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updateLinks="never" codeName="ThisWorkbook" defaultThemeVersion="124226"/>
  <mc:AlternateContent xmlns:mc="http://schemas.openxmlformats.org/markup-compatibility/2006">
    <mc:Choice Requires="x15">
      <x15ac:absPath xmlns:x15ac="http://schemas.microsoft.com/office/spreadsheetml/2010/11/ac" url="https://kbcgroup.sharepoint.com/sites/239685-KBCPillar3riskreport/Shared Documents/KBC Pillar 3 risk report/2023 (1Q-2Q-3Q)/2Q23 data/"/>
    </mc:Choice>
  </mc:AlternateContent>
  <xr:revisionPtr revIDLastSave="83" documentId="8_{B341E17D-87B4-417F-81F9-09A769CB7FD9}" xr6:coauthVersionLast="47" xr6:coauthVersionMax="47" xr10:uidLastSave="{C91CF411-1A2F-429B-8FCE-02ED4CD18A65}"/>
  <bookViews>
    <workbookView xWindow="22932" yWindow="-9132" windowWidth="30936" windowHeight="16896" tabRatio="855" firstSheet="41" activeTab="52" xr2:uid="{00000000-000D-0000-FFFF-FFFF00000000}"/>
  </bookViews>
  <sheets>
    <sheet name="CONTENTS" sheetId="107" r:id="rId1"/>
    <sheet name="OV1" sheetId="113" r:id="rId2"/>
    <sheet name="KM1" sheetId="111" r:id="rId3"/>
    <sheet name="CC1" sheetId="110" r:id="rId4"/>
    <sheet name="CC2" sheetId="115" r:id="rId5"/>
    <sheet name="CCyB1" sheetId="114" r:id="rId6"/>
    <sheet name="CCyB2" sheetId="98" r:id="rId7"/>
    <sheet name="LR1" sheetId="99" r:id="rId8"/>
    <sheet name="LR2" sheetId="100" r:id="rId9"/>
    <sheet name="LR3" sheetId="101" r:id="rId10"/>
    <sheet name="LIQ1" sheetId="102" r:id="rId11"/>
    <sheet name="LIQB" sheetId="103" r:id="rId12"/>
    <sheet name="LIQ2" sheetId="104" r:id="rId13"/>
    <sheet name="CR1" sheetId="105" r:id="rId14"/>
    <sheet name="CR1-A" sheetId="95" r:id="rId15"/>
    <sheet name="CR2" sheetId="116" r:id="rId16"/>
    <sheet name="CQ1" sheetId="117" r:id="rId17"/>
    <sheet name="CQ4" sheetId="118" r:id="rId18"/>
    <sheet name="CQ5" sheetId="119" r:id="rId19"/>
    <sheet name="CQ7" sheetId="120" r:id="rId20"/>
    <sheet name="CR3" sheetId="121" r:id="rId21"/>
    <sheet name="CR4" sheetId="122" r:id="rId22"/>
    <sheet name="CR5" sheetId="123" r:id="rId23"/>
    <sheet name="CR6_IRBA" sheetId="124" r:id="rId24"/>
    <sheet name="CR6_IRBF" sheetId="158" r:id="rId25"/>
    <sheet name="CR7" sheetId="125" r:id="rId26"/>
    <sheet name="CR7-A" sheetId="126" r:id="rId27"/>
    <sheet name="CR8" sheetId="127" r:id="rId28"/>
    <sheet name="CR10" sheetId="128" r:id="rId29"/>
    <sheet name="CCR1" sheetId="129" r:id="rId30"/>
    <sheet name="CCR2" sheetId="130" r:id="rId31"/>
    <sheet name="CCR3" sheetId="131" r:id="rId32"/>
    <sheet name="CCR4_IRBA" sheetId="132" r:id="rId33"/>
    <sheet name="CCR4_IRBF" sheetId="157" r:id="rId34"/>
    <sheet name="CCR5" sheetId="133" r:id="rId35"/>
    <sheet name="CCR7" sheetId="135" r:id="rId36"/>
    <sheet name="CCR8" sheetId="136" r:id="rId37"/>
    <sheet name="SEC1" sheetId="137" r:id="rId38"/>
    <sheet name="SEC4" sheetId="140" r:id="rId39"/>
    <sheet name="MR1" sheetId="142" r:id="rId40"/>
    <sheet name="MR2-A" sheetId="143" r:id="rId41"/>
    <sheet name="MR2-B" sheetId="144" r:id="rId42"/>
    <sheet name="MR3" sheetId="145" r:id="rId43"/>
    <sheet name="MR4" sheetId="146" r:id="rId44"/>
    <sheet name="IRRBB1" sheetId="155" r:id="rId45"/>
    <sheet name="ESG table 1" sheetId="164" r:id="rId46"/>
    <sheet name="ESG table 2" sheetId="165" r:id="rId47"/>
    <sheet name="ESG table 3" sheetId="166" r:id="rId48"/>
    <sheet name="Quantitative ESG Disclosures" sheetId="173" r:id="rId49"/>
    <sheet name="ESG1" sheetId="168" r:id="rId50"/>
    <sheet name="ESG2" sheetId="169" r:id="rId51"/>
    <sheet name="ESG4" sheetId="170" r:id="rId52"/>
    <sheet name="ESG5" sheetId="171" r:id="rId53"/>
    <sheet name="ESG10" sheetId="172" r:id="rId54"/>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_C01_00_r0010_c0010">'[1]Report Values'!$B$208</definedName>
    <definedName name="_C01_00_r0015_c0010">'[1]Report Values'!$B$203</definedName>
    <definedName name="_C01_00_r0020_c0010">'[1]Report Values'!$B$43</definedName>
    <definedName name="_C01_00_r0040_c0010">'[2]Report Values'!$B$2</definedName>
    <definedName name="_C01_00_r0060_c0010">'[2]Report Values'!$B$3</definedName>
    <definedName name="_C01_00_r0070_c0010">'[2]Report Values'!$B$21</definedName>
    <definedName name="_C01_00_r0092_c0010">'[2]Report Values'!$B$22</definedName>
    <definedName name="_C01_00_r0140_c0010">'[2]Report Values'!$B$4</definedName>
    <definedName name="_C01_00_r0150_c0010">'[2]Report Values'!$B$11</definedName>
    <definedName name="_C01_00_r0180_c0010">'[2]Report Values'!$B$5</definedName>
    <definedName name="_C01_00_r0200_c0010">'[2]Report Values'!$B$6</definedName>
    <definedName name="_C01_00_r0210_c0010">'[2]Report Values'!$B$7</definedName>
    <definedName name="_C01_00_r0220_c0010">'[2]Report Values'!$B$8</definedName>
    <definedName name="_C01_00_r0230_c0010">'[2]Report Values'!$B$10</definedName>
    <definedName name="_C01_00_r0240_c0010">'[2]Report Values'!$B$9</definedName>
    <definedName name="_C01_00_r0260_c0010">'[2]Report Values'!$B$18</definedName>
    <definedName name="_C01_00_r0270_c0010">'[2]Report Values'!$B$16</definedName>
    <definedName name="_C01_00_r0280_c0010">'[2]Report Values'!$B$19</definedName>
    <definedName name="_C01_00_r0285_c0010">'[2]Report Values'!$B$40</definedName>
    <definedName name="_C01_00_r0290_c0010">'[2]Report Values'!$B$12</definedName>
    <definedName name="_C01_00_r0300_c0010">'[2]Report Values'!$B$13</definedName>
    <definedName name="_C01_00_r0340_c0010">'[2]Report Values'!$B$14</definedName>
    <definedName name="_C01_00_r0370_c0010">'[2]Report Values'!$B$15</definedName>
    <definedName name="_C01_00_r0380_c0010">'[2]Report Values'!$B$17</definedName>
    <definedName name="_C01_00_r0390_c0010">'[2]Report Values'!$B$20</definedName>
    <definedName name="_C01_00_r0430_c0010">'[2]Report Values'!$B$23</definedName>
    <definedName name="_C01_00_r0440_c0010">'[2]Report Values'!$B$36</definedName>
    <definedName name="_C01_00_r0450_c0010">'[2]Report Values'!$B$26</definedName>
    <definedName name="_C01_00_r0460_c0010">'[2]Report Values'!$B$27</definedName>
    <definedName name="_C01_00_r0470_c0010">'[2]Report Values'!$B$28</definedName>
    <definedName name="_C01_00_r0471_c0010">'[2]Report Values'!$B$29</definedName>
    <definedName name="_C01_00_r0472_c0010">'[2]Report Values'!$B$30</definedName>
    <definedName name="_C01_00_r0480_c0010">'[2]Report Values'!$B$24</definedName>
    <definedName name="_C01_00_r0490_c0010">'[2]Report Values'!$B$31</definedName>
    <definedName name="_C01_00_r0500_c0010">'[2]Report Values'!$B$25</definedName>
    <definedName name="_C01_00_r0510_c0010">'[2]Report Values'!$B$32</definedName>
    <definedName name="_C01_00_r0511_c0010">'[2]Report Values'!$B$33</definedName>
    <definedName name="_C01_00_r0512_c0010">'[2]Report Values'!$B$34</definedName>
    <definedName name="_C01_00_r0513_c0010">'[2]Report Values'!$B$41</definedName>
    <definedName name="_C01_00_r0514_c0010">'[2]Report Values'!$B$42</definedName>
    <definedName name="_C01_00_r0515_c0010">'[2]Report Values'!$B$35</definedName>
    <definedName name="_C01_00_r0520_c0010">'[2]Report Values'!$B$37</definedName>
    <definedName name="_C01_00_r0524_c0010">'[2]Report Values'!$B$38</definedName>
    <definedName name="_C01_00_r0529_c0010">'[2]Report Values'!$B$39</definedName>
    <definedName name="_C01_00_r0551_c0010">'[2]Report Values'!$B$44</definedName>
    <definedName name="_C01_00_r0571_c0010">'[2]Report Values'!$B$45</definedName>
    <definedName name="_C01_00_r0580_c0010">'[2]Report Values'!$B$53</definedName>
    <definedName name="_C01_00_r0622_c0010">'[2]Report Values'!$B$54</definedName>
    <definedName name="_C01_00_r0660_c0010">'[2]Report Values'!$B$48</definedName>
    <definedName name="_C01_00_r0670_c0010">'[2]Report Values'!$B$51</definedName>
    <definedName name="_C01_00_r0680_c0010">'[2]Report Values'!$B$52</definedName>
    <definedName name="_C01_00_r0690_c0010">'[2]Report Values'!$B$55</definedName>
    <definedName name="_C01_00_r0700_c0010">'[2]Report Values'!$B$56</definedName>
    <definedName name="_C01_00_r0710_c0010">'[2]Report Values'!$B$57</definedName>
    <definedName name="_C01_00_r0720_c0010">'[2]Report Values'!$B$58</definedName>
    <definedName name="_C01_00_r0730_c0010">'[2]Report Values'!$B$59</definedName>
    <definedName name="_C01_00_r0744_c0010">'[2]Report Values'!$B$60</definedName>
    <definedName name="_C01_00_r0748_c0010">'[2]Report Values'!$B$61</definedName>
    <definedName name="_C01_00_r0771_c0010">'[2]Report Values'!$B$62</definedName>
    <definedName name="_C01_00_r0791_c0010">'[2]Report Values'!$B$63</definedName>
    <definedName name="_C01_00_r0800_c0010">'[2]Report Values'!$B$71</definedName>
    <definedName name="_C01_00_r0842_c0010">'[2]Report Values'!$B$72</definedName>
    <definedName name="_C01_00_r0880_c0010">'[2]Report Values'!$B$64</definedName>
    <definedName name="_C01_00_r0890_c0010">'[2]Report Values'!$B$67</definedName>
    <definedName name="_C01_00_r0900_c0010">'[2]Report Values'!$B$68</definedName>
    <definedName name="_C01_00_r0910_c0010">'[2]Report Values'!$B$69</definedName>
    <definedName name="_C01_00_r0920_c0010">'[2]Report Values'!$B$70</definedName>
    <definedName name="_C01_00_r0930_c0010">'[2]Report Values'!$B$73</definedName>
    <definedName name="_C01_00_r0940_c0010">'[2]Report Values'!$B$74</definedName>
    <definedName name="_C01_00_r0950_c0010">'[2]Report Values'!$B$75</definedName>
    <definedName name="_C01_00_r0955_c0010">'[2]Report Values'!$B$76</definedName>
    <definedName name="_C01_00_r0960_c0010">'[2]Report Values'!$B$77</definedName>
    <definedName name="_C01_00_r0974_c0010">'[2]Report Values'!$B$78</definedName>
    <definedName name="_C01_00_r0978_c0010">'[2]Report Values'!$B$79</definedName>
    <definedName name="_C01_00T1_r0010_c0010">'[1]Report Values'!$B$209</definedName>
    <definedName name="_C01_00T1_r0015_c0010">'[1]Report Values'!$B$204</definedName>
    <definedName name="_C01_00T1_r0020_c0010">'[1]Report Values'!$B$199</definedName>
    <definedName name="_C01_00T2_r0010_c0010">'[1]Report Values'!$B$210</definedName>
    <definedName name="_C01_00T2_r0015_c0010">'[1]Report Values'!$B$205</definedName>
    <definedName name="_C01_00T2_r0020_c0010">'[1]Report Values'!$B$200</definedName>
    <definedName name="_C01_00T3_r0010_c0010">'[1]Report Values'!$B$211</definedName>
    <definedName name="_C01_00T3_r0015_c0010">'[1]Report Values'!$B$206</definedName>
    <definedName name="_C01_00T3_r0020_c0010">'[1]Report Values'!$B$201</definedName>
    <definedName name="_C01_00T4_r0010_c0010">'[1]Report Values'!$B$212</definedName>
    <definedName name="_C01_00T4_r0015_c0010">'[1]Report Values'!$B$207</definedName>
    <definedName name="_C01_00T4_r0020_c0010">'[1]Report Values'!$B$202</definedName>
    <definedName name="_C02_00_r0010_c0010">'[1]Report Values'!$B$80</definedName>
    <definedName name="_C02_00_r0040_c0010">'[1]Report Values'!$B$108</definedName>
    <definedName name="_C02_00_r0060_c0010">'[1]Report Values'!$B$136</definedName>
    <definedName name="_C02_00_r0250_c0010">'[1]Report Values'!$B$138</definedName>
    <definedName name="_C02_00_r0310_c0010">'[1]Report Values'!$B$146</definedName>
    <definedName name="_C02_00_r0450_c0010">'[1]Report Values'!$B$147</definedName>
    <definedName name="_C02_00_r0460_c0010">'[1]Report Values'!$B$118</definedName>
    <definedName name="_C02_00_r0470_c0010">'[1]Report Values'!$B$119</definedName>
    <definedName name="_C02_00_r0490_c0010">'[1]Report Values'!$B$160</definedName>
    <definedName name="_C02_00_r0520_c0010">'[1]Report Values'!$B$174</definedName>
    <definedName name="_C02_00_r0530_c0010">'[1]Report Values'!$B$176</definedName>
    <definedName name="_C02_00_r0556_c0010">'[3]Report Values'!$B$10150</definedName>
    <definedName name="_C02_00_r0557_c0010">'[3]Report Values'!$B$10153</definedName>
    <definedName name="_C02_00_r0580_c0010">'[1]Report Values'!$B$178</definedName>
    <definedName name="_C02_00_r0590_c0010">'[1]Report Values'!$B$182</definedName>
    <definedName name="_C02_00_r0600_c0010">'[1]Report Values'!$B$184</definedName>
    <definedName name="_C02_00_r0610_c0010">'[1]Report Values'!$B$186</definedName>
    <definedName name="_C02_00_r0620_c0010">'[1]Report Values'!$B$188</definedName>
    <definedName name="_C02_00_r0630_c0010">'[1]Report Values'!$B$120</definedName>
    <definedName name="_C02_00_r0640_c0010">'[1]Report Values'!$B$150</definedName>
    <definedName name="_C02_00_r0680_c0010">'[1]Report Values'!$B$180</definedName>
    <definedName name="_C02_00_r0690_c0010">'[1]Report Values'!$B$121</definedName>
    <definedName name="_C02_00_r0730_c0010">'[1]Report Values'!$B$195</definedName>
    <definedName name="_C02_00_r0760_c0010">'[1]Report Values'!$B$197</definedName>
    <definedName name="_C02_00T1_r0010_c0010">'[1]Report Values'!$B$213</definedName>
    <definedName name="_C02_00T1_r0040_c0010">'[1]Report Values'!$B$122</definedName>
    <definedName name="_C02_00T1_r0060_c0010">'[1]Report Values'!$B$137</definedName>
    <definedName name="_C02_00T1_r0250_c0010">'[1]Report Values'!$B$140</definedName>
    <definedName name="_C02_00T1_r0310_c0010">'[1]Report Values'!$B$148</definedName>
    <definedName name="_C02_00T1_r0450_c0010">'[1]Report Values'!$B$149</definedName>
    <definedName name="_C02_00T1_r0460_c0010">'[1]Report Values'!$B$132</definedName>
    <definedName name="_C02_00T1_r0470_c0010">'[1]Report Values'!$B$133</definedName>
    <definedName name="_C02_00T1_r0490_c0010">'[1]Report Values'!$B$161</definedName>
    <definedName name="_C02_00T1_r0520_c0010">'[1]Report Values'!$B$175</definedName>
    <definedName name="_C02_00T1_r0530_c0010">'[1]Report Values'!$B$177</definedName>
    <definedName name="_C02_00T1_r0580_c0010">'[1]Report Values'!$B$179</definedName>
    <definedName name="_C02_00T1_r0590_c0010">'[1]Report Values'!$B$183</definedName>
    <definedName name="_C02_00T1_r0600_c0010">'[1]Report Values'!$B$185</definedName>
    <definedName name="_C02_00T1_r0610_c0010">'[1]Report Values'!$B$187</definedName>
    <definedName name="_C02_00T1_r0620_c0010">'[1]Report Values'!$B$189</definedName>
    <definedName name="_C02_00T1_r0630_c0010">'[1]Report Values'!$B$134</definedName>
    <definedName name="_C02_00T1_r0640_c0010">'[1]Report Values'!$B$151</definedName>
    <definedName name="_C02_00T1_r0680_c0010">'[1]Report Values'!$B$181</definedName>
    <definedName name="_C02_00T1_r0690_c0010">'[1]Report Values'!$B$135</definedName>
    <definedName name="_C02_00T1_r0730_c0010">'[1]Report Values'!$B$196</definedName>
    <definedName name="_C02_00T1_r0760_c0010">'[1]Report Values'!$B$198</definedName>
    <definedName name="_C02_00T2_r0010_c0010">'[1]Report Values'!$B$214</definedName>
    <definedName name="_C02_00T3_r0010_c0010">'[1]Report Values'!$B$215</definedName>
    <definedName name="_C02_00T4_r0010_c0010">'[1]Report Values'!$B$216</definedName>
    <definedName name="_C03_00_r0010_c0010">'[1]Report Values'!$B$81</definedName>
    <definedName name="_C03_00_r0030_c0010">'[1]Report Values'!$B$82</definedName>
    <definedName name="_C03_00_r0050_c0010">'[1]Report Values'!$B$83</definedName>
    <definedName name="_C03_00_r0130_c0010">'[1]Report Values'!$B$229</definedName>
    <definedName name="_C03_00_r0140_c0010">'[1]Report Values'!$B$90</definedName>
    <definedName name="_C03_00_r0150_c0010">'[1]Report Values'!$B$238</definedName>
    <definedName name="_C03_00_r0160_c0010">'[1]Report Values'!$B$260</definedName>
    <definedName name="_C03_00_r0220_c0010">'[1]Report Values'!$B$91</definedName>
    <definedName name="_C03_00T1_r0010_c0010">'[1]Report Values'!$B$217</definedName>
    <definedName name="_C03_00T1_r0030_c0010">'[1]Report Values'!$B$221</definedName>
    <definedName name="_C03_00T1_r0050_c0010">'[1]Report Values'!$B$225</definedName>
    <definedName name="_C03_00T1_r0130_c0010">'[1]Report Values'!$B$230</definedName>
    <definedName name="_C03_00T1_r0140_c0010">'[1]Report Values'!$B$234</definedName>
    <definedName name="_C03_00T1_r0150_c0010">'[1]Report Values'!$B$239</definedName>
    <definedName name="_C03_00T1_r0160_c0010">'[1]Report Values'!$B$261</definedName>
    <definedName name="_C03_00T1_r0220_c0010">'[1]Report Values'!$B$265</definedName>
    <definedName name="_C03_00T2_r0010_c0010">'[1]Report Values'!$B$218</definedName>
    <definedName name="_C03_00T2_r0030_c0010">'[1]Report Values'!$B$222</definedName>
    <definedName name="_C03_00T2_r0050_c0010">'[1]Report Values'!$B$226</definedName>
    <definedName name="_C03_00T2_r0130_c0010">'[1]Report Values'!$B$231</definedName>
    <definedName name="_C03_00T2_r0140_c0010">'[1]Report Values'!$B$235</definedName>
    <definedName name="_C03_00T2_r0150_c0010">'[1]Report Values'!$B$240</definedName>
    <definedName name="_C03_00T2_r0160_c0010">'[1]Report Values'!$B$262</definedName>
    <definedName name="_C03_00T2_r0220_c0010">'[1]Report Values'!$B$266</definedName>
    <definedName name="_C03_00T3_r0010_c0010">'[1]Report Values'!$B$219</definedName>
    <definedName name="_C03_00T3_r0030_c0010">'[1]Report Values'!$B$223</definedName>
    <definedName name="_C03_00T3_r0050_c0010">'[1]Report Values'!$B$227</definedName>
    <definedName name="_C03_00T3_r0130_c0010">'[1]Report Values'!$B$232</definedName>
    <definedName name="_C03_00T3_r0140_c0010">'[1]Report Values'!$B$236</definedName>
    <definedName name="_C03_00T3_r0150_c0010">'[1]Report Values'!$B$241</definedName>
    <definedName name="_C03_00T3_r0160_c0010">'[1]Report Values'!$B$263</definedName>
    <definedName name="_C03_00T3_r0220_c0010">'[1]Report Values'!$B$267</definedName>
    <definedName name="_C03_00T4_r0010_c0010">'[1]Report Values'!$B$220</definedName>
    <definedName name="_C03_00T4_r0030_c0010">'[1]Report Values'!$B$224</definedName>
    <definedName name="_C03_00T4_r0050_c0010">'[1]Report Values'!$B$228</definedName>
    <definedName name="_C03_00T4_r0130_c0010">'[1]Report Values'!$B$233</definedName>
    <definedName name="_C03_00T4_r0140_c0010">'[1]Report Values'!$B$237</definedName>
    <definedName name="_C03_00T4_r0150_c0010">'[1]Report Values'!$B$242</definedName>
    <definedName name="_C03_00T4_r0160_c0010">'[1]Report Values'!$B$264</definedName>
    <definedName name="_C03_00T4_r0220_c0010">'[1]Report Values'!$B$268</definedName>
    <definedName name="_C04_00_r0096_c0010">'[1]Report Values'!$B$96</definedName>
    <definedName name="_C04_00_r0100_c0010">'[2]Report Values'!$B$99</definedName>
    <definedName name="_C04_00_r0145_c0010">'[2]Report Values'!$B$100</definedName>
    <definedName name="_C04_00_r0160_c0010">'[2]Report Values'!$B$101</definedName>
    <definedName name="_C04_00_r0170_c0010">'[2]Report Values'!$B$97</definedName>
    <definedName name="_C04_00_r0180_c0010">'[2]Report Values'!$B$98</definedName>
    <definedName name="_C04_00_r0230_c0010">'[2]Report Values'!$B$92</definedName>
    <definedName name="_C04_00_r0300_c0010">'[2]Report Values'!$B$93</definedName>
    <definedName name="_C04_00_r0370_c0010">'[2]Report Values'!$B$94</definedName>
    <definedName name="_C04_00_r0440_c0010">'[2]Report Values'!$B$95</definedName>
    <definedName name="_C04_00_r0504_c0010">'[1]Report Values'!$B$190</definedName>
    <definedName name="_C04_00_r0740_c0010">'[1]Report Values'!$B$255</definedName>
    <definedName name="_C04_00_r0750_c0010">'[1]Report Values'!$B$84</definedName>
    <definedName name="_C04_00_r0760_c0010">'[2]Report Values'!$B$85</definedName>
    <definedName name="_C04_00_r0770_c0010">'[1]Report Values'!$B$86</definedName>
    <definedName name="_C04_00_r0780_c0010">'[2]Report Values'!$B$87</definedName>
    <definedName name="_C04_00_r0800_c0010">'[2]Report Values'!$B$88</definedName>
    <definedName name="_C04_00_r0810_c0010">'[1]Report Values'!$B$89</definedName>
    <definedName name="_C04_00_r0905_c0010">'[2]Report Values'!$B$46</definedName>
    <definedName name="_C04_00_r0906_c0010">'[2]Report Values'!$B$47</definedName>
    <definedName name="_C04_00T1_r0096_c0010">'[1]Report Values'!$B$191</definedName>
    <definedName name="_C04_00T1_r0504_c0010">'[1]Report Values'!$B$192</definedName>
    <definedName name="_C04_00T1_r0740_c0010">'[1]Report Values'!$B$256</definedName>
    <definedName name="_C04_00T1_r0750_c0010">'[1]Report Values'!$B$243</definedName>
    <definedName name="_C04_00T1_r0770_c0010">'[1]Report Values'!$B$247</definedName>
    <definedName name="_C04_00T1_r0810_c0010">'[1]Report Values'!$B$251</definedName>
    <definedName name="_C04_00T2_r0740_c0010">'[1]Report Values'!$B$257</definedName>
    <definedName name="_C04_00T2_r0750_c0010">'[1]Report Values'!$B$244</definedName>
    <definedName name="_C04_00T2_r0770_c0010">'[1]Report Values'!$B$248</definedName>
    <definedName name="_C04_00T2_r0810_c0010">'[1]Report Values'!$B$252</definedName>
    <definedName name="_C04_00T3_r0740_c0010">'[1]Report Values'!$B$258</definedName>
    <definedName name="_C04_00T3_r0750_c0010">'[1]Report Values'!$B$245</definedName>
    <definedName name="_C04_00T3_r0770_c0010">'[1]Report Values'!$B$249</definedName>
    <definedName name="_C04_00T3_r0810_c0010">'[1]Report Values'!$B$253</definedName>
    <definedName name="_C04_00T4_r0740_c0010">'[1]Report Values'!$B$259</definedName>
    <definedName name="_C04_00T4_r0750_c0010">'[1]Report Values'!$B$246</definedName>
    <definedName name="_C04_00T4_r0770_c0010">'[1]Report Values'!$B$250</definedName>
    <definedName name="_C04_00T4_r0810_c0010">'[1]Report Values'!$B$254</definedName>
    <definedName name="_C05_01_r0061_c0020">'[2]Report Values'!$B$49</definedName>
    <definedName name="_C05_01_r0061_c0030">'[2]Report Values'!$B$65</definedName>
    <definedName name="_C05_01_r0062_c0020">'[2]Report Values'!$B$50</definedName>
    <definedName name="_C05_01_r0062_c0030">'[2]Report Values'!$B$66</definedName>
    <definedName name="_C05_02_r0010_c0040">'[2]Report Values'!$B$102</definedName>
    <definedName name="_C05_02_r0010_c0050">'[2]Report Values'!$B$103</definedName>
    <definedName name="_C05_02_r0020_c0040">'[2]Report Values'!$B$104</definedName>
    <definedName name="_C05_02_r0020_c0050">'[2]Report Values'!$B$105</definedName>
    <definedName name="_C05_02_r0090_c0040">'[2]Report Values'!$B$106</definedName>
    <definedName name="_C05_02_r0090_c0050">'[2]Report Values'!$B$107</definedName>
    <definedName name="_C07_00_r0090_c0220_s0001">'[1]Report Values'!$B$109</definedName>
    <definedName name="_C07_00_r0110_c0220_s0001">'[1]Report Values'!$B$110</definedName>
    <definedName name="_C07_00_r0130_c0220_s0001">'[1]Report Values'!$B$111</definedName>
    <definedName name="_C07_00_r0140_c0210_s00002">'[2]Report Values'!$B$418</definedName>
    <definedName name="_C07_00_r0140_c0210_s00003">'[2]Report Values'!$B$434</definedName>
    <definedName name="_C07_00_r0140_c0210_s0002">'[2]Report Values'!$B$433</definedName>
    <definedName name="_C07_00_r0140_c0210_s0003">'[2]Report Values'!$B$449</definedName>
    <definedName name="_C07_00_r0140_c0210_s0004">'[2]Report Values'!$B$450</definedName>
    <definedName name="_C07_00_r0140_c0210_s0005">'[2]Report Values'!$B$465</definedName>
    <definedName name="_C07_00_r0140_c0210_s0006">'[2]Report Values'!$B$480</definedName>
    <definedName name="_C07_00_r0140_c0210_s0007">'[2]Report Values'!$B$495</definedName>
    <definedName name="_C07_00_r0140_c0210_s0008">'[2]Report Values'!$B$510</definedName>
    <definedName name="_C07_00_r0140_c0210_s0009">'[2]Report Values'!$B$525</definedName>
    <definedName name="_C07_00_r0140_c0210_s0010">'[2]Report Values'!$B$556</definedName>
    <definedName name="_C07_00_r0140_c0210_s0011">'[2]Report Values'!$B$557</definedName>
    <definedName name="_C07_00_r0140_c0210_s0012">'[2]Report Values'!$B$558</definedName>
    <definedName name="_C07_00_r0140_c0210_s0013">'[2]Report Values'!$B$559</definedName>
    <definedName name="_C07_00_r0140_c0210_s0014">'[2]Report Values'!$B$540</definedName>
    <definedName name="_C07_00_r0140_c0210_s0015">'[2]Report Values'!$B$560</definedName>
    <definedName name="_C07_00_r0140_c0210_s0016">'[2]Report Values'!$B$561</definedName>
    <definedName name="_C07_00_r0140_c0210_s0017">'[2]Report Values'!$B$562</definedName>
    <definedName name="_C07_00_r0150_c0210_s0002">'[2]Report Values'!$B$419</definedName>
    <definedName name="_C07_00_r0150_c0210_s0003">'[2]Report Values'!$B$435</definedName>
    <definedName name="_C07_00_r0150_c0210_s0004">'[2]Report Values'!$B$451</definedName>
    <definedName name="_C07_00_r0150_c0210_s0005">'[2]Report Values'!$B$466</definedName>
    <definedName name="_C07_00_r0150_c0210_s0006">'[2]Report Values'!$B$481</definedName>
    <definedName name="_C07_00_r0150_c0210_s0007">'[2]Report Values'!$B$496</definedName>
    <definedName name="_C07_00_r0150_c0210_s0008">'[2]Report Values'!$B$511</definedName>
    <definedName name="_C07_00_r0150_c0210_s0009">'[2]Report Values'!$B$526</definedName>
    <definedName name="_C07_00_r0150_c0210_s0010">'[2]Report Values'!$B$563</definedName>
    <definedName name="_C07_00_r0150_c0210_s0011">'[2]Report Values'!$B$564</definedName>
    <definedName name="_C07_00_r0150_c0210_s0012">'[2]Report Values'!$B$565</definedName>
    <definedName name="_C07_00_r0150_c0210_s0013">'[2]Report Values'!$B$566</definedName>
    <definedName name="_C07_00_r0150_c0210_s0014">'[2]Report Values'!$B$541</definedName>
    <definedName name="_C07_00_r0150_c0210_s0015">'[2]Report Values'!$B$567</definedName>
    <definedName name="_C07_00_r0150_c0210_s0016">'[2]Report Values'!$B$568</definedName>
    <definedName name="_C07_00_r0150_c0210_s0017">'[2]Report Values'!$B$569</definedName>
    <definedName name="_C07_00_r0160_c0210_s0002">'[2]Report Values'!$B$420</definedName>
    <definedName name="_C07_00_r0160_c0210_s0003">'[2]Report Values'!$B$436</definedName>
    <definedName name="_C07_00_r0160_c0210_s0004">'[2]Report Values'!$B$452</definedName>
    <definedName name="_C07_00_r0160_c0210_s0005">'[2]Report Values'!$B$467</definedName>
    <definedName name="_C07_00_r0160_c0210_s0006">'[2]Report Values'!$B$482</definedName>
    <definedName name="_C07_00_r0160_c0210_s0007">'[2]Report Values'!$B$497</definedName>
    <definedName name="_C07_00_r0160_c0210_s0008">'[2]Report Values'!$B$512</definedName>
    <definedName name="_C07_00_r0160_c0210_s0009">'[2]Report Values'!$B$527</definedName>
    <definedName name="_C07_00_r0160_c0210_s0010">'[2]Report Values'!$B$570</definedName>
    <definedName name="_C07_00_r0160_c0210_s0011">'[2]Report Values'!$B$571</definedName>
    <definedName name="_C07_00_r0160_c0210_s0012">'[2]Report Values'!$B$572</definedName>
    <definedName name="_C07_00_r0160_c0210_s0013">'[2]Report Values'!$B$573</definedName>
    <definedName name="_C07_00_r0160_c0210_s0014">'[2]Report Values'!$B$542</definedName>
    <definedName name="_C07_00_r0160_c0210_s0015">'[2]Report Values'!$B$574</definedName>
    <definedName name="_C07_00_r0160_c0210_s0016">'[2]Report Values'!$B$575</definedName>
    <definedName name="_C07_00_r0160_c0210_s0017">'[2]Report Values'!$B$576</definedName>
    <definedName name="_C07_00_r0170_c0210_s0002">'[2]Report Values'!$B$421</definedName>
    <definedName name="_C07_00_r0170_c0210_s0003">'[2]Report Values'!$B$437</definedName>
    <definedName name="_C07_00_r0170_c0210_s0004">'[2]Report Values'!$B$453</definedName>
    <definedName name="_C07_00_r0170_c0210_s0005">'[2]Report Values'!$B$468</definedName>
    <definedName name="_C07_00_r0170_c0210_s0006">'[2]Report Values'!$B$483</definedName>
    <definedName name="_C07_00_r0170_c0210_s0007">'[2]Report Values'!$B$498</definedName>
    <definedName name="_C07_00_r0170_c0210_s0008">'[2]Report Values'!$B$513</definedName>
    <definedName name="_C07_00_r0170_c0210_s0009">'[2]Report Values'!$B$528</definedName>
    <definedName name="_C07_00_r0170_c0210_s0010">'[2]Report Values'!$B$577</definedName>
    <definedName name="_C07_00_r0170_c0210_s0011">'[2]Report Values'!$B$578</definedName>
    <definedName name="_C07_00_r0170_c0210_s0012">'[2]Report Values'!$B$579</definedName>
    <definedName name="_C07_00_r0170_c0210_s0013">'[2]Report Values'!$B$580</definedName>
    <definedName name="_C07_00_r0170_c0210_s0014">'[2]Report Values'!$B$543</definedName>
    <definedName name="_C07_00_r0170_c0210_s0015">'[2]Report Values'!$B$581</definedName>
    <definedName name="_C07_00_r0170_c0210_s0016">'[2]Report Values'!$B$582</definedName>
    <definedName name="_C07_00_r0170_c0210_s0017">'[2]Report Values'!$B$583</definedName>
    <definedName name="_C07_00_r0180_c0210_s0002">'[2]Report Values'!$B$422</definedName>
    <definedName name="_C07_00_r0180_c0210_s0003">'[2]Report Values'!$B$438</definedName>
    <definedName name="_C07_00_r0180_c0210_s0004">'[2]Report Values'!$B$454</definedName>
    <definedName name="_C07_00_r0180_c0210_s0005">'[2]Report Values'!$B$469</definedName>
    <definedName name="_C07_00_r0180_c0210_s0006">'[2]Report Values'!$B$484</definedName>
    <definedName name="_C07_00_r0180_c0210_s0007">'[2]Report Values'!$B$499</definedName>
    <definedName name="_C07_00_r0180_c0210_s0008">'[2]Report Values'!$B$514</definedName>
    <definedName name="_C07_00_r0180_c0210_s0009">'[2]Report Values'!$B$529</definedName>
    <definedName name="_C07_00_r0180_c0210_s0010">'[2]Report Values'!$B$584</definedName>
    <definedName name="_C07_00_r0180_c0210_s0011">'[2]Report Values'!$B$585</definedName>
    <definedName name="_C07_00_r0180_c0210_s0012">'[2]Report Values'!$B$586</definedName>
    <definedName name="_C07_00_r0180_c0210_s0013">'[2]Report Values'!$B$587</definedName>
    <definedName name="_C07_00_r0180_c0210_s0014">'[2]Report Values'!$B$544</definedName>
    <definedName name="_C07_00_r0180_c0210_s0015">'[2]Report Values'!$B$588</definedName>
    <definedName name="_C07_00_r0180_c0210_s0016">'[2]Report Values'!$B$589</definedName>
    <definedName name="_C07_00_r0180_c0210_s0017">'[2]Report Values'!$B$590</definedName>
    <definedName name="_C07_00_r0190_c0210_s0002">'[2]Report Values'!$B$428</definedName>
    <definedName name="_C07_00_r0190_c0210_s0003">'[2]Report Values'!$B$444</definedName>
    <definedName name="_C07_00_r0190_c0210_s0004">'[2]Report Values'!$B$460</definedName>
    <definedName name="_C07_00_r0190_c0210_s0005">'[2]Report Values'!$B$475</definedName>
    <definedName name="_C07_00_r0190_c0210_s0006">'[2]Report Values'!$B$490</definedName>
    <definedName name="_C07_00_r0190_c0210_s0007">'[2]Report Values'!$B$505</definedName>
    <definedName name="_C07_00_r0190_c0210_s0008">'[2]Report Values'!$B$520</definedName>
    <definedName name="_C07_00_r0190_c0210_s0009">'[2]Report Values'!$B$535</definedName>
    <definedName name="_C07_00_r0190_c0210_s0010">'[2]Report Values'!$B$626</definedName>
    <definedName name="_C07_00_r0190_c0210_s0011">'[2]Report Values'!$B$627</definedName>
    <definedName name="_C07_00_r0190_c0210_s0012">'[2]Report Values'!$B$628</definedName>
    <definedName name="_C07_00_r0190_c0210_s0013">'[2]Report Values'!$B$629</definedName>
    <definedName name="_C07_00_r0190_c0210_s0014">'[2]Report Values'!$B$550</definedName>
    <definedName name="_C07_00_r0190_c0210_s0015">'[2]Report Values'!$B$630</definedName>
    <definedName name="_C07_00_r0190_c0210_s0016">'[2]Report Values'!$B$631</definedName>
    <definedName name="_C07_00_r0190_c0210_s0017">'[2]Report Values'!$B$632</definedName>
    <definedName name="_C07_00_r0200_c0210_s0002">'[2]Report Values'!$B$423</definedName>
    <definedName name="_C07_00_r0200_c0210_s0003">'[2]Report Values'!$B$439</definedName>
    <definedName name="_C07_00_r0200_c0210_s0004">'[2]Report Values'!$B$455</definedName>
    <definedName name="_C07_00_r0200_c0210_s0005">'[2]Report Values'!$B$470</definedName>
    <definedName name="_C07_00_r0200_c0210_s0006">'[2]Report Values'!$B$485</definedName>
    <definedName name="_C07_00_r0200_c0210_s0007">'[2]Report Values'!$B$500</definedName>
    <definedName name="_C07_00_r0200_c0210_s0008">'[2]Report Values'!$B$515</definedName>
    <definedName name="_C07_00_r0200_c0210_s0009">'[2]Report Values'!$B$530</definedName>
    <definedName name="_C07_00_r0200_c0210_s0010">'[2]Report Values'!$B$591</definedName>
    <definedName name="_C07_00_r0200_c0210_s0011">'[2]Report Values'!$B$592</definedName>
    <definedName name="_C07_00_r0200_c0210_s0012">'[2]Report Values'!$B$593</definedName>
    <definedName name="_C07_00_r0200_c0210_s0013">'[2]Report Values'!$B$594</definedName>
    <definedName name="_C07_00_r0200_c0210_s0014">'[2]Report Values'!$B$545</definedName>
    <definedName name="_C07_00_r0200_c0210_s0015">'[2]Report Values'!$B$595</definedName>
    <definedName name="_C07_00_r0200_c0210_s0016">'[2]Report Values'!$B$596</definedName>
    <definedName name="_C07_00_r0200_c0210_s0017">'[2]Report Values'!$B$597</definedName>
    <definedName name="_C07_00_r0210_c0210_s0002">'[2]Report Values'!$B$424</definedName>
    <definedName name="_C07_00_r0210_c0210_s0003">'[2]Report Values'!$B$440</definedName>
    <definedName name="_C07_00_r0210_c0210_s0004">'[2]Report Values'!$B$456</definedName>
    <definedName name="_C07_00_r0210_c0210_s0005">'[2]Report Values'!$B$471</definedName>
    <definedName name="_C07_00_r0210_c0210_s0006">'[2]Report Values'!$B$486</definedName>
    <definedName name="_C07_00_r0210_c0210_s0007">'[2]Report Values'!$B$501</definedName>
    <definedName name="_C07_00_r0210_c0210_s0008">'[2]Report Values'!$B$516</definedName>
    <definedName name="_C07_00_r0210_c0210_s0009">'[2]Report Values'!$B$531</definedName>
    <definedName name="_C07_00_r0210_c0210_s0010">'[2]Report Values'!$B$598</definedName>
    <definedName name="_C07_00_r0210_c0210_s0011">'[2]Report Values'!$B$599</definedName>
    <definedName name="_C07_00_r0210_c0210_s0012">'[2]Report Values'!$B$600</definedName>
    <definedName name="_C07_00_r0210_c0210_s0013">'[2]Report Values'!$B$601</definedName>
    <definedName name="_C07_00_r0210_c0210_s0014">'[2]Report Values'!$B$546</definedName>
    <definedName name="_C07_00_r0210_c0210_s0015">'[2]Report Values'!$B$602</definedName>
    <definedName name="_C07_00_r0210_c0210_s0016">'[2]Report Values'!$B$603</definedName>
    <definedName name="_C07_00_r0210_c0210_s0017">'[2]Report Values'!$B$604</definedName>
    <definedName name="_C07_00_r0220_c0210_s0002">'[2]Report Values'!$B$425</definedName>
    <definedName name="_C07_00_r0220_c0210_s0003">'[2]Report Values'!$B$441</definedName>
    <definedName name="_C07_00_r0220_c0210_s0004">'[2]Report Values'!$B$457</definedName>
    <definedName name="_C07_00_r0220_c0210_s0005">'[2]Report Values'!$B$472</definedName>
    <definedName name="_C07_00_r0220_c0210_s0006">'[2]Report Values'!$B$487</definedName>
    <definedName name="_C07_00_r0220_c0210_s0007">'[2]Report Values'!$B$502</definedName>
    <definedName name="_C07_00_r0220_c0210_s0008">'[2]Report Values'!$B$517</definedName>
    <definedName name="_C07_00_r0220_c0210_s0009">'[2]Report Values'!$B$532</definedName>
    <definedName name="_C07_00_r0220_c0210_s0010">'[2]Report Values'!$B$605</definedName>
    <definedName name="_C07_00_r0220_c0210_s0011">'[2]Report Values'!$B$606</definedName>
    <definedName name="_C07_00_r0220_c0210_s0012">'[2]Report Values'!$B$607</definedName>
    <definedName name="_C07_00_r0220_c0210_s0013">'[2]Report Values'!$B$608</definedName>
    <definedName name="_C07_00_r0220_c0210_s0014">'[2]Report Values'!$B$547</definedName>
    <definedName name="_C07_00_r0220_c0210_s0015">'[2]Report Values'!$B$609</definedName>
    <definedName name="_C07_00_r0220_c0210_s0016">'[2]Report Values'!$B$610</definedName>
    <definedName name="_C07_00_r0220_c0210_s0017">'[2]Report Values'!$B$611</definedName>
    <definedName name="_C07_00_r0230_c0210_s0002">'[2]Report Values'!$B$426</definedName>
    <definedName name="_C07_00_r0230_c0210_s0003">'[2]Report Values'!$B$442</definedName>
    <definedName name="_C07_00_r0230_c0210_s0004">'[2]Report Values'!$B$458</definedName>
    <definedName name="_C07_00_r0230_c0210_s0005">'[2]Report Values'!$B$473</definedName>
    <definedName name="_C07_00_r0230_c0210_s0006">'[2]Report Values'!$B$488</definedName>
    <definedName name="_C07_00_r0230_c0210_s0007">'[2]Report Values'!$B$503</definedName>
    <definedName name="_C07_00_r0230_c0210_s0008">'[2]Report Values'!$B$518</definedName>
    <definedName name="_C07_00_r0230_c0210_s0009">'[2]Report Values'!$B$533</definedName>
    <definedName name="_C07_00_r0230_c0210_s0010">'[2]Report Values'!$B$612</definedName>
    <definedName name="_C07_00_r0230_c0210_s0011">'[2]Report Values'!$B$613</definedName>
    <definedName name="_C07_00_r0230_c0210_s0012">'[2]Report Values'!$B$614</definedName>
    <definedName name="_C07_00_r0230_c0210_s0013">'[2]Report Values'!$B$615</definedName>
    <definedName name="_C07_00_r0230_c0210_s0014">'[2]Report Values'!$B$548</definedName>
    <definedName name="_C07_00_r0230_c0210_s0015">'[2]Report Values'!$B$616</definedName>
    <definedName name="_C07_00_r0230_c0210_s0016">'[2]Report Values'!$B$617</definedName>
    <definedName name="_C07_00_r0230_c0210_s0017">'[2]Report Values'!$B$618</definedName>
    <definedName name="_C07_00_r0240_c0210_s00014">'[2]Report Values'!$B$549</definedName>
    <definedName name="_C07_00_r0240_c0210_s0002">'[2]Report Values'!$B$427</definedName>
    <definedName name="_C07_00_r0240_c0210_s0003">'[2]Report Values'!$B$443</definedName>
    <definedName name="_C07_00_r0240_c0210_s0004">'[2]Report Values'!$B$459</definedName>
    <definedName name="_C07_00_r0240_c0210_s0005">'[2]Report Values'!$B$474</definedName>
    <definedName name="_C07_00_r0240_c0210_s0006">'[2]Report Values'!$B$489</definedName>
    <definedName name="_C07_00_r0240_c0210_s0007">'[2]Report Values'!$B$504</definedName>
    <definedName name="_C07_00_r0240_c0210_s0008">'[2]Report Values'!$B$519</definedName>
    <definedName name="_C07_00_r0240_c0210_s0009">'[2]Report Values'!$B$534</definedName>
    <definedName name="_C07_00_r0240_c0210_s0010">'[2]Report Values'!$B$619</definedName>
    <definedName name="_C07_00_r0240_c0210_s0011">'[2]Report Values'!$B$620</definedName>
    <definedName name="_C07_00_r0240_c0210_s0012">'[2]Report Values'!$B$621</definedName>
    <definedName name="_C07_00_r0240_c0210_s0013">'[2]Report Values'!$B$622</definedName>
    <definedName name="_C07_00_r0240_c0210_s0014">'[2]Report Values'!$B$555</definedName>
    <definedName name="_C07_00_r0240_c0210_s0015">'[2]Report Values'!$B$623</definedName>
    <definedName name="_C07_00_r0240_c0210_s0016">'[2]Report Values'!$B$624</definedName>
    <definedName name="_C07_00_r0240_c0210_s0017">'[2]Report Values'!$B$625</definedName>
    <definedName name="_C07_00_r0250_c0210_s0002">'[2]Report Values'!$B$429</definedName>
    <definedName name="_C07_00_r0250_c0210_s0003">'[2]Report Values'!$B$445</definedName>
    <definedName name="_C07_00_r0250_c0210_s0004">'[2]Report Values'!$B$461</definedName>
    <definedName name="_C07_00_r0250_c0210_s0005">'[2]Report Values'!$B$476</definedName>
    <definedName name="_C07_00_r0250_c0210_s0006">'[2]Report Values'!$B$491</definedName>
    <definedName name="_C07_00_r0250_c0210_s0007">'[2]Report Values'!$B$506</definedName>
    <definedName name="_C07_00_r0250_c0210_s0008">'[2]Report Values'!$B$521</definedName>
    <definedName name="_C07_00_r0250_c0210_s0009">'[2]Report Values'!$B$536</definedName>
    <definedName name="_C07_00_r0250_c0210_s0010">'[2]Report Values'!$B$633</definedName>
    <definedName name="_C07_00_r0250_c0210_s0011">'[2]Report Values'!$B$634</definedName>
    <definedName name="_C07_00_r0250_c0210_s0012">'[2]Report Values'!$B$635</definedName>
    <definedName name="_C07_00_r0250_c0210_s0013">'[2]Report Values'!$B$636</definedName>
    <definedName name="_C07_00_r0250_c0210_s0014">'[2]Report Values'!$B$551</definedName>
    <definedName name="_C07_00_r0250_c0210_s0015">'[2]Report Values'!$B$637</definedName>
    <definedName name="_C07_00_r0250_c0210_s0016">'[2]Report Values'!$B$638</definedName>
    <definedName name="_C07_00_r0250_c0210_s0017">'[2]Report Values'!$B$639</definedName>
    <definedName name="_C07_00_r0260_c0210_s0002">'[2]Report Values'!$B$430</definedName>
    <definedName name="_C07_00_r0260_c0210_s0003">'[2]Report Values'!$B$446</definedName>
    <definedName name="_C07_00_r0260_c0210_s0004">'[2]Report Values'!$B$462</definedName>
    <definedName name="_C07_00_r0260_c0210_s0005">'[2]Report Values'!$B$477</definedName>
    <definedName name="_C07_00_r0260_c0210_s0006">'[2]Report Values'!$B$492</definedName>
    <definedName name="_C07_00_r0260_c0210_s0007">'[2]Report Values'!$B$507</definedName>
    <definedName name="_C07_00_r0260_c0210_s0008">'[2]Report Values'!$B$522</definedName>
    <definedName name="_C07_00_r0260_c0210_s0009">'[2]Report Values'!$B$537</definedName>
    <definedName name="_C07_00_r0260_c0210_s0010">'[2]Report Values'!$B$640</definedName>
    <definedName name="_C07_00_r0260_c0210_s0011">'[2]Report Values'!$B$641</definedName>
    <definedName name="_C07_00_r0260_c0210_s0012">'[2]Report Values'!$B$642</definedName>
    <definedName name="_C07_00_r0260_c0210_s0013">'[2]Report Values'!$B$643</definedName>
    <definedName name="_C07_00_r0260_c0210_s0014">'[2]Report Values'!$B$552</definedName>
    <definedName name="_C07_00_r0260_c0210_s0015">'[2]Report Values'!$B$644</definedName>
    <definedName name="_C07_00_r0260_c0210_s0016">'[2]Report Values'!$B$645</definedName>
    <definedName name="_C07_00_r0260_c0210_s0017">'[2]Report Values'!$B$646</definedName>
    <definedName name="_C07_00_r0270_c0210_s0002">'[2]Report Values'!$B$431</definedName>
    <definedName name="_C07_00_r0270_c0210_s0003">'[2]Report Values'!$B$447</definedName>
    <definedName name="_C07_00_r0270_c0210_s0004">'[2]Report Values'!$B$463</definedName>
    <definedName name="_C07_00_r0270_c0210_s0005">'[2]Report Values'!$B$478</definedName>
    <definedName name="_C07_00_r0270_c0210_s0006">'[2]Report Values'!$B$493</definedName>
    <definedName name="_C07_00_r0270_c0210_s0007">'[2]Report Values'!$B$508</definedName>
    <definedName name="_C07_00_r0270_c0210_s0008">'[2]Report Values'!$B$523</definedName>
    <definedName name="_C07_00_r0270_c0210_s0009">'[2]Report Values'!$B$538</definedName>
    <definedName name="_C07_00_r0270_c0210_s0010">'[2]Report Values'!$B$647</definedName>
    <definedName name="_C07_00_r0270_c0210_s0011">'[2]Report Values'!$B$648</definedName>
    <definedName name="_C07_00_r0270_c0210_s0012">'[2]Report Values'!$B$649</definedName>
    <definedName name="_C07_00_r0270_c0210_s0013">'[2]Report Values'!$B$650</definedName>
    <definedName name="_C07_00_r0270_c0210_s0014">'[2]Report Values'!$B$553</definedName>
    <definedName name="_C07_00_r0270_c0210_s0015">'[2]Report Values'!$B$651</definedName>
    <definedName name="_C07_00_r0270_c0210_s0016">'[2]Report Values'!$B$652</definedName>
    <definedName name="_C07_00_r0270_c0210_s0017">'[2]Report Values'!$B$653</definedName>
    <definedName name="_C07_00_r0280_c0210_s0002">'[2]Report Values'!$B$432</definedName>
    <definedName name="_C07_00_r0280_c0210_s0003">'[2]Report Values'!$B$448</definedName>
    <definedName name="_C07_00_r0280_c0210_s0004">'[2]Report Values'!$B$464</definedName>
    <definedName name="_C07_00_r0280_c0210_s0005">'[2]Report Values'!$B$479</definedName>
    <definedName name="_C07_00_r0280_c0210_s0006">'[2]Report Values'!$B$494</definedName>
    <definedName name="_C07_00_r0280_c0210_s0007">'[2]Report Values'!$B$509</definedName>
    <definedName name="_C07_00_r0280_c0210_s0008">'[2]Report Values'!$B$524</definedName>
    <definedName name="_C07_00_r0280_c0210_s0009">'[2]Report Values'!$B$539</definedName>
    <definedName name="_C07_00_r0280_c0210_s0010">'[2]Report Values'!$B$654</definedName>
    <definedName name="_C07_00_r0280_c0210_s0011">'[2]Report Values'!$B$655</definedName>
    <definedName name="_C07_00_r0280_c0210_s0012">'[2]Report Values'!$B$656</definedName>
    <definedName name="_C07_00_r0280_c0210_s0013">'[2]Report Values'!$B$657</definedName>
    <definedName name="_C07_00_r0280_c0210_s0014">'[2]Report Values'!$B$554</definedName>
    <definedName name="_C07_00_r0280_c0210_s0015">'[2]Report Values'!$B$658</definedName>
    <definedName name="_C07_00_r0280_c0210_s0016">'[2]Report Values'!$B$659</definedName>
    <definedName name="_C07_00_r0280_c0210_s0017">'[2]Report Values'!$B$660</definedName>
    <definedName name="_C07_00T1_r0090_c0220_s0001">'[1]Report Values'!$B$123</definedName>
    <definedName name="_C07_00T1_r0110_c0220_s0001">'[1]Report Values'!$B$124</definedName>
    <definedName name="_C07_00T1_r0130_c0220_s0001">'[1]Report Values'!$B$125</definedName>
    <definedName name="_C08_01_r0040_c0260_s0001">'[1]Report Values'!$B$112</definedName>
    <definedName name="_C08_01_r0040_c0260_s0002">'[1]Report Values'!$B$115</definedName>
    <definedName name="_C08_01_r0050_c0260_s0001">'[1]Report Values'!$B$113</definedName>
    <definedName name="_C08_01_r0050_c0260_s0002">'[1]Report Values'!$B$116</definedName>
    <definedName name="_C08_01_r0060_c0260_s0001">'[1]Report Values'!$B$114</definedName>
    <definedName name="_C08_01_r0060_c0260_s0002">'[1]Report Values'!$B$117</definedName>
    <definedName name="_C08_01_r0080_c0260_s0001">'[1]Report Values'!$B$142</definedName>
    <definedName name="_C08_01_r0080_c0260_s0002">'[1]Report Values'!$B$139</definedName>
    <definedName name="_C08_01T1_r0040_c0260_s0001">'[1]Report Values'!$B$126</definedName>
    <definedName name="_C08_01T1_r0040_c0260_s0002">'[1]Report Values'!$B$129</definedName>
    <definedName name="_C08_01T1_r0050_c0260_s0001">'[1]Report Values'!$B$127</definedName>
    <definedName name="_C08_01T1_r0050_c0260_s0002">'[1]Report Values'!$B$130</definedName>
    <definedName name="_C08_01T1_r0060_c0260_s0001">'[1]Report Values'!$B$128</definedName>
    <definedName name="_C08_01T1_r0060_c0260_s0002">'[1]Report Values'!$B$131</definedName>
    <definedName name="_C08_01T1_r0080_c0260_s0001">'[1]Report Values'!$B$143</definedName>
    <definedName name="_C08_01T1_r0080_c0260_s0002">'[1]Report Values'!$B$141</definedName>
    <definedName name="_C10_01_r0050_c0080">'[1]Report Values'!$B$144</definedName>
    <definedName name="_C10_01_r0110_c0080">'[1]Report Values'!$B$193</definedName>
    <definedName name="_C10_01T1_r0050_c0080">'[1]Report Values'!$B$145</definedName>
    <definedName name="_C10_01T1_r0110_c0080">'[1]Report Values'!$B$194</definedName>
    <definedName name="_C13_01_r0010_c0190">'[1]Report Values'!$B$162</definedName>
    <definedName name="_C13_01_r0010_c0720">'[1]Report Values'!$B$164</definedName>
    <definedName name="_C13_01_r0010_c0740">'[1]Report Values'!$B$170</definedName>
    <definedName name="_C13_01_r0010_c0760">'[1]Report Values'!$B$166</definedName>
    <definedName name="_C13_01_r0010_c0830">'[1]Report Values'!$B$167</definedName>
    <definedName name="_C13_01_r0010_c0850">'[1]Report Values'!$B$172</definedName>
    <definedName name="_C13_01T1_r0010_c0190">'[1]Report Values'!$B$163</definedName>
    <definedName name="_C13_01T1_r0010_c0720">'[1]Report Values'!$B$165</definedName>
    <definedName name="_C13_01T1_r0010_c0740">'[1]Report Values'!$B$171</definedName>
    <definedName name="_C13_01T1_r0010_c0760">'[1]Report Values'!$B$168</definedName>
    <definedName name="_C13_01T1_r0010_c0830">'[1]Report Values'!$B$169</definedName>
    <definedName name="_C13_01T1_r0010_c0850">'[1]Report Values'!$B$173</definedName>
    <definedName name="_C18_00_r0010_c0060_s0001">'[3]Report Values'!$B$10146</definedName>
    <definedName name="_C18_00_r0325_c0060_s0001">'[3]Report Values'!$B$10147</definedName>
    <definedName name="_C18_00_r0330_c0060_s0001">'[3]Report Values'!$B$10148</definedName>
    <definedName name="_C18_00_r0350_c0060_s0001">'[3]Report Values'!$B$10149</definedName>
    <definedName name="_C18_00_r0360_c0060_s0001">'[3]Report Values'!$B$10158</definedName>
    <definedName name="_C18_00_r0370_c0060_s0001">'[3]Report Values'!$B$10162</definedName>
    <definedName name="_C18_00_r0380_c0060_s0001">'[3]Report Values'!$B$10163</definedName>
    <definedName name="_C18_00_r0385_c0060_s0001">'[3]Report Values'!$B$10164</definedName>
    <definedName name="_C18_00_r0390_c0060_s0001">'[3]Report Values'!$B$10174</definedName>
    <definedName name="_C21_00_r0010_c0060_s0001">'[3]Report Values'!$B$10151</definedName>
    <definedName name="_C21_00_r0090_c0060_s0001">'[3]Report Values'!$B$10152</definedName>
    <definedName name="_C21_00_r0100_c0060_s0001">'[3]Report Values'!$B$10159</definedName>
    <definedName name="_C21_00_r0110_c0060_s0001">'[3]Report Values'!$B$10165</definedName>
    <definedName name="_C21_00_r0120_c0060_s0001">'[3]Report Values'!$B$10166</definedName>
    <definedName name="_C21_00_r0125_c0060_s0001">'[3]Report Values'!$B$10167</definedName>
    <definedName name="_C21_00_r0130_c0060_s0001">'[3]Report Values'!$B$10175</definedName>
    <definedName name="_C22_00_r0010_c0090">'[3]Report Values'!$B$10154</definedName>
    <definedName name="_C22_00_r0050_c0090">'[3]Report Values'!$B$10155</definedName>
    <definedName name="_C22_00_r0060_c0090">'[3]Report Values'!$B$10160</definedName>
    <definedName name="_C22_00_r0070_c0090">'[3]Report Values'!$B$10168</definedName>
    <definedName name="_C22_00_r0080_c0090">'[3]Report Values'!$B$10169</definedName>
    <definedName name="_C22_00_r0085_c0090">'[3]Report Values'!$B$10170</definedName>
    <definedName name="_C22_00_r0090_c0090">'[3]Report Values'!$B$10176</definedName>
    <definedName name="_C23_00_r0010_c0060">'[3]Report Values'!$B$10156</definedName>
    <definedName name="_C23_00_r0100_c0060">'[3]Report Values'!$B$10157</definedName>
    <definedName name="_C23_00_r0110_c0060">'[3]Report Values'!$B$10161</definedName>
    <definedName name="_C23_00_r0120_c0060">'[3]Report Values'!$B$10171</definedName>
    <definedName name="_C23_00_r0130_c0060">'[3]Report Values'!$B$10172</definedName>
    <definedName name="_C23_00_r0135_c0060">'[3]Report Values'!$B$10173</definedName>
    <definedName name="_C23_00_r0140_c0060">'[3]Report Values'!$B$10177</definedName>
    <definedName name="_C24_00_r0010_c0030">'[2]Report Values'!$B$10120</definedName>
    <definedName name="_C24_00_r0010_c0040">'[2]Report Values'!$B$10119</definedName>
    <definedName name="_C24_00_r0010_c0050">'[2]Report Values'!$B$10122</definedName>
    <definedName name="_C24_00_r0010_c0060">'[2]Report Values'!$B$10121</definedName>
    <definedName name="_C24_00T1_r0010_c0030">'[2]Report Values'!$B$10126</definedName>
    <definedName name="_C24_00T1_r0010_c0040">'[2]Report Values'!$B$10125</definedName>
    <definedName name="_C24_00T1_r0010_c0050">'[2]Report Values'!$B$10128</definedName>
    <definedName name="_C24_00T1_r0010_c0060">'[2]Report Values'!$B$10127</definedName>
    <definedName name="_C25_00_r0010_c0010">'[2]Report Values'!$B$416</definedName>
    <definedName name="_C25_00_r0010_c0090">'[2]Report Values'!$B$417</definedName>
    <definedName name="_C25_00_r0020_c0010">'[2]Report Values'!$B$406</definedName>
    <definedName name="_C25_00_r0020_c0040">'[2]Report Values'!$B$408</definedName>
    <definedName name="_C25_00_r0020_c0050">'[2]Report Values'!$B$409</definedName>
    <definedName name="_C25_00_r0020_c0060">'[2]Report Values'!$B$410</definedName>
    <definedName name="_C25_00_r0020_c0070">'[2]Report Values'!$B$411</definedName>
    <definedName name="_C25_00_r0020_c0090">'[2]Report Values'!$B$407</definedName>
    <definedName name="_C25_00_r0030_c0010">'[2]Report Values'!$B$412</definedName>
    <definedName name="_C25_00_r0030_c0090">'[2]Report Values'!$B$413</definedName>
    <definedName name="_C25_00_r0040_c0010">'[2]Report Values'!$B$414</definedName>
    <definedName name="_C25_00_r0040_c0090">'[2]Report Values'!$B$415</definedName>
    <definedName name="_C34_02_r0010_c0100_s0002">'[2]Report Values'!$B$353</definedName>
    <definedName name="_C34_02_r0010_c0110_s0002">'[2]Report Values'!$B$354</definedName>
    <definedName name="_C34_02_r0010_c0150_s0002">'[2]Report Values'!$B$355</definedName>
    <definedName name="_C34_02_r0010_c0160_s0002">'[2]Report Values'!$B$356</definedName>
    <definedName name="_C34_02_r0010_c0170_s0002">'[2]Report Values'!$B$357</definedName>
    <definedName name="_C34_02_r0010_c0200_s0002">'[2]Report Values'!$B$358</definedName>
    <definedName name="_C34_02_r0020_c0100_s0002">'[2]Report Values'!$B$359</definedName>
    <definedName name="_C34_02_r0020_c0110_s0002">'[2]Report Values'!$B$360</definedName>
    <definedName name="_C34_02_r0020_c0150_s0002">'[2]Report Values'!$B$361</definedName>
    <definedName name="_C34_02_r0020_c0160_s0002">'[2]Report Values'!$B$362</definedName>
    <definedName name="_C34_02_r0020_c0170_s0002">'[2]Report Values'!$B$363</definedName>
    <definedName name="_C34_02_r0020_c0200_s0002">'[2]Report Values'!$B$364</definedName>
    <definedName name="_C34_02_r0030_c0100_s0002">'[2]Report Values'!$B$365</definedName>
    <definedName name="_C34_02_r0030_c0110_s0002">'[2]Report Values'!$B$366</definedName>
    <definedName name="_C34_02_r0030_c0150_s0002">'[2]Report Values'!$B$367</definedName>
    <definedName name="_C34_02_r0030_c0160_s0002">'[2]Report Values'!$B$368</definedName>
    <definedName name="_C34_02_r0030_c0170_s0002">'[2]Report Values'!$B$369</definedName>
    <definedName name="_C34_02_r0030_c0200_s0002">'[1]Report Values'!$B$152</definedName>
    <definedName name="_C34_02_r0040_c0130_s0002">'[2]Report Values'!$B$370</definedName>
    <definedName name="_C34_02_r0040_c0150_s0002">'[2]Report Values'!$B$372</definedName>
    <definedName name="_C34_02_r0040_c0160_s0002">'[2]Report Values'!$B$373</definedName>
    <definedName name="_C34_02_r0040_c0170_s0002">'[2]Report Values'!$B$374</definedName>
    <definedName name="_C34_02_r0040_c0200_s0002">'[1]Report Values'!$B$154</definedName>
    <definedName name="_C34_02_r0050_c0130_s0002">'[2]Report Values'!$B$375</definedName>
    <definedName name="_C34_02_r0050_c0150_s0002">'[2]Report Values'!$B$376</definedName>
    <definedName name="_C34_02_r0050_c0160_s0002">'[2]Report Values'!$B$377</definedName>
    <definedName name="_C34_02_r0050_c0170_s0002">'[2]Report Values'!$B$378</definedName>
    <definedName name="_C34_02_r0050_c0200_s0002">'[2]Report Values'!$B$379</definedName>
    <definedName name="_C34_02_r0060_c0130_s0002">'[2]Report Values'!$B$380</definedName>
    <definedName name="_C34_02_r0060_c0150_s0002">'[2]Report Values'!$B$381</definedName>
    <definedName name="_C34_02_r0060_c0160_s0002">'[2]Report Values'!$B$382</definedName>
    <definedName name="_C34_02_r0060_c0170_s0002">'[2]Report Values'!$B$383</definedName>
    <definedName name="_C34_02_r0060_c0200_s0002">'[2]Report Values'!$B$384</definedName>
    <definedName name="_C34_02_r0070_c0130_s0002">'[2]Report Values'!$B$385</definedName>
    <definedName name="_C34_02_r0070_c0150_s0002">'[2]Report Values'!$B$386</definedName>
    <definedName name="_C34_02_r0070_c0160_s0002">'[2]Report Values'!$B$387</definedName>
    <definedName name="_C34_02_r0070_c0170_s0002">'[2]Report Values'!$B$388</definedName>
    <definedName name="_C34_02_r0070_c0200_s0002">'[2]Report Values'!$B$389</definedName>
    <definedName name="_C34_02_r0080_c0150_s0002">'[2]Report Values'!$B$390</definedName>
    <definedName name="_C34_02_r0080_c0160_s0002">'[2]Report Values'!$B$391</definedName>
    <definedName name="_C34_02_r0080_c0170_s0002">'[2]Report Values'!$B$392</definedName>
    <definedName name="_C34_02_r0080_c0200_s0002">'[2]Report Values'!$B$393</definedName>
    <definedName name="_C34_02_r0090_c0150_s0002">'[2]Report Values'!$B$394</definedName>
    <definedName name="_C34_02_r0090_c0160_s0002">'[2]Report Values'!$B$395</definedName>
    <definedName name="_C34_02_r0090_c0170_s0002">'[2]Report Values'!$B$396</definedName>
    <definedName name="_C34_02_r0090_c0200_s0002">'[2]Report Values'!$B$397</definedName>
    <definedName name="_C34_02_r0100_c0150_s0002">'[2]Report Values'!$B$398</definedName>
    <definedName name="_C34_02_r0100_c0160_s0002">'[2]Report Values'!$B$399</definedName>
    <definedName name="_C34_02_r0100_c0170_s0002">'[2]Report Values'!$B$400</definedName>
    <definedName name="_C34_02_r0100_c0200_s0002">'[2]Report Values'!$B$401</definedName>
    <definedName name="_C34_02_r0110_c0150_s0002">'[2]Report Values'!$B$402</definedName>
    <definedName name="_C34_02_r0110_c0160_s0002">'[2]Report Values'!$B$403</definedName>
    <definedName name="_C34_02_r0110_c0170_s0002">'[2]Report Values'!$B$404</definedName>
    <definedName name="_C34_02_r0110_c0200_s0002">'[2]Report Values'!$B$405</definedName>
    <definedName name="_C34_02T1_r0030_c0200_s0002">'[1]Report Values'!$B$153</definedName>
    <definedName name="_C34_02T1_r0040_c0200_s0002">'[1]Report Values'!$B$155</definedName>
    <definedName name="_C34_07_r0010_c0010_s0003">'[4]Report Values'!$B$665</definedName>
    <definedName name="_C34_07_r0010_c0020_s0003">'[4]Report Values'!$B$666</definedName>
    <definedName name="_C34_07_r0010_c0030_s0003">'[4]Report Values'!$B$667</definedName>
    <definedName name="_C34_07_r0010_c0040_s0003">'[4]Report Values'!$B$668</definedName>
    <definedName name="_C34_07_r0010_c0050_s0003">'[4]Report Values'!$B$669</definedName>
    <definedName name="_C34_07_r0010_c0060_s0003">'[4]Report Values'!$B$670</definedName>
    <definedName name="_C34_07_r0010_c0070_s0003">'[4]Report Values'!$B$671</definedName>
    <definedName name="_C34_07_r0040_c0010_s0003">'[4]Report Values'!$B$672</definedName>
    <definedName name="_C34_07_r0040_c0020_s0003">'[4]Report Values'!$B$673</definedName>
    <definedName name="_C34_07_r0040_c0030_s0003">'[4]Report Values'!$B$674</definedName>
    <definedName name="_C34_07_r0040_c0040_s0003">'[4]Report Values'!$B$675</definedName>
    <definedName name="_C34_07_r0040_c0050_s0003">'[4]Report Values'!$B$676</definedName>
    <definedName name="_C34_07_r0040_c0060_s0003">'[4]Report Values'!$B$677</definedName>
    <definedName name="_C34_07_r0040_c0070_s0003">'[4]Report Values'!$B$678</definedName>
    <definedName name="_C34_07_r0050_c0010_s0003">'[4]Report Values'!$B$679</definedName>
    <definedName name="_C34_07_r0050_c0020_s0003">'[4]Report Values'!$B$680</definedName>
    <definedName name="_C34_07_r0050_c0030_s0003">'[4]Report Values'!$B$681</definedName>
    <definedName name="_C34_07_r0050_c0040_s0003">'[4]Report Values'!$B$682</definedName>
    <definedName name="_C34_07_r0050_c0050_s0003">'[4]Report Values'!$B$683</definedName>
    <definedName name="_C34_07_r0050_c0060_s0003">'[4]Report Values'!$B$684</definedName>
    <definedName name="_C34_07_r0050_c0070_s0003">'[4]Report Values'!$B$685</definedName>
    <definedName name="_C34_07_r0060_c0010_s0003">'[4]Report Values'!$B$686</definedName>
    <definedName name="_C34_07_r0060_c0020_s0003">'[4]Report Values'!$B$687</definedName>
    <definedName name="_C34_07_r0060_c0030_s0003">'[4]Report Values'!$B$688</definedName>
    <definedName name="_C34_07_r0060_c0040_s0003">'[4]Report Values'!$B$689</definedName>
    <definedName name="_C34_07_r0060_c0050_s0003">'[4]Report Values'!$B$690</definedName>
    <definedName name="_C34_07_r0060_c0060_s0003">'[4]Report Values'!$B$691</definedName>
    <definedName name="_C34_07_r0060_c0070_s0003">'[4]Report Values'!$B$692</definedName>
    <definedName name="_C34_07_r0070_c0010_s0003">'[4]Report Values'!$B$693</definedName>
    <definedName name="_C34_07_r0070_c0020_s0003">'[4]Report Values'!$B$694</definedName>
    <definedName name="_C34_07_r0070_c0030_s0003">'[4]Report Values'!$B$695</definedName>
    <definedName name="_C34_07_r0070_c0040_s0003">'[4]Report Values'!$B$696</definedName>
    <definedName name="_C34_07_r0070_c0050_s0003">'[4]Report Values'!$B$697</definedName>
    <definedName name="_C34_07_r0070_c0060_s0003">'[4]Report Values'!$B$698</definedName>
    <definedName name="_C34_07_r0070_c0070_s0003">'[4]Report Values'!$B$699</definedName>
    <definedName name="_C34_07_r0100_c0010_s0003">'[4]Report Values'!$B$700</definedName>
    <definedName name="_C34_07_r0100_c0020_s0003">'[4]Report Values'!$B$701</definedName>
    <definedName name="_C34_07_r0100_c0030_s0003">'[4]Report Values'!$B$702</definedName>
    <definedName name="_C34_07_r0100_c0040_s0003">'[4]Report Values'!$B$703</definedName>
    <definedName name="_C34_07_r0100_c0050_s0003">'[4]Report Values'!$B$704</definedName>
    <definedName name="_C34_07_r0100_c0060_s0003">'[4]Report Values'!$B$705</definedName>
    <definedName name="_C34_07_r0100_c0070_s0003">'[4]Report Values'!$B$706</definedName>
    <definedName name="_C34_07_r0130_c0010_s0003">'[4]Report Values'!$B$707</definedName>
    <definedName name="_C34_07_r0130_c0020_s0003">'[4]Report Values'!$B$708</definedName>
    <definedName name="_C34_07_r0130_c0030_s0003">'[4]Report Values'!$B$709</definedName>
    <definedName name="_C34_07_r0130_c0040_s0003">'[4]Report Values'!$B$710</definedName>
    <definedName name="_C34_07_r0130_c0050_s0003">'[4]Report Values'!$B$711</definedName>
    <definedName name="_C34_07_r0130_c0060_s0003">'[4]Report Values'!$B$712</definedName>
    <definedName name="_C34_07_r0130_c0070_s0003">'[4]Report Values'!$B$713</definedName>
    <definedName name="_C34_07_r0170_c0010_s0003">'[4]Report Values'!$B$714</definedName>
    <definedName name="_C34_07_r0170_c0020_s0003">'[4]Report Values'!$B$715</definedName>
    <definedName name="_C34_07_r0170_c0030_s0003">'[4]Report Values'!$B$716</definedName>
    <definedName name="_C34_07_r0170_c0040_s0003">'[4]Report Values'!$B$717</definedName>
    <definedName name="_C34_07_r0170_c0050_s0003">'[4]Report Values'!$B$718</definedName>
    <definedName name="_C34_07_r0170_c0060_s0003">'[4]Report Values'!$B$719</definedName>
    <definedName name="_C34_07_r0170_c0070_s0003">'[4]Report Values'!$B$720</definedName>
    <definedName name="_C34_07_r0180_c0010_s0003">'[4]Report Values'!$B$721</definedName>
    <definedName name="_C34_07_r0180_c0020_s0003">'[4]Report Values'!$B$722</definedName>
    <definedName name="_C34_07_r0180_c0030_s0003">'[4]Report Values'!$B$723</definedName>
    <definedName name="_C34_07_r0180_c0040_s0003">'[4]Report Values'!$B$724</definedName>
    <definedName name="_C34_07_r0180_c0050_s0003">'[4]Report Values'!$B$725</definedName>
    <definedName name="_C34_07_r0180_c0060_s0003">'[4]Report Values'!$B$726</definedName>
    <definedName name="_C34_07_r0180_c0070_s0003">'[4]Report Values'!$B$727</definedName>
    <definedName name="_C34_08_r0010_c0010">'[2]Report Values'!$B$1620</definedName>
    <definedName name="_C34_08_r0010_c0020">'[2]Report Values'!$B$1621</definedName>
    <definedName name="_C34_08_r0010_c0030">'[2]Report Values'!$B$1622</definedName>
    <definedName name="_C34_08_r0010_c0040">'[2]Report Values'!$B$1623</definedName>
    <definedName name="_C34_08_r0010_c0050">'[2]Report Values'!$B$1624</definedName>
    <definedName name="_C34_08_r0010_c0060">'[2]Report Values'!$B$1625</definedName>
    <definedName name="_C34_08_r0010_c0070">'[2]Report Values'!$B$1626</definedName>
    <definedName name="_C34_08_r0010_c0080">'[2]Report Values'!$B$1627</definedName>
    <definedName name="_C34_08_r0010_c0090">'[2]Report Values'!$B$1628</definedName>
    <definedName name="_C34_08_r0010_c0100">'[2]Report Values'!$B$1629</definedName>
    <definedName name="_C34_08_r0010_c0110">'[2]Report Values'!$B$1630</definedName>
    <definedName name="_C34_08_r0010_c0120">'[2]Report Values'!$B$1631</definedName>
    <definedName name="_C34_08_r0010_c0130">'[2]Report Values'!$B$1632</definedName>
    <definedName name="_C34_08_r0010_c0140">'[2]Report Values'!$B$1633</definedName>
    <definedName name="_C34_08_r0010_c0150">'[2]Report Values'!$B$1634</definedName>
    <definedName name="_C34_08_r0010_c0160">'[2]Report Values'!$B$1635</definedName>
    <definedName name="_C34_08_r0010_c0170">'[2]Report Values'!$B$1636</definedName>
    <definedName name="_C34_08_r0010_c0180">'[2]Report Values'!$B$1637</definedName>
    <definedName name="_C34_08_r0020_c0010">'[2]Report Values'!$B$1638</definedName>
    <definedName name="_C34_08_r0020_c0020">'[2]Report Values'!$B$1639</definedName>
    <definedName name="_C34_08_r0020_c0030">'[2]Report Values'!$B$1640</definedName>
    <definedName name="_C34_08_r0020_c0040">'[2]Report Values'!$B$1641</definedName>
    <definedName name="_C34_08_r0020_c0050">'[2]Report Values'!$B$1642</definedName>
    <definedName name="_C34_08_r0020_c0060">'[2]Report Values'!$B$1643</definedName>
    <definedName name="_C34_08_r0020_c0070">'[2]Report Values'!$B$1644</definedName>
    <definedName name="_C34_08_r0020_c0080">'[2]Report Values'!$B$1645</definedName>
    <definedName name="_C34_08_r0020_c0090">'[2]Report Values'!$B$1646</definedName>
    <definedName name="_C34_08_r0020_c0100">'[2]Report Values'!$B$1647</definedName>
    <definedName name="_C34_08_r0020_c0110">'[2]Report Values'!$B$1648</definedName>
    <definedName name="_C34_08_r0020_c0120">'[2]Report Values'!$B$1649</definedName>
    <definedName name="_C34_08_r0020_c0130">'[2]Report Values'!$B$1650</definedName>
    <definedName name="_C34_08_r0020_c0140">'[2]Report Values'!$B$1651</definedName>
    <definedName name="_C34_08_r0020_c0150">'[2]Report Values'!$B$1652</definedName>
    <definedName name="_C34_08_r0020_c0160">'[2]Report Values'!$B$1653</definedName>
    <definedName name="_C34_08_r0020_c0170">'[2]Report Values'!$B$1654</definedName>
    <definedName name="_C34_08_r0020_c0180">'[2]Report Values'!$B$1655</definedName>
    <definedName name="_C34_08_r0030_c0010">'[2]Report Values'!$B$1656</definedName>
    <definedName name="_C34_08_r0030_c0020">'[2]Report Values'!$B$1657</definedName>
    <definedName name="_C34_08_r0030_c0030">'[2]Report Values'!$B$1658</definedName>
    <definedName name="_C34_08_r0030_c0040">'[2]Report Values'!$B$1659</definedName>
    <definedName name="_C34_08_r0030_c0050">'[2]Report Values'!$B$1660</definedName>
    <definedName name="_C34_08_r0030_c0060">'[2]Report Values'!$B$1661</definedName>
    <definedName name="_C34_08_r0030_c0070">'[2]Report Values'!$B$1662</definedName>
    <definedName name="_C34_08_r0030_c0080">'[2]Report Values'!$B$1663</definedName>
    <definedName name="_C34_08_r0030_c0090">'[2]Report Values'!$B$1664</definedName>
    <definedName name="_C34_08_r0030_c0100">'[2]Report Values'!$B$1665</definedName>
    <definedName name="_C34_08_r0030_c0110">'[2]Report Values'!$B$1666</definedName>
    <definedName name="_C34_08_r0030_c0120">'[2]Report Values'!$B$1667</definedName>
    <definedName name="_C34_08_r0030_c0130">'[2]Report Values'!$B$1668</definedName>
    <definedName name="_C34_08_r0030_c0140">'[2]Report Values'!$B$1669</definedName>
    <definedName name="_C34_08_r0030_c0150">'[2]Report Values'!$B$1670</definedName>
    <definedName name="_C34_08_r0030_c0160">'[2]Report Values'!$B$1671</definedName>
    <definedName name="_C34_08_r0030_c0170">'[2]Report Values'!$B$1672</definedName>
    <definedName name="_C34_08_r0030_c0180">'[2]Report Values'!$B$1673</definedName>
    <definedName name="_C34_08_r0040_c0010">'[2]Report Values'!$B$1674</definedName>
    <definedName name="_C34_08_r0040_c0020">'[2]Report Values'!$B$1675</definedName>
    <definedName name="_C34_08_r0040_c0030">'[2]Report Values'!$B$1676</definedName>
    <definedName name="_C34_08_r0040_c0040">'[2]Report Values'!$B$1677</definedName>
    <definedName name="_C34_08_r0040_c0050">'[2]Report Values'!$B$1678</definedName>
    <definedName name="_C34_08_r0040_c0060">'[2]Report Values'!$B$1679</definedName>
    <definedName name="_C34_08_r0040_c0070">'[2]Report Values'!$B$1680</definedName>
    <definedName name="_C34_08_r0040_c0080">'[2]Report Values'!$B$1681</definedName>
    <definedName name="_C34_08_r0040_c0090">'[2]Report Values'!$B$1682</definedName>
    <definedName name="_C34_08_r0040_c0100">'[2]Report Values'!$B$1683</definedName>
    <definedName name="_C34_08_r0040_c0110">'[2]Report Values'!$B$1684</definedName>
    <definedName name="_C34_08_r0040_c0120">'[2]Report Values'!$B$1685</definedName>
    <definedName name="_C34_08_r0040_c0130">'[2]Report Values'!$B$1686</definedName>
    <definedName name="_C34_08_r0040_c0140">'[2]Report Values'!$B$1687</definedName>
    <definedName name="_C34_08_r0040_c0150">'[2]Report Values'!$B$1688</definedName>
    <definedName name="_C34_08_r0040_c0160">'[2]Report Values'!$B$1689</definedName>
    <definedName name="_C34_08_r0040_c0170">'[2]Report Values'!$B$1690</definedName>
    <definedName name="_C34_08_r0040_c0180">'[2]Report Values'!$B$1691</definedName>
    <definedName name="_C34_08_r0050_c0010">'[2]Report Values'!$B$1692</definedName>
    <definedName name="_C34_08_r0050_c0020">'[2]Report Values'!$B$1693</definedName>
    <definedName name="_C34_08_r0050_c0030">'[2]Report Values'!$B$1694</definedName>
    <definedName name="_C34_08_r0050_c0040">'[2]Report Values'!$B$1695</definedName>
    <definedName name="_C34_08_r0050_c0050">'[2]Report Values'!$B$1696</definedName>
    <definedName name="_C34_08_r0050_c0060">'[2]Report Values'!$B$1697</definedName>
    <definedName name="_C34_08_r0050_c0070">'[2]Report Values'!$B$1698</definedName>
    <definedName name="_C34_08_r0050_c0080">'[2]Report Values'!$B$1699</definedName>
    <definedName name="_C34_08_r0050_c0090">'[2]Report Values'!$B$1700</definedName>
    <definedName name="_C34_08_r0050_c0100">'[2]Report Values'!$B$1701</definedName>
    <definedName name="_C34_08_r0050_c0110">'[2]Report Values'!$B$1702</definedName>
    <definedName name="_C34_08_r0050_c0120">'[2]Report Values'!$B$1703</definedName>
    <definedName name="_C34_08_r0050_c0130">'[2]Report Values'!$B$1704</definedName>
    <definedName name="_C34_08_r0050_c0140">'[2]Report Values'!$B$1705</definedName>
    <definedName name="_C34_08_r0050_c0150">'[2]Report Values'!$B$1706</definedName>
    <definedName name="_C34_08_r0050_c0160">'[2]Report Values'!$B$1707</definedName>
    <definedName name="_C34_08_r0050_c0170">'[2]Report Values'!$B$1708</definedName>
    <definedName name="_C34_08_r0050_c0180">'[2]Report Values'!$B$1709</definedName>
    <definedName name="_C34_08_r0060_c0010">'[2]Report Values'!$B$1710</definedName>
    <definedName name="_C34_08_r0060_c0020">'[2]Report Values'!$B$1711</definedName>
    <definedName name="_C34_08_r0060_c0030">'[2]Report Values'!$B$1712</definedName>
    <definedName name="_C34_08_r0060_c0040">'[2]Report Values'!$B$1713</definedName>
    <definedName name="_C34_08_r0060_c0050">'[2]Report Values'!$B$1714</definedName>
    <definedName name="_C34_08_r0060_c0060">'[2]Report Values'!$B$1715</definedName>
    <definedName name="_C34_08_r0060_c0070">'[2]Report Values'!$B$1716</definedName>
    <definedName name="_C34_08_r0060_c0080">'[2]Report Values'!$B$1717</definedName>
    <definedName name="_C34_08_r0060_c0090">'[2]Report Values'!$B$1718</definedName>
    <definedName name="_C34_08_r0060_c0100">'[2]Report Values'!$B$1719</definedName>
    <definedName name="_C34_08_r0060_c0110">'[2]Report Values'!$B$1720</definedName>
    <definedName name="_C34_08_r0060_c0120">'[2]Report Values'!$B$1721</definedName>
    <definedName name="_C34_08_r0060_c0130">'[2]Report Values'!$B$1722</definedName>
    <definedName name="_C34_08_r0060_c0140">'[2]Report Values'!$B$1723</definedName>
    <definedName name="_C34_08_r0060_c0150">'[2]Report Values'!$B$1724</definedName>
    <definedName name="_C34_08_r0060_c0160">'[2]Report Values'!$B$1725</definedName>
    <definedName name="_C34_08_r0060_c0170">'[2]Report Values'!$B$1726</definedName>
    <definedName name="_C34_08_r0060_c0180">'[2]Report Values'!$B$1727</definedName>
    <definedName name="_C34_08_r0070_c0010">'[2]Report Values'!$B$1728</definedName>
    <definedName name="_C34_08_r0070_c0020">'[2]Report Values'!$B$1729</definedName>
    <definedName name="_C34_08_r0070_c0030">'[2]Report Values'!$B$1730</definedName>
    <definedName name="_C34_08_r0070_c0040">'[2]Report Values'!$B$1731</definedName>
    <definedName name="_C34_08_r0070_c0050">'[2]Report Values'!$B$1732</definedName>
    <definedName name="_C34_08_r0070_c0060">'[2]Report Values'!$B$1733</definedName>
    <definedName name="_C34_08_r0070_c0070">'[2]Report Values'!$B$1734</definedName>
    <definedName name="_C34_08_r0070_c0080">'[2]Report Values'!$B$1735</definedName>
    <definedName name="_C34_08_r0070_c0090">'[2]Report Values'!$B$1736</definedName>
    <definedName name="_C34_08_r0070_c0100">'[2]Report Values'!$B$1737</definedName>
    <definedName name="_C34_08_r0070_c0110">'[2]Report Values'!$B$1738</definedName>
    <definedName name="_C34_08_r0070_c0120">'[2]Report Values'!$B$1739</definedName>
    <definedName name="_C34_08_r0070_c0130">'[2]Report Values'!$B$1740</definedName>
    <definedName name="_C34_08_r0070_c0140">'[2]Report Values'!$B$1741</definedName>
    <definedName name="_C34_08_r0070_c0150">'[2]Report Values'!$B$1742</definedName>
    <definedName name="_C34_08_r0070_c0160">'[2]Report Values'!$B$1743</definedName>
    <definedName name="_C34_08_r0070_c0170">'[2]Report Values'!$B$1744</definedName>
    <definedName name="_C34_08_r0070_c0180">'[2]Report Values'!$B$1745</definedName>
    <definedName name="_C34_08_r0080_c0010">'[2]Report Values'!$B$1746</definedName>
    <definedName name="_C34_08_r0080_c0020">'[2]Report Values'!$B$1747</definedName>
    <definedName name="_C34_08_r0080_c0030">'[2]Report Values'!$B$1748</definedName>
    <definedName name="_C34_08_r0080_c0040">'[2]Report Values'!$B$1749</definedName>
    <definedName name="_C34_08_r0080_c0050">'[2]Report Values'!$B$1750</definedName>
    <definedName name="_C34_08_r0080_c0060">'[2]Report Values'!$B$1751</definedName>
    <definedName name="_C34_08_r0080_c0070">'[2]Report Values'!$B$1752</definedName>
    <definedName name="_C34_08_r0080_c0080">'[2]Report Values'!$B$1753</definedName>
    <definedName name="_C34_08_r0080_c0090">'[2]Report Values'!$B$1754</definedName>
    <definedName name="_C34_08_r0080_c0100">'[2]Report Values'!$B$1755</definedName>
    <definedName name="_C34_08_r0080_c0110">'[2]Report Values'!$B$1756</definedName>
    <definedName name="_C34_08_r0080_c0120">'[2]Report Values'!$B$1757</definedName>
    <definedName name="_C34_08_r0080_c0130">'[2]Report Values'!$B$1758</definedName>
    <definedName name="_C34_08_r0080_c0140">'[2]Report Values'!$B$1759</definedName>
    <definedName name="_C34_08_r0080_c0150">'[2]Report Values'!$B$1760</definedName>
    <definedName name="_C34_08_r0080_c0160">'[2]Report Values'!$B$1761</definedName>
    <definedName name="_C34_08_r0080_c0170">'[2]Report Values'!$B$1762</definedName>
    <definedName name="_C34_08_r0080_c0180">'[2]Report Values'!$B$1763</definedName>
    <definedName name="_C34_08_r0090_c0010">'[2]Report Values'!$B$1764</definedName>
    <definedName name="_C34_08_r0090_c0020">'[2]Report Values'!$B$1765</definedName>
    <definedName name="_C34_08_r0090_c0030">'[2]Report Values'!$B$1766</definedName>
    <definedName name="_C34_08_r0090_c0040">'[2]Report Values'!$B$1767</definedName>
    <definedName name="_C34_08_r0090_c0050">'[2]Report Values'!$B$1768</definedName>
    <definedName name="_C34_08_r0090_c0060">'[2]Report Values'!$B$1769</definedName>
    <definedName name="_C34_08_r0090_c0070">'[2]Report Values'!$B$1770</definedName>
    <definedName name="_C34_08_r0090_c0080">'[2]Report Values'!$B$1771</definedName>
    <definedName name="_C34_08_r0090_c0090">'[2]Report Values'!$B$1772</definedName>
    <definedName name="_C34_08_r0090_c0100">'[2]Report Values'!$B$1773</definedName>
    <definedName name="_C34_08_r0090_c0110">'[2]Report Values'!$B$1774</definedName>
    <definedName name="_C34_08_r0090_c0120">'[2]Report Values'!$B$1775</definedName>
    <definedName name="_C34_08_r0090_c0130">'[2]Report Values'!$B$1776</definedName>
    <definedName name="_C34_08_r0090_c0140">'[2]Report Values'!$B$1777</definedName>
    <definedName name="_C34_08_r0090_c0150">'[2]Report Values'!$B$1778</definedName>
    <definedName name="_C34_08_r0090_c0160">'[2]Report Values'!$B$1779</definedName>
    <definedName name="_C34_08_r0090_c0170">'[2]Report Values'!$B$1780</definedName>
    <definedName name="_C34_08_r0090_c0180">'[2]Report Values'!$B$1781</definedName>
    <definedName name="_C34_10_r0010_c0020">'[1]Report Values'!$B$156</definedName>
    <definedName name="_C34_10_r0020_c0010">'[2]Report Values'!$B$1807</definedName>
    <definedName name="_C34_10_r0020_c0020">'[2]Report Values'!$B$1808</definedName>
    <definedName name="_C34_10_r0030_c0010">'[2]Report Values'!$B$1809</definedName>
    <definedName name="_C34_10_r0030_c0020">'[2]Report Values'!$B$1810</definedName>
    <definedName name="_C34_10_r0040_c0010">'[2]Report Values'!$B$1811</definedName>
    <definedName name="_C34_10_r0040_c0020">'[2]Report Values'!$B$1812</definedName>
    <definedName name="_C34_10_r0050_c0010">'[2]Report Values'!$B$1813</definedName>
    <definedName name="_C34_10_r0050_c0020">'[2]Report Values'!$B$1814</definedName>
    <definedName name="_C34_10_r0060_c0010">'[2]Report Values'!$B$1815</definedName>
    <definedName name="_C34_10_r0060_c0020">'[2]Report Values'!$B$1816</definedName>
    <definedName name="_C34_10_r0070_c0010">'[2]Report Values'!$B$1817</definedName>
    <definedName name="_C34_10_r0080_c0010">'[2]Report Values'!$B$1818</definedName>
    <definedName name="_C34_10_r0080_c0020">'[2]Report Values'!$B$1819</definedName>
    <definedName name="_C34_10_r0090_c0010">'[2]Report Values'!$B$1820</definedName>
    <definedName name="_C34_10_r0090_c0020">'[2]Report Values'!$B$1821</definedName>
    <definedName name="_C34_10_r0100_c0010">'[2]Report Values'!$B$1822</definedName>
    <definedName name="_C34_10_r0100_c0020">'[2]Report Values'!$B$1823</definedName>
    <definedName name="_C34_10_r0110_c0020">'[1]Report Values'!$B$157</definedName>
    <definedName name="_C34_10_r0120_c0010">'[2]Report Values'!$B$1824</definedName>
    <definedName name="_C34_10_r0120_c0020">'[2]Report Values'!$B$1825</definedName>
    <definedName name="_C34_10_r0130_c0010">'[2]Report Values'!$B$1826</definedName>
    <definedName name="_C34_10_r0130_c0020">'[2]Report Values'!$B$1827</definedName>
    <definedName name="_C34_10_r0140_c0010">'[2]Report Values'!$B$1828</definedName>
    <definedName name="_C34_10_r0140_c0020">'[2]Report Values'!$B$1829</definedName>
    <definedName name="_C34_10_r0150_c0010">'[2]Report Values'!$B$1830</definedName>
    <definedName name="_C34_10_r0150_c0020">'[2]Report Values'!$B$1831</definedName>
    <definedName name="_C34_10_r0160_c0010">'[2]Report Values'!$B$1832</definedName>
    <definedName name="_C34_10_r0160_c0020">'[2]Report Values'!$B$1833</definedName>
    <definedName name="_C34_10_r0170_c0010">'[2]Report Values'!$B$1834</definedName>
    <definedName name="_C34_10_r0180_c0010">'[2]Report Values'!$B$1835</definedName>
    <definedName name="_C34_10_r0180_c0020">'[2]Report Values'!$B$1836</definedName>
    <definedName name="_C34_10_r0190_c0010">'[2]Report Values'!$B$1837</definedName>
    <definedName name="_C34_10_r0190_c0020">'[2]Report Values'!$B$1838</definedName>
    <definedName name="_C34_10_r0200_c0010">'[2]Report Values'!$B$1839</definedName>
    <definedName name="_C34_10_r0200_c0020">'[2]Report Values'!$B$1840</definedName>
    <definedName name="_C34_10T1_r0010_c0020">'[1]Report Values'!$B$158</definedName>
    <definedName name="_C34_10T1_r0110_c0020">'[1]Report Values'!$B$159</definedName>
    <definedName name="_C34_11_r0010_c0010">'[2]Report Values'!$B$1798</definedName>
    <definedName name="_C34_11_r0020_c0010">'[2]Report Values'!$B$1799</definedName>
    <definedName name="_C34_11_r0030_c0010">'[2]Report Values'!$B$1800</definedName>
    <definedName name="_C34_11_r0040_c0010">'[2]Report Values'!$B$1801</definedName>
    <definedName name="_C34_11_r0050_c0010">'[2]Report Values'!$B$1802</definedName>
    <definedName name="_C34_11_r0060_c0010">'[2]Report Values'!$B$1803</definedName>
    <definedName name="_C34_11_r0070_c0010">'[2]Report Values'!$B$1804</definedName>
    <definedName name="_C34_11_r0080_c0010">'[2]Report Values'!$B$1805</definedName>
    <definedName name="_C34_11_r0090_c0010">'[2]Report Values'!$B$1806</definedName>
    <definedName name="_C40_00_r0010_c0010">'[1]Report Values'!$B$10198</definedName>
    <definedName name="_C40_00_r0071_c0010">'[1]Report Values'!$B$10214</definedName>
    <definedName name="_C40_00_r0071_c0020">'[5]Report Values'!$B$10253</definedName>
    <definedName name="_C40_00_r0095_c0070">'[5]Report Values'!$B$10254</definedName>
    <definedName name="_C40_00_r0410_c0010">'[1]Report Values'!$B$10187</definedName>
    <definedName name="_C47_00_r0010_c0010">'[1]Report Values'!$B$10215</definedName>
    <definedName name="_C47_00_r0020_c0010">'[1]Report Values'!$B$10216</definedName>
    <definedName name="_C47_00_r0030_c0010">'[1]Report Values'!$B$10217</definedName>
    <definedName name="_C47_00_r0040_c0010">'[1]Report Values'!$B$10218</definedName>
    <definedName name="_C47_00_r0050_c0010">'[1]Report Values'!$B$10219</definedName>
    <definedName name="_C47_00_r0061_c0010">'[1]Report Values'!$B$10199</definedName>
    <definedName name="_C47_00_r0065_c0010">'[1]Report Values'!$B$10200</definedName>
    <definedName name="_C47_00_r0071_c0010">'[1]Report Values'!$B$10201</definedName>
    <definedName name="_C47_00_r0081_c0010">'[1]Report Values'!$B$10202</definedName>
    <definedName name="_C47_00_r0091_c0010">'[1]Report Values'!$B$10203</definedName>
    <definedName name="_C47_00_r0092_c0010">'[1]Report Values'!$B$10204</definedName>
    <definedName name="_C47_00_r0093_c0010">'[1]Report Values'!$B$10205</definedName>
    <definedName name="_C47_00_r0101_c0010">'[1]Report Values'!$B$10206</definedName>
    <definedName name="_C47_00_r0102_c0010">'[1]Report Values'!$B$10207</definedName>
    <definedName name="_C47_00_r0103_c0010">'[1]Report Values'!$B$10208</definedName>
    <definedName name="_C47_00_r0104_c0010">'[1]Report Values'!$B$10209</definedName>
    <definedName name="_C47_00_r0110_c0010">'[1]Report Values'!$B$10210</definedName>
    <definedName name="_C47_00_r0120_c0010">'[1]Report Values'!$B$10211</definedName>
    <definedName name="_C47_00_r0130_c0010">'[1]Report Values'!$B$10212</definedName>
    <definedName name="_C47_00_r0140_c0010">'[1]Report Values'!$B$10213</definedName>
    <definedName name="_C47_00_r0150_c0010">'[1]Report Values'!$B$10220</definedName>
    <definedName name="_C47_00_r0160_c0010">'[1]Report Values'!$B$10221</definedName>
    <definedName name="_C47_00_r0170_c0010">'[1]Report Values'!$B$10222</definedName>
    <definedName name="_C47_00_r0180_c0010">'[1]Report Values'!$B$10223</definedName>
    <definedName name="_C47_00_r0181_c0010">'[1]Report Values'!$B$10226</definedName>
    <definedName name="_C47_00_r0185_c0010">'[5]Report Values'!$B$10245</definedName>
    <definedName name="_C47_00_r0186_c0010">'[1]Report Values'!$B$10192</definedName>
    <definedName name="_C47_00_r0187_c0010">'[1]Report Values'!$B$10193</definedName>
    <definedName name="_C47_00_r0188_c0010">'[1]Report Values'!$B$10224</definedName>
    <definedName name="_C47_00_r0189_c0010">'[1]Report Values'!$B$10225</definedName>
    <definedName name="_C47_00_r0190_c0010">'[5]Report Values'!$B$10244</definedName>
    <definedName name="_C47_00_r0191_c0010">'[1]Report Values'!$B$10227</definedName>
    <definedName name="_C47_00_r0193_c0010">'[5]Report Values'!$B$10246</definedName>
    <definedName name="_C47_00_r0194_c0010">'[1]Report Values'!$B$10194</definedName>
    <definedName name="_C47_00_r0195_c0010">'[5]Report Values'!$B$10247</definedName>
    <definedName name="_C47_00_r0196_c0010">'[1]Report Values'!$B$10195</definedName>
    <definedName name="_C47_00_r0197_c0010">'[1]Report Values'!$B$10196</definedName>
    <definedName name="_C47_00_r0198_c0010">'[1]Report Values'!$B$10197</definedName>
    <definedName name="_C47_00_r0200_c0010">'[5]Report Values'!$B$10249</definedName>
    <definedName name="_C47_00_r0210_c0010">'[5]Report Values'!$B$10250</definedName>
    <definedName name="_C47_00_r0220_c0010">'[5]Report Values'!$B$10248</definedName>
    <definedName name="_C47_00_r0230_c0010">'[5]Report Values'!$B$10251</definedName>
    <definedName name="_C47_00_r0235_c0010">'[5]Report Values'!$B$10268</definedName>
    <definedName name="_C47_00_r0240_c0010">'[1]Report Values'!$B$10191</definedName>
    <definedName name="_C47_00_r0250_c0010">'[1]Report Values'!$B$10228</definedName>
    <definedName name="_C47_00_r0250_c010">'[5]Report Values'!$B$10255</definedName>
    <definedName name="_C47_00_r0251_c010">'[5]Report Values'!$B$10256</definedName>
    <definedName name="_C47_00_r0252_c0010">'[5]Report Values'!$B$10264</definedName>
    <definedName name="_C47_00_r0253_c0010">'[5]Report Values'!$B$10265</definedName>
    <definedName name="_C47_00_r0254_c0010">'[1]Report Values'!$B$10189</definedName>
    <definedName name="_C47_00_r0255_c0010">'[1]Report Values'!$B$10190</definedName>
    <definedName name="_C47_00_r0256_c0010">'[5]Report Values'!$B$10266</definedName>
    <definedName name="_C47_00_r0257_c0010">'[5]Report Values'!$B$10267</definedName>
    <definedName name="_C47_00_r0260_c0010">'[1]Report Values'!$B$10229</definedName>
    <definedName name="_C47_00_r0261_c0010">'[5]Report Values'!$B$10257</definedName>
    <definedName name="_C47_00_r0262_c0010">'[5]Report Values'!$B$10258</definedName>
    <definedName name="_C47_00_r0263_c0010">'[5]Report Values'!$B$10259</definedName>
    <definedName name="_C47_00_r0264_c0010">'[5]Report Values'!$B$10260</definedName>
    <definedName name="_C47_00_r0265_c0010">'[5]Report Values'!$B$10261</definedName>
    <definedName name="_C47_00_r0266_c0010">'[5]Report Values'!$B$10262</definedName>
    <definedName name="_C47_00_r0267_c0010">'[5]Report Values'!$B$10263</definedName>
    <definedName name="_C47_00_r0280_c0010">'[5]Report Values'!$B$10252</definedName>
    <definedName name="_C47_00_r0300_c0010">'[1]Report Values'!$B$269</definedName>
    <definedName name="_C47_00_r0320_c0010">'[5]Report Values'!$B$10269</definedName>
    <definedName name="_C47_00_r0340_c0010">'[1]Report Values'!$B$274</definedName>
    <definedName name="_C47_00_r0350_c0010">'[5]Report Values'!$B$10271</definedName>
    <definedName name="_C47_00_r0360_c0010">'[5]Report Values'!$B$10272</definedName>
    <definedName name="_C47_00_r0410_c0010">'[5]Report Values'!$B$10270</definedName>
    <definedName name="_C47_00_r0420_c0010">'[1]Report Values'!$B$279</definedName>
    <definedName name="_C47_00_r0440_c0010">'[1]Report Values'!$B$284</definedName>
    <definedName name="_C47_00T1_r0300_c0010">'[1]Report Values'!$B$270</definedName>
    <definedName name="_C47_00T1_r0340_c0010">'[1]Report Values'!$B$275</definedName>
    <definedName name="_C47_00T1_r0420_c0010">'[1]Report Values'!$B$280</definedName>
    <definedName name="_C47_00T1_r0440_c0010">'[1]Report Values'!$B$285</definedName>
    <definedName name="_C47_00T2_r0300_c0010">'[1]Report Values'!$B$271</definedName>
    <definedName name="_C47_00T2_r0340_c0010">'[1]Report Values'!$B$276</definedName>
    <definedName name="_C47_00T2_r0420_c0010">'[1]Report Values'!$B$281</definedName>
    <definedName name="_C47_00T2_r0440_c0010">'[1]Report Values'!$B$286</definedName>
    <definedName name="_C47_00T3_r0300_c0010">'[1]Report Values'!$B$272</definedName>
    <definedName name="_C47_00T3_r0340_c0010">'[1]Report Values'!$B$277</definedName>
    <definedName name="_C47_00T3_r0420_c0010">'[1]Report Values'!$B$282</definedName>
    <definedName name="_C47_00T3_r0440_c0010">'[1]Report Values'!$B$287</definedName>
    <definedName name="_C47_00T4_r0300_c0010">'[1]Report Values'!$B$273</definedName>
    <definedName name="_C47_00T4_r0340_c0010">'[1]Report Values'!$B$278</definedName>
    <definedName name="_C47_00T4_r0420_c0010">'[1]Report Values'!$B$283</definedName>
    <definedName name="_C47_00T4_r0440_c0010">'[1]Report Values'!$B$288</definedName>
    <definedName name="_C48_01_r0010_c0010">'[5]Report Values'!$B$10273</definedName>
    <definedName name="_C48_01_r0010_c0020">'[5]Report Values'!$B$10274</definedName>
    <definedName name="_C72_00_r0010_c0040">'[1]Report Values'!$B$289</definedName>
    <definedName name="_C72_00T1_r0010_c0040">'[1]Report Values'!$B$290</definedName>
    <definedName name="_C72_00T2_r0010_c0040">'[1]Report Values'!$B$291</definedName>
    <definedName name="_C72_00T3_r0010_c0040">'[1]Report Values'!$B$292</definedName>
    <definedName name="_C72_00T4_r0010_c0040">'[1]Report Values'!$B$293</definedName>
    <definedName name="_C73_00_r0010_c060">'[1]Report Values'!$B$294</definedName>
    <definedName name="_C73_00T1_r0010_c060">'[1]Report Values'!$B$295</definedName>
    <definedName name="_C73_00T2_r0010_c060">'[1]Report Values'!$B$296</definedName>
    <definedName name="_C73_00T3_r0010_c060">'[1]Report Values'!$B$297</definedName>
    <definedName name="_C73_00T4_r0010_c060">'[1]Report Values'!$B$298</definedName>
    <definedName name="_C73_M00_0_c0010">'[6]Report Values'!$B$10584</definedName>
    <definedName name="_C73_M00_r0030_c0010">'[6]Report Values'!$B$10301</definedName>
    <definedName name="_C73_M00_r0040_c0010">'[6]Report Values'!$B$10427</definedName>
    <definedName name="_C73_M00_r0050_c0010">'[6]Report Values'!$B$10428</definedName>
    <definedName name="_C73_M00_r0080_c0010">'[6]Report Values'!$B$10343</definedName>
    <definedName name="_C73_M00_r0090_c0010">'[6]Report Values'!$B$10344</definedName>
    <definedName name="_C73_M00_r0100_c0010">'[6]Report Values'!$B$10429</definedName>
    <definedName name="_C73_M00_r0110_c0010">'[6]Report Values'!$B$10430</definedName>
    <definedName name="_C73_M00_r0120_c0010">'[6]Report Values'!$B$10583</definedName>
    <definedName name="_C73_M00_r0203_c0010">'[6]Report Values'!$B$10667</definedName>
    <definedName name="_C73_M00_r0210_c0010">'[6]Report Values'!$B$10668</definedName>
    <definedName name="_C73_M00_r0280_c0010">'[6]Report Values'!$B$10835</definedName>
    <definedName name="_C73_M00_r0290_c0010">'[6]Report Values'!$B$10836</definedName>
    <definedName name="_C73_M00_r0300_c0010">'[6]Report Values'!$B$10837</definedName>
    <definedName name="_C73_M00_r0310_c0010">'[6]Report Values'!$B$10838</definedName>
    <definedName name="_C73_M00_r0340_c0010">'[6]Report Values'!$B$10839</definedName>
    <definedName name="_C73_M00_r0350_c0010">'[6]Report Values'!$B$11255</definedName>
    <definedName name="_C73_M00_r0380_c0010">'[6]Report Values'!$B$10840</definedName>
    <definedName name="_C73_M00_r0390_c0010">'[6]Report Values'!$B$10841</definedName>
    <definedName name="_C73_M00_r0400_c0010">'[6]Report Values'!$B$10842</definedName>
    <definedName name="_C73_M00_r0410_c0010">'[6]Report Values'!$B$11171</definedName>
    <definedName name="_C73_M00_r0440_c0010">'[6]Report Values'!$B$11256</definedName>
    <definedName name="_C73_M00_r0450_c0010">'[6]Report Values'!$B$11549</definedName>
    <definedName name="_C73_M00_r0460_c0010">'[6]Report Values'!$B$11213</definedName>
    <definedName name="_C73_M00_r0720_c0010">'[6]Report Values'!$B$11550</definedName>
    <definedName name="_C73_M00_r0890_c0010">'[6]Report Values'!$B$11257</definedName>
    <definedName name="_C73_M00_r0900_c0010">'[6]Report Values'!$B$10751</definedName>
    <definedName name="_C73_M00_r0910_c0010">'[6]Report Values'!$B$11258</definedName>
    <definedName name="_C73_M00_r0912_c0010">'[6]Report Values'!$B$11259</definedName>
    <definedName name="_C73_M00_r0917_c0010">'[6]Report Values'!$B$11260</definedName>
    <definedName name="_C73_M00_r0918_c0010">'[6]Report Values'!$B$11261</definedName>
    <definedName name="_C73_M01_0_c0010">'[6]Report Values'!$B$10586</definedName>
    <definedName name="_C73_M01_r0030_c0010">'[6]Report Values'!$B$10302</definedName>
    <definedName name="_C73_M01_r0040_c0010">'[6]Report Values'!$B$10431</definedName>
    <definedName name="_C73_M01_r0050_c0010">'[6]Report Values'!$B$10432</definedName>
    <definedName name="_C73_M01_r0080_c0010">'[6]Report Values'!$B$10345</definedName>
    <definedName name="_C73_M01_r0090_c0010">'[6]Report Values'!$B$10346</definedName>
    <definedName name="_C73_M01_r0100_c0010">'[6]Report Values'!$B$10433</definedName>
    <definedName name="_C73_M01_r0110_c0010">'[6]Report Values'!$B$10434</definedName>
    <definedName name="_C73_M01_r0120_c0010">'[6]Report Values'!$B$10585</definedName>
    <definedName name="_C73_M01_r0203_c0010">'[6]Report Values'!$B$10669</definedName>
    <definedName name="_C73_M01_r0210_c0010">'[6]Report Values'!$B$10670</definedName>
    <definedName name="_C73_M01_r0280_c0010">'[6]Report Values'!$B$10843</definedName>
    <definedName name="_C73_M01_r0290_c0010">'[6]Report Values'!$B$10844</definedName>
    <definedName name="_C73_M01_r0300_c0010">'[6]Report Values'!$B$10845</definedName>
    <definedName name="_C73_M01_r0310_c0010">'[6]Report Values'!$B$10846</definedName>
    <definedName name="_C73_M01_r0340_c0010">'[6]Report Values'!$B$10847</definedName>
    <definedName name="_C73_M01_r0350_c0010">'[6]Report Values'!$B$11262</definedName>
    <definedName name="_C73_M01_r0380_c0010">'[6]Report Values'!$B$10848</definedName>
    <definedName name="_C73_M01_r0390_c0010">'[6]Report Values'!$B$10849</definedName>
    <definedName name="_C73_M01_r0400_c0010">'[6]Report Values'!$B$10850</definedName>
    <definedName name="_C73_M01_r0410_c0010">'[6]Report Values'!$B$11172</definedName>
    <definedName name="_C73_M01_r0440_c0010">'[6]Report Values'!$B$11263</definedName>
    <definedName name="_C73_M01_r0450_c0010">'[6]Report Values'!$B$11551</definedName>
    <definedName name="_C73_M01_r0460_c0010">'[6]Report Values'!$B$11214</definedName>
    <definedName name="_C73_M01_r0720_c0010">'[6]Report Values'!$B$11552</definedName>
    <definedName name="_C73_M01_r0890_c0010">'[6]Report Values'!$B$11264</definedName>
    <definedName name="_C73_M01_r0900_c0010">'[6]Report Values'!$B$10752</definedName>
    <definedName name="_C73_M01_r0910_c0010">'[6]Report Values'!$B$11265</definedName>
    <definedName name="_C73_M01_r0912_c0010">'[6]Report Values'!$B$11266</definedName>
    <definedName name="_C73_M01_r0917_c0010">'[6]Report Values'!$B$11267</definedName>
    <definedName name="_C73_M01_r0918_c0010">'[6]Report Values'!$B$11268</definedName>
    <definedName name="_C73_M02_0_c0010">'[6]Report Values'!$B$10588</definedName>
    <definedName name="_C73_M02_r0030_c0010">'[6]Report Values'!$B$10303</definedName>
    <definedName name="_C73_M02_r0040_c0010">'[6]Report Values'!$B$10435</definedName>
    <definedName name="_C73_M02_r0050_c0010">'[6]Report Values'!$B$10436</definedName>
    <definedName name="_C73_M02_r0080_c0010">'[6]Report Values'!$B$10347</definedName>
    <definedName name="_C73_M02_r0090_c0010">'[6]Report Values'!$B$10348</definedName>
    <definedName name="_C73_M02_r0100_c0010">'[6]Report Values'!$B$10437</definedName>
    <definedName name="_C73_M02_r0110_c0010">'[6]Report Values'!$B$10438</definedName>
    <definedName name="_C73_M02_r0120_c0010">'[6]Report Values'!$B$10587</definedName>
    <definedName name="_C73_M02_r0203_c0010">'[6]Report Values'!$B$10671</definedName>
    <definedName name="_C73_M02_r0210_c0010">'[6]Report Values'!$B$10672</definedName>
    <definedName name="_C73_M02_r0280_c0010">'[6]Report Values'!$B$10851</definedName>
    <definedName name="_C73_M02_r0290_c0010">'[6]Report Values'!$B$10852</definedName>
    <definedName name="_C73_M02_r0300_c0010">'[6]Report Values'!$B$10853</definedName>
    <definedName name="_C73_M02_r0310_c0010">'[6]Report Values'!$B$10854</definedName>
    <definedName name="_C73_M02_r0340_c0010">'[6]Report Values'!$B$10855</definedName>
    <definedName name="_C73_M02_r0350_c0010">'[6]Report Values'!$B$11269</definedName>
    <definedName name="_C73_M02_r0380_c0010">'[6]Report Values'!$B$10856</definedName>
    <definedName name="_C73_M02_r0390_c0010">'[6]Report Values'!$B$10857</definedName>
    <definedName name="_C73_M02_r0400_c0010">'[6]Report Values'!$B$10858</definedName>
    <definedName name="_C73_M02_r0410_c0010">'[6]Report Values'!$B$11173</definedName>
    <definedName name="_C73_M02_r0440_c0010">'[6]Report Values'!$B$11270</definedName>
    <definedName name="_C73_M02_r0450_c0010">'[6]Report Values'!$B$11553</definedName>
    <definedName name="_C73_M02_r0460_c0010">'[6]Report Values'!$B$11215</definedName>
    <definedName name="_C73_M02_r0720_c0010">'[6]Report Values'!$B$11554</definedName>
    <definedName name="_C73_M02_r0890_c0010">'[6]Report Values'!$B$11271</definedName>
    <definedName name="_C73_M02_r0900_c0010">'[6]Report Values'!$B$10753</definedName>
    <definedName name="_C73_M02_r0910_c0010">'[6]Report Values'!$B$11272</definedName>
    <definedName name="_C73_M02_r0912_c0010">'[6]Report Values'!$B$11273</definedName>
    <definedName name="_C73_M02_r0917_c0010">'[6]Report Values'!$B$11274</definedName>
    <definedName name="_C73_M02_r0918_c0010">'[6]Report Values'!$B$11275</definedName>
    <definedName name="_C73_M03_0_c0010">'[6]Report Values'!$B$10590</definedName>
    <definedName name="_C73_M03_r0030_c0010">'[6]Report Values'!$B$10304</definedName>
    <definedName name="_C73_M03_r0040_c0010">'[6]Report Values'!$B$10439</definedName>
    <definedName name="_C73_M03_r0050_c0010">'[6]Report Values'!$B$10440</definedName>
    <definedName name="_C73_M03_r0080_c0010">'[6]Report Values'!$B$10349</definedName>
    <definedName name="_C73_M03_r0090_c0010">'[6]Report Values'!$B$10350</definedName>
    <definedName name="_C73_M03_r0100_c0010">'[6]Report Values'!$B$10441</definedName>
    <definedName name="_C73_M03_r0110_c0010">'[6]Report Values'!$B$10442</definedName>
    <definedName name="_C73_M03_r0120_c0010">'[6]Report Values'!$B$10589</definedName>
    <definedName name="_C73_M03_r0203_c0010">'[6]Report Values'!$B$10673</definedName>
    <definedName name="_C73_M03_r0210_c0010">'[6]Report Values'!$B$10674</definedName>
    <definedName name="_C73_M03_r0280_c0010">'[6]Report Values'!$B$10859</definedName>
    <definedName name="_C73_M03_r0290_c0010">'[6]Report Values'!$B$10860</definedName>
    <definedName name="_C73_M03_r0300_c0010">'[6]Report Values'!$B$10861</definedName>
    <definedName name="_C73_M03_r0310_c0010">'[6]Report Values'!$B$10862</definedName>
    <definedName name="_C73_M03_r0340_c0010">'[6]Report Values'!$B$10863</definedName>
    <definedName name="_C73_M03_r0350_c0010">'[6]Report Values'!$B$11276</definedName>
    <definedName name="_C73_M03_r0380_c0010">'[6]Report Values'!$B$10864</definedName>
    <definedName name="_C73_M03_r0390_c0010">'[6]Report Values'!$B$10865</definedName>
    <definedName name="_C73_M03_r0400_c0010">'[6]Report Values'!$B$10866</definedName>
    <definedName name="_C73_M03_r0410_c0010">'[6]Report Values'!$B$11174</definedName>
    <definedName name="_C73_M03_r0440_c0010">'[6]Report Values'!$B$11277</definedName>
    <definedName name="_C73_M03_r0450_c0010">'[6]Report Values'!$B$11555</definedName>
    <definedName name="_C73_M03_r0460_c0010">'[6]Report Values'!$B$11216</definedName>
    <definedName name="_C73_M03_r0720_c0010">'[6]Report Values'!$B$11556</definedName>
    <definedName name="_C73_M03_r0890_c0010">'[6]Report Values'!$B$11278</definedName>
    <definedName name="_C73_M03_r0900_c0010">'[6]Report Values'!$B$10754</definedName>
    <definedName name="_C73_M03_r0910_c0010">'[6]Report Values'!$B$11279</definedName>
    <definedName name="_C73_M03_r0912_c0010">'[6]Report Values'!$B$11280</definedName>
    <definedName name="_C73_M03_r0917_c0010">'[6]Report Values'!$B$11281</definedName>
    <definedName name="_C73_M03_r0918_c0010">'[6]Report Values'!$B$11282</definedName>
    <definedName name="_C73_M04_0_c0010">'[6]Report Values'!$B$10592</definedName>
    <definedName name="_C73_M04_r0030_c0010">'[6]Report Values'!$B$10305</definedName>
    <definedName name="_C73_M04_r0040_c0010">'[6]Report Values'!$B$10443</definedName>
    <definedName name="_C73_M04_r0050_c0010">'[6]Report Values'!$B$10444</definedName>
    <definedName name="_C73_M04_r0080_c0010">'[6]Report Values'!$B$10351</definedName>
    <definedName name="_C73_M04_r0090_c0010">'[6]Report Values'!$B$10352</definedName>
    <definedName name="_C73_M04_r0100_c0010">'[6]Report Values'!$B$10445</definedName>
    <definedName name="_C73_M04_r0110_c0010">'[6]Report Values'!$B$10446</definedName>
    <definedName name="_C73_M04_r0120_c0010">'[6]Report Values'!$B$10591</definedName>
    <definedName name="_C73_M04_r0203_c0010">'[6]Report Values'!$B$10675</definedName>
    <definedName name="_C73_M04_r0210_c0010">'[6]Report Values'!$B$10676</definedName>
    <definedName name="_C73_M04_r0280_c0010">'[6]Report Values'!$B$10867</definedName>
    <definedName name="_C73_M04_r0290_c0010">'[6]Report Values'!$B$10868</definedName>
    <definedName name="_C73_M04_r0300_c0010">'[6]Report Values'!$B$10869</definedName>
    <definedName name="_C73_M04_r0310_c0010">'[6]Report Values'!$B$10870</definedName>
    <definedName name="_C73_M04_r0340_c0010">'[6]Report Values'!$B$10871</definedName>
    <definedName name="_C73_M04_r0350_c0010">'[6]Report Values'!$B$11283</definedName>
    <definedName name="_C73_M04_r0380_c0010">'[6]Report Values'!$B$10872</definedName>
    <definedName name="_C73_M04_r0390_c0010">'[6]Report Values'!$B$10873</definedName>
    <definedName name="_C73_M04_r0400_c0010">'[6]Report Values'!$B$10874</definedName>
    <definedName name="_C73_M04_r0410_c0010">'[6]Report Values'!$B$11175</definedName>
    <definedName name="_C73_M04_r0440_c0010">'[6]Report Values'!$B$11284</definedName>
    <definedName name="_C73_M04_r0450_c0010">'[6]Report Values'!$B$11557</definedName>
    <definedName name="_C73_M04_r0460_c0010">'[6]Report Values'!$B$11217</definedName>
    <definedName name="_C73_M04_r0720_c0010">'[6]Report Values'!$B$11558</definedName>
    <definedName name="_C73_M04_r0890_c0010">'[6]Report Values'!$B$11285</definedName>
    <definedName name="_C73_M04_r0900_c0010">'[6]Report Values'!$B$10755</definedName>
    <definedName name="_C73_M04_r0910_c0010">'[6]Report Values'!$B$11286</definedName>
    <definedName name="_C73_M04_r0912_c0010">'[6]Report Values'!$B$11287</definedName>
    <definedName name="_C73_M04_r0917_c0010">'[6]Report Values'!$B$11288</definedName>
    <definedName name="_C73_M04_r0918_c0010">'[6]Report Values'!$B$11289</definedName>
    <definedName name="_C73_M05_0_c0010">'[6]Report Values'!$B$10594</definedName>
    <definedName name="_C73_M05_r0030_c0010">'[6]Report Values'!$B$10306</definedName>
    <definedName name="_C73_M05_r0040_c0010">'[6]Report Values'!$B$10447</definedName>
    <definedName name="_C73_M05_r0050_c0010">'[6]Report Values'!$B$10448</definedName>
    <definedName name="_C73_M05_r0080_c0010">'[6]Report Values'!$B$10353</definedName>
    <definedName name="_C73_M05_r0090_c0010">'[6]Report Values'!$B$10354</definedName>
    <definedName name="_C73_M05_r0100_c0010">'[6]Report Values'!$B$10449</definedName>
    <definedName name="_C73_M05_r0110_c0010">'[6]Report Values'!$B$10450</definedName>
    <definedName name="_C73_M05_r0120_c0010">'[6]Report Values'!$B$10593</definedName>
    <definedName name="_C73_M05_r0203_c0010">'[6]Report Values'!$B$10677</definedName>
    <definedName name="_C73_M05_r0210_c0010">'[6]Report Values'!$B$10678</definedName>
    <definedName name="_C73_M05_r0280_c0010">'[6]Report Values'!$B$10875</definedName>
    <definedName name="_C73_M05_r0290_c0010">'[6]Report Values'!$B$10876</definedName>
    <definedName name="_C73_M05_r0300_c0010">'[6]Report Values'!$B$10877</definedName>
    <definedName name="_C73_M05_r0310_c0010">'[6]Report Values'!$B$10878</definedName>
    <definedName name="_C73_M05_r0340_c0010">'[6]Report Values'!$B$10879</definedName>
    <definedName name="_C73_M05_r0350_c0010">'[6]Report Values'!$B$11290</definedName>
    <definedName name="_C73_M05_r0380_c0010">'[6]Report Values'!$B$10880</definedName>
    <definedName name="_C73_M05_r0390_c0010">'[6]Report Values'!$B$10881</definedName>
    <definedName name="_C73_M05_r0400_c0010">'[6]Report Values'!$B$10882</definedName>
    <definedName name="_C73_M05_r0410_c0010">'[6]Report Values'!$B$11176</definedName>
    <definedName name="_C73_M05_r0440_c0010">'[6]Report Values'!$B$11291</definedName>
    <definedName name="_C73_M05_r0450_c0010">'[6]Report Values'!$B$11559</definedName>
    <definedName name="_C73_M05_r0460_c0010">'[6]Report Values'!$B$11218</definedName>
    <definedName name="_C73_M05_r0720_c0010">'[6]Report Values'!$B$11560</definedName>
    <definedName name="_C73_M05_r0890_c0010">'[6]Report Values'!$B$11292</definedName>
    <definedName name="_C73_M05_r0900_c0010">'[6]Report Values'!$B$10756</definedName>
    <definedName name="_C73_M05_r0910_c0010">'[6]Report Values'!$B$11293</definedName>
    <definedName name="_C73_M05_r0912_c0010">'[6]Report Values'!$B$11294</definedName>
    <definedName name="_C73_M05_r0917_c0010">'[6]Report Values'!$B$11295</definedName>
    <definedName name="_C73_M05_r0918_c0010">'[6]Report Values'!$B$11296</definedName>
    <definedName name="_C73_M06_0_c0010">'[6]Report Values'!$B$10596</definedName>
    <definedName name="_C73_M06_r0030_c0010">'[6]Report Values'!$B$10307</definedName>
    <definedName name="_C73_M06_r0040_c0010">'[6]Report Values'!$B$10451</definedName>
    <definedName name="_C73_M06_r0050_c0010">'[6]Report Values'!$B$10452</definedName>
    <definedName name="_C73_M06_r0080_c0010">'[6]Report Values'!$B$10355</definedName>
    <definedName name="_C73_M06_r0090_c0010">'[6]Report Values'!$B$10356</definedName>
    <definedName name="_C73_M06_r0100_c0010">'[6]Report Values'!$B$10453</definedName>
    <definedName name="_C73_M06_r0110_c0010">'[6]Report Values'!$B$10454</definedName>
    <definedName name="_C73_M06_r0120_c0010">'[6]Report Values'!$B$10595</definedName>
    <definedName name="_C73_M06_r0203_c0010">'[6]Report Values'!$B$10679</definedName>
    <definedName name="_C73_M06_r0210_c0010">'[6]Report Values'!$B$10680</definedName>
    <definedName name="_C73_M06_r0280_c0010">'[6]Report Values'!$B$10883</definedName>
    <definedName name="_C73_M06_r0290_c0010">'[6]Report Values'!$B$10884</definedName>
    <definedName name="_C73_M06_r0300_c0010">'[6]Report Values'!$B$10885</definedName>
    <definedName name="_C73_M06_r0310_c0010">'[6]Report Values'!$B$10886</definedName>
    <definedName name="_C73_M06_r0340_c0010">'[6]Report Values'!$B$10887</definedName>
    <definedName name="_C73_M06_r0350_c0010">'[6]Report Values'!$B$11297</definedName>
    <definedName name="_C73_M06_r0380_c0010">'[6]Report Values'!$B$10888</definedName>
    <definedName name="_C73_M06_r0390_c0010">'[6]Report Values'!$B$10889</definedName>
    <definedName name="_C73_M06_r0400_c0010">'[6]Report Values'!$B$10890</definedName>
    <definedName name="_C73_M06_r0410_c0010">'[6]Report Values'!$B$11177</definedName>
    <definedName name="_C73_M06_r0440_c0010">'[6]Report Values'!$B$11298</definedName>
    <definedName name="_C73_M06_r0450_c0010">'[6]Report Values'!$B$11561</definedName>
    <definedName name="_C73_M06_r0460_c0010">'[6]Report Values'!$B$11219</definedName>
    <definedName name="_C73_M06_r0720_c0010">'[6]Report Values'!$B$11562</definedName>
    <definedName name="_C73_M06_r0890_c0010">'[6]Report Values'!$B$11299</definedName>
    <definedName name="_C73_M06_r0900_c0010">'[6]Report Values'!$B$10757</definedName>
    <definedName name="_C73_M06_r0910_c0010">'[6]Report Values'!$B$11300</definedName>
    <definedName name="_C73_M06_r0912_c0010">'[6]Report Values'!$B$11301</definedName>
    <definedName name="_C73_M06_r0917_c0010">'[6]Report Values'!$B$11302</definedName>
    <definedName name="_C73_M06_r0918_c0010">'[6]Report Values'!$B$11303</definedName>
    <definedName name="_C73_M07_0_c0010">'[6]Report Values'!$B$10598</definedName>
    <definedName name="_C73_M07_r0030_c0010">'[6]Report Values'!$B$10308</definedName>
    <definedName name="_C73_M07_r0040_c0010">'[6]Report Values'!$B$10455</definedName>
    <definedName name="_C73_M07_r0050_c0010">'[6]Report Values'!$B$10456</definedName>
    <definedName name="_C73_M07_r0080_c0010">'[6]Report Values'!$B$10357</definedName>
    <definedName name="_C73_M07_r0090_c0010">'[6]Report Values'!$B$10358</definedName>
    <definedName name="_C73_M07_r0100_c0010">'[6]Report Values'!$B$10457</definedName>
    <definedName name="_C73_M07_r0110_c0010">'[6]Report Values'!$B$10458</definedName>
    <definedName name="_C73_M07_r0120_c0010">'[6]Report Values'!$B$10597</definedName>
    <definedName name="_C73_M07_r0203_c0010">'[6]Report Values'!$B$10681</definedName>
    <definedName name="_C73_M07_r0210_c0010">'[6]Report Values'!$B$10682</definedName>
    <definedName name="_C73_M07_r0280_c0010">'[6]Report Values'!$B$10891</definedName>
    <definedName name="_C73_M07_r0290_c0010">'[6]Report Values'!$B$10892</definedName>
    <definedName name="_C73_M07_r0300_c0010">'[6]Report Values'!$B$10893</definedName>
    <definedName name="_C73_M07_r0310_c0010">'[6]Report Values'!$B$10894</definedName>
    <definedName name="_C73_M07_r0340_c0010">'[6]Report Values'!$B$10895</definedName>
    <definedName name="_C73_M07_r0350_c0010">'[6]Report Values'!$B$11304</definedName>
    <definedName name="_C73_M07_r0380_c0010">'[6]Report Values'!$B$10896</definedName>
    <definedName name="_C73_M07_r0390_c0010">'[6]Report Values'!$B$10897</definedName>
    <definedName name="_C73_M07_r0400_c0010">'[6]Report Values'!$B$10898</definedName>
    <definedName name="_C73_M07_r0410_c0010">'[6]Report Values'!$B$11178</definedName>
    <definedName name="_C73_M07_r0440_c0010">'[6]Report Values'!$B$11305</definedName>
    <definedName name="_C73_M07_r0450_c0010">'[6]Report Values'!$B$11563</definedName>
    <definedName name="_C73_M07_r0460_c0010">'[6]Report Values'!$B$11220</definedName>
    <definedName name="_C73_M07_r0720_c0010">'[6]Report Values'!$B$11564</definedName>
    <definedName name="_C73_M07_r0890_c0010">'[6]Report Values'!$B$11306</definedName>
    <definedName name="_C73_M07_r0900_c0010">'[6]Report Values'!$B$10758</definedName>
    <definedName name="_C73_M07_r0910_c0010">'[6]Report Values'!$B$11307</definedName>
    <definedName name="_C73_M07_r0912_c0010">'[6]Report Values'!$B$11308</definedName>
    <definedName name="_C73_M07_r0917_c0010">'[6]Report Values'!$B$11309</definedName>
    <definedName name="_C73_M07_r0918_c0010">'[6]Report Values'!$B$11310</definedName>
    <definedName name="_C73_M08_0_c0010">'[6]Report Values'!$B$10600</definedName>
    <definedName name="_C73_M08_r0030_c0010">'[6]Report Values'!$B$10309</definedName>
    <definedName name="_C73_M08_r0040_c0010">'[6]Report Values'!$B$10459</definedName>
    <definedName name="_C73_M08_r0050_c0010">'[6]Report Values'!$B$10460</definedName>
    <definedName name="_C73_M08_r0080_c0010">'[6]Report Values'!$B$10359</definedName>
    <definedName name="_C73_M08_r0090_c0010">'[6]Report Values'!$B$10360</definedName>
    <definedName name="_C73_M08_r0100_c0010">'[6]Report Values'!$B$10461</definedName>
    <definedName name="_C73_M08_r0110_c0010">'[6]Report Values'!$B$10462</definedName>
    <definedName name="_C73_M08_r0120_c0010">'[6]Report Values'!$B$10599</definedName>
    <definedName name="_C73_M08_r0203_c0010">'[6]Report Values'!$B$10683</definedName>
    <definedName name="_C73_M08_r0210_c0010">'[6]Report Values'!$B$10684</definedName>
    <definedName name="_C73_M08_r0280_c0010">'[6]Report Values'!$B$10899</definedName>
    <definedName name="_C73_M08_r0290_c0010">'[6]Report Values'!$B$10900</definedName>
    <definedName name="_C73_M08_r0300_c0010">'[6]Report Values'!$B$10901</definedName>
    <definedName name="_C73_M08_r0310_c0010">'[6]Report Values'!$B$10902</definedName>
    <definedName name="_C73_M08_r0340_c0010">'[6]Report Values'!$B$10903</definedName>
    <definedName name="_C73_M08_r0350_c0010">'[6]Report Values'!$B$11311</definedName>
    <definedName name="_C73_M08_r0380_c0010">'[6]Report Values'!$B$10904</definedName>
    <definedName name="_C73_M08_r0390_c0010">'[6]Report Values'!$B$10905</definedName>
    <definedName name="_C73_M08_r0400_c0010">'[6]Report Values'!$B$10906</definedName>
    <definedName name="_C73_M08_r0410_c0010">'[6]Report Values'!$B$11179</definedName>
    <definedName name="_C73_M08_r0440_c0010">'[6]Report Values'!$B$11312</definedName>
    <definedName name="_C73_M08_r0450_c0010">'[6]Report Values'!$B$11565</definedName>
    <definedName name="_C73_M08_r0460_c0010">'[6]Report Values'!$B$11221</definedName>
    <definedName name="_C73_M08_r0720_c0010">'[6]Report Values'!$B$11566</definedName>
    <definedName name="_C73_M08_r0890_c0010">'[6]Report Values'!$B$11313</definedName>
    <definedName name="_C73_M08_r0900_c0010">'[6]Report Values'!$B$10759</definedName>
    <definedName name="_C73_M08_r0910_c0010">'[6]Report Values'!$B$11314</definedName>
    <definedName name="_C73_M08_r0912_c0010">'[6]Report Values'!$B$11315</definedName>
    <definedName name="_C73_M08_r0917_c0010">'[6]Report Values'!$B$11316</definedName>
    <definedName name="_C73_M08_r0918_c0010">'[6]Report Values'!$B$11317</definedName>
    <definedName name="_C73_M09_0_c0010">'[6]Report Values'!$B$10602</definedName>
    <definedName name="_C73_M09_r0030_c0010">'[6]Report Values'!$B$10310</definedName>
    <definedName name="_C73_M09_r0040_c0010">'[6]Report Values'!$B$10463</definedName>
    <definedName name="_C73_M09_r0050_c0010">'[6]Report Values'!$B$10464</definedName>
    <definedName name="_C73_M09_r0080_c0010">'[6]Report Values'!$B$10361</definedName>
    <definedName name="_C73_M09_r0090_c0010">'[6]Report Values'!$B$10362</definedName>
    <definedName name="_C73_M09_r0100_c0010">'[6]Report Values'!$B$10465</definedName>
    <definedName name="_C73_M09_r0110_c0010">'[6]Report Values'!$B$10466</definedName>
    <definedName name="_C73_M09_r0120_c0010">'[6]Report Values'!$B$10601</definedName>
    <definedName name="_C73_M09_r0203_c0010">'[6]Report Values'!$B$10685</definedName>
    <definedName name="_C73_M09_r0210_c0010">'[6]Report Values'!$B$10686</definedName>
    <definedName name="_C73_M09_r0280_c0010">'[6]Report Values'!$B$10907</definedName>
    <definedName name="_C73_M09_r0290_c0010">'[6]Report Values'!$B$10908</definedName>
    <definedName name="_C73_M09_r0300_c0010">'[6]Report Values'!$B$10909</definedName>
    <definedName name="_C73_M09_r0310_c0010">'[6]Report Values'!$B$10910</definedName>
    <definedName name="_C73_M09_r0340_c0010">'[6]Report Values'!$B$10911</definedName>
    <definedName name="_C73_M09_r0350_c0010">'[6]Report Values'!$B$11318</definedName>
    <definedName name="_C73_M09_r0380_c0010">'[6]Report Values'!$B$10912</definedName>
    <definedName name="_C73_M09_r0390_c0010">'[6]Report Values'!$B$10913</definedName>
    <definedName name="_C73_M09_r0400_c0010">'[6]Report Values'!$B$10914</definedName>
    <definedName name="_C73_M09_r0410_c0010">'[6]Report Values'!$B$11180</definedName>
    <definedName name="_C73_M09_r0440_c0010">'[6]Report Values'!$B$11319</definedName>
    <definedName name="_C73_M09_r0450_c0010">'[6]Report Values'!$B$11567</definedName>
    <definedName name="_C73_M09_r0460_c0010">'[6]Report Values'!$B$11222</definedName>
    <definedName name="_C73_M09_r0720_c0010">'[6]Report Values'!$B$11568</definedName>
    <definedName name="_C73_M09_r0890_c0010">'[6]Report Values'!$B$11320</definedName>
    <definedName name="_C73_M09_r0900_c0010">'[6]Report Values'!$B$10760</definedName>
    <definedName name="_C73_M09_r0910_c0010">'[6]Report Values'!$B$11321</definedName>
    <definedName name="_C73_M09_r0912_c0010">'[6]Report Values'!$B$11322</definedName>
    <definedName name="_C73_M09_r0917_c0010">'[6]Report Values'!$B$11323</definedName>
    <definedName name="_C73_M09_r0918_c0010">'[6]Report Values'!$B$11324</definedName>
    <definedName name="_C73_M10_0_c0010">'[6]Report Values'!$B$10604</definedName>
    <definedName name="_C73_M10_r0030_c0010">'[6]Report Values'!$B$10311</definedName>
    <definedName name="_C73_M10_r0040_c0010">'[6]Report Values'!$B$10467</definedName>
    <definedName name="_C73_M10_r0050_c0010">'[6]Report Values'!$B$10468</definedName>
    <definedName name="_C73_M10_r0080_c0010">'[6]Report Values'!$B$10363</definedName>
    <definedName name="_C73_M10_r0090_c0010">'[6]Report Values'!$B$10364</definedName>
    <definedName name="_C73_M10_r0100_c0010">'[6]Report Values'!$B$10469</definedName>
    <definedName name="_C73_M10_r0110_c0010">'[6]Report Values'!$B$10470</definedName>
    <definedName name="_C73_M10_r0120_c0010">'[6]Report Values'!$B$10603</definedName>
    <definedName name="_C73_M10_r0203_c0010">'[6]Report Values'!$B$10687</definedName>
    <definedName name="_C73_M10_r0210_c0010">'[6]Report Values'!$B$10688</definedName>
    <definedName name="_C73_M10_r0280_c0010">'[6]Report Values'!$B$10915</definedName>
    <definedName name="_C73_M10_r0290_c0010">'[6]Report Values'!$B$10916</definedName>
    <definedName name="_C73_M10_r0300_c0010">'[6]Report Values'!$B$10917</definedName>
    <definedName name="_C73_M10_r0310_c0010">'[6]Report Values'!$B$10918</definedName>
    <definedName name="_C73_M10_r0340_c0010">'[6]Report Values'!$B$10919</definedName>
    <definedName name="_C73_M10_r0350_c0010">'[6]Report Values'!$B$11325</definedName>
    <definedName name="_C73_M10_r0380_c0010">'[6]Report Values'!$B$10920</definedName>
    <definedName name="_C73_M10_r0390_c0010">'[6]Report Values'!$B$10921</definedName>
    <definedName name="_C73_M10_r0400_c0010">'[6]Report Values'!$B$10922</definedName>
    <definedName name="_C73_M10_r0410_c0010">'[6]Report Values'!$B$11181</definedName>
    <definedName name="_C73_M10_r0440_c0010">'[6]Report Values'!$B$11326</definedName>
    <definedName name="_C73_M10_r0450_c0010">'[6]Report Values'!$B$11569</definedName>
    <definedName name="_C73_M10_r0460_c0010">'[6]Report Values'!$B$11223</definedName>
    <definedName name="_C73_M10_r0720_c0010">'[6]Report Values'!$B$11570</definedName>
    <definedName name="_C73_M10_r0890_c0010">'[6]Report Values'!$B$11327</definedName>
    <definedName name="_C73_M10_r0900_c0010">'[6]Report Values'!$B$10761</definedName>
    <definedName name="_C73_M10_r0910_c0010">'[6]Report Values'!$B$11328</definedName>
    <definedName name="_C73_M10_r0912_c0010">'[6]Report Values'!$B$11329</definedName>
    <definedName name="_C73_M10_r0917_c0010">'[6]Report Values'!$B$11330</definedName>
    <definedName name="_C73_M10_r0918_c0010">'[6]Report Values'!$B$11331</definedName>
    <definedName name="_C73_M11_0_c0010">'[6]Report Values'!$B$10606</definedName>
    <definedName name="_C73_M11_r0030_c0010">'[6]Report Values'!$B$10312</definedName>
    <definedName name="_C73_M11_r0040_c0010">'[6]Report Values'!$B$10471</definedName>
    <definedName name="_C73_M11_r0050_c0010">'[6]Report Values'!$B$10472</definedName>
    <definedName name="_C73_M11_r0080_c0010">'[6]Report Values'!$B$10365</definedName>
    <definedName name="_C73_M11_r0090_c0010">'[6]Report Values'!$B$10366</definedName>
    <definedName name="_C73_M11_r0100_c0010">'[6]Report Values'!$B$10473</definedName>
    <definedName name="_C73_M11_r0110_c0010">'[6]Report Values'!$B$10474</definedName>
    <definedName name="_C73_M11_r0120_c0010">'[6]Report Values'!$B$10605</definedName>
    <definedName name="_C73_M11_r0203_c0010">'[6]Report Values'!$B$10689</definedName>
    <definedName name="_C73_M11_r0210_c0010">'[6]Report Values'!$B$10690</definedName>
    <definedName name="_C73_M11_r0280_c0010">'[6]Report Values'!$B$10923</definedName>
    <definedName name="_C73_M11_r0290_c0010">'[6]Report Values'!$B$10924</definedName>
    <definedName name="_C73_M11_r0300_c0010">'[6]Report Values'!$B$10925</definedName>
    <definedName name="_C73_M11_r0310_c0010">'[6]Report Values'!$B$10926</definedName>
    <definedName name="_C73_M11_r0340_c0010">'[6]Report Values'!$B$10927</definedName>
    <definedName name="_C73_M11_r0350_c0010">'[6]Report Values'!$B$11332</definedName>
    <definedName name="_C73_M11_r0380_c0010">'[6]Report Values'!$B$10928</definedName>
    <definedName name="_C73_M11_r0390_c0010">'[6]Report Values'!$B$10929</definedName>
    <definedName name="_C73_M11_r0400_c0010">'[6]Report Values'!$B$10930</definedName>
    <definedName name="_C73_M11_r0410_c0010">'[6]Report Values'!$B$11182</definedName>
    <definedName name="_C73_M11_r0440_c0010">'[6]Report Values'!$B$11333</definedName>
    <definedName name="_C73_M11_r0450_c0010">'[6]Report Values'!$B$11571</definedName>
    <definedName name="_C73_M11_r0460_c0010">'[6]Report Values'!$B$11224</definedName>
    <definedName name="_C73_M11_r0720_c0010">'[6]Report Values'!$B$11572</definedName>
    <definedName name="_C73_M11_r0890_c0010">'[6]Report Values'!$B$11334</definedName>
    <definedName name="_C73_M11_r0900_c0010">'[6]Report Values'!$B$10762</definedName>
    <definedName name="_C73_M11_r0910_c0010">'[6]Report Values'!$B$11335</definedName>
    <definedName name="_C73_M11_r0912_c0010">'[6]Report Values'!$B$11336</definedName>
    <definedName name="_C73_M11_r0917_c0010">'[6]Report Values'!$B$11337</definedName>
    <definedName name="_C73_M11_r0918_c0010">'[6]Report Values'!$B$11338</definedName>
    <definedName name="_C74_00_r0010_c0140">'[1]Report Values'!$B$299</definedName>
    <definedName name="_C74_00_r0010_c0150">'[1]Report Values'!$B$300</definedName>
    <definedName name="_C74_00_r0010_c0160">'[1]Report Values'!$B$301</definedName>
    <definedName name="_C74_00T1_r0010_c0140">'[1]Report Values'!$B$302</definedName>
    <definedName name="_C74_00T1_r0010_c0150">'[1]Report Values'!$B$303</definedName>
    <definedName name="_C74_00T1_r0010_c0160">'[1]Report Values'!$B$304</definedName>
    <definedName name="_C74_00T2_r0010_c0140">'[1]Report Values'!$B$305</definedName>
    <definedName name="_C74_00T2_r0010_c0150">'[1]Report Values'!$B$306</definedName>
    <definedName name="_C74_00T2_r0010_c0160">'[1]Report Values'!$B$307</definedName>
    <definedName name="_C74_00T3_r0010_c0140">'[1]Report Values'!$B$308</definedName>
    <definedName name="_C74_00T3_r0010_c0150">'[1]Report Values'!$B$309</definedName>
    <definedName name="_C74_00T3_r0010_c0160">'[1]Report Values'!$B$310</definedName>
    <definedName name="_C74_00T4_r0010_c0140">'[1]Report Values'!$B$311</definedName>
    <definedName name="_C74_00T4_r0010_c0150">'[1]Report Values'!$B$312</definedName>
    <definedName name="_C74_00T4_r0010_c0160">'[1]Report Values'!$B$313</definedName>
    <definedName name="_C74_M00_r0010_c0010">'[6]Report Values'!$B$12437</definedName>
    <definedName name="_C74_M00_r0030_c0010">'[6]Report Values'!$B$11771</definedName>
    <definedName name="_C74_M00_r0100_c0010">'[6]Report Values'!$B$11772</definedName>
    <definedName name="_C74_M00_r0170_c0010">'[6]Report Values'!$B$11773</definedName>
    <definedName name="_C74_M00_r0180_c0010">'[6]Report Values'!$B$11774</definedName>
    <definedName name="_C74_M00_r0190_c0010">'[6]Report Values'!$B$11939</definedName>
    <definedName name="_C74_M00_r0200_c0010">'[6]Report Values'!$B$11941</definedName>
    <definedName name="_C74_M00_r0201_c0010">'[6]Report Values'!$B$11940</definedName>
    <definedName name="_C74_M00_r0210_c0010">'[6]Report Values'!$B$11942</definedName>
    <definedName name="_C74_M00_r0230_c0010">'[6]Report Values'!$B$11943</definedName>
    <definedName name="_C74_M00_r0240_c0010">'[6]Report Values'!$B$11944</definedName>
    <definedName name="_C74_M00_r0250_c0010">'[6]Report Values'!$B$11945</definedName>
    <definedName name="_C74_M00_r0260_c0010">'[6]Report Values'!$B$11946</definedName>
    <definedName name="_C74_M00_r0263_c0010">'[6]Report Values'!$B$11633</definedName>
    <definedName name="_C74_M01_r0010_c0010">'[6]Report Values'!$B$12438</definedName>
    <definedName name="_C74_M01_r0030_c0010">'[6]Report Values'!$B$11775</definedName>
    <definedName name="_C74_M01_r0100_c0010">'[6]Report Values'!$B$11776</definedName>
    <definedName name="_C74_M01_r0170_c0010">'[6]Report Values'!$B$11777</definedName>
    <definedName name="_C74_M01_r0180_c0010">'[6]Report Values'!$B$11778</definedName>
    <definedName name="_C74_M01_r0190_c0010">'[6]Report Values'!$B$11947</definedName>
    <definedName name="_C74_M01_r0200_c0010">'[6]Report Values'!$B$11949</definedName>
    <definedName name="_C74_M01_r0201_c0010">'[6]Report Values'!$B$11948</definedName>
    <definedName name="_C74_M01_r0210_c0010">'[6]Report Values'!$B$11950</definedName>
    <definedName name="_C74_M01_r0230_c0010">'[6]Report Values'!$B$11951</definedName>
    <definedName name="_C74_M01_r0240_c0010">'[6]Report Values'!$B$11952</definedName>
    <definedName name="_C74_M01_r0250_c0010">'[6]Report Values'!$B$11953</definedName>
    <definedName name="_C74_M01_r0260_c0010">'[6]Report Values'!$B$11954</definedName>
    <definedName name="_C74_M01_r0263_c0010">'[6]Report Values'!$B$11636</definedName>
    <definedName name="_C74_M02_r0010_c0010">'[6]Report Values'!$B$12439</definedName>
    <definedName name="_C74_M02_r0030_c0010">'[6]Report Values'!$B$11779</definedName>
    <definedName name="_C74_M02_r0100_c0010">'[6]Report Values'!$B$11780</definedName>
    <definedName name="_C74_M02_r0170_c0010">'[6]Report Values'!$B$11781</definedName>
    <definedName name="_C74_M02_r0180_c0010">'[6]Report Values'!$B$11782</definedName>
    <definedName name="_C74_M02_r0190_c0010">'[6]Report Values'!$B$11955</definedName>
    <definedName name="_C74_M02_r0200_c0010">'[6]Report Values'!$B$11957</definedName>
    <definedName name="_C74_M02_r0201_c0010">'[6]Report Values'!$B$11956</definedName>
    <definedName name="_C74_M02_r0210_c0010">'[6]Report Values'!$B$11958</definedName>
    <definedName name="_C74_M02_r0230_c0010">'[6]Report Values'!$B$11959</definedName>
    <definedName name="_C74_M02_r0240_c0010">'[6]Report Values'!$B$11960</definedName>
    <definedName name="_C74_M02_r0250_c0010">'[6]Report Values'!$B$11961</definedName>
    <definedName name="_C74_M02_r0260_c0010">'[6]Report Values'!$B$11962</definedName>
    <definedName name="_C74_M02_r0263_c0010">'[6]Report Values'!$B$11639</definedName>
    <definedName name="_C74_M03_r0010_c0010">'[6]Report Values'!$B$12440</definedName>
    <definedName name="_C74_M03_r0030_c0010">'[6]Report Values'!$B$11783</definedName>
    <definedName name="_C74_M03_r0100_c0010">'[6]Report Values'!$B$11784</definedName>
    <definedName name="_C74_M03_r0170_c0010">'[6]Report Values'!$B$11785</definedName>
    <definedName name="_C74_M03_r0180_c0010">'[6]Report Values'!$B$11786</definedName>
    <definedName name="_C74_M03_r0190_c0010">'[6]Report Values'!$B$11963</definedName>
    <definedName name="_C74_M03_r0200_c0010">'[6]Report Values'!$B$11965</definedName>
    <definedName name="_C74_M03_r0201_c0010">'[6]Report Values'!$B$11964</definedName>
    <definedName name="_C74_M03_r0210_c0010">'[6]Report Values'!$B$11966</definedName>
    <definedName name="_C74_M03_r0230_c0010">'[6]Report Values'!$B$11967</definedName>
    <definedName name="_C74_M03_r0240_c0010">'[6]Report Values'!$B$11968</definedName>
    <definedName name="_C74_M03_r0250_c0010">'[6]Report Values'!$B$11969</definedName>
    <definedName name="_C74_M03_r0260_c0010">'[6]Report Values'!$B$11970</definedName>
    <definedName name="_C74_M03_r0263_c0010">'[6]Report Values'!$B$11642</definedName>
    <definedName name="_C74_M04_r0010_c0010">'[6]Report Values'!$B$12441</definedName>
    <definedName name="_C74_M04_r0030_c0010">'[6]Report Values'!$B$11787</definedName>
    <definedName name="_C74_M04_r0100_c0010">'[6]Report Values'!$B$11788</definedName>
    <definedName name="_C74_M04_r0170_c0010">'[6]Report Values'!$B$11789</definedName>
    <definedName name="_C74_M04_r0180_c0010">'[6]Report Values'!$B$11790</definedName>
    <definedName name="_C74_M04_r0190_c0010">'[6]Report Values'!$B$11971</definedName>
    <definedName name="_C74_M04_r0200_c0010">'[6]Report Values'!$B$11973</definedName>
    <definedName name="_C74_M04_r0201_c0010">'[6]Report Values'!$B$11972</definedName>
    <definedName name="_C74_M04_r0210_c0010">'[6]Report Values'!$B$11974</definedName>
    <definedName name="_C74_M04_r0230_c0010">'[6]Report Values'!$B$11975</definedName>
    <definedName name="_C74_M04_r0240_c0010">'[6]Report Values'!$B$11976</definedName>
    <definedName name="_C74_M04_r0250_c0010">'[6]Report Values'!$B$11977</definedName>
    <definedName name="_C74_M04_r0260_c0010">'[6]Report Values'!$B$11978</definedName>
    <definedName name="_C74_M04_r0263_c0010">'[6]Report Values'!$B$11645</definedName>
    <definedName name="_C74_M05_r0010_c0010">'[6]Report Values'!$B$12442</definedName>
    <definedName name="_C74_M05_r0030_c0010">'[6]Report Values'!$B$11791</definedName>
    <definedName name="_C74_M05_r0100_c0010">'[6]Report Values'!$B$11792</definedName>
    <definedName name="_C74_M05_r0170_c0010">'[6]Report Values'!$B$11793</definedName>
    <definedName name="_C74_M05_r0180_c0010">'[6]Report Values'!$B$11794</definedName>
    <definedName name="_C74_M05_r0190_c0010">'[6]Report Values'!$B$11979</definedName>
    <definedName name="_C74_M05_r0200_c0010">'[6]Report Values'!$B$11981</definedName>
    <definedName name="_C74_M05_r0201_c0010">'[6]Report Values'!$B$11980</definedName>
    <definedName name="_C74_M05_r0210_c0010">'[6]Report Values'!$B$11982</definedName>
    <definedName name="_C74_M05_r0230_c0010">'[6]Report Values'!$B$11983</definedName>
    <definedName name="_C74_M05_r0240_c0010">'[6]Report Values'!$B$11984</definedName>
    <definedName name="_C74_M05_r0250_c0010">'[6]Report Values'!$B$11985</definedName>
    <definedName name="_C74_M05_r0260_c0010">'[6]Report Values'!$B$11986</definedName>
    <definedName name="_C74_M05_r0263_c0010">'[6]Report Values'!$B$11648</definedName>
    <definedName name="_C74_M06_r0010_c0010">'[6]Report Values'!$B$12443</definedName>
    <definedName name="_C74_M06_r0030_c0010">'[6]Report Values'!$B$11795</definedName>
    <definedName name="_C74_M06_r0100_c0010">'[6]Report Values'!$B$11796</definedName>
    <definedName name="_C74_M06_r0170_c0010">'[6]Report Values'!$B$11797</definedName>
    <definedName name="_C74_M06_r0180_c0010">'[6]Report Values'!$B$11798</definedName>
    <definedName name="_C74_M06_r0190_c0010">'[6]Report Values'!$B$11987</definedName>
    <definedName name="_C74_M06_r0200_c0010">'[6]Report Values'!$B$11989</definedName>
    <definedName name="_C74_M06_r0201_c0010">'[6]Report Values'!$B$11988</definedName>
    <definedName name="_C74_M06_r0210_c0010">'[6]Report Values'!$B$11990</definedName>
    <definedName name="_C74_M06_r0230_c0010">'[6]Report Values'!$B$11991</definedName>
    <definedName name="_C74_M06_r0240_c0010">'[6]Report Values'!$B$11992</definedName>
    <definedName name="_C74_M06_r0250_c0010">'[6]Report Values'!$B$11993</definedName>
    <definedName name="_C74_M06_r0260_c0010">'[6]Report Values'!$B$11994</definedName>
    <definedName name="_C74_M06_r0263_c0010">'[6]Report Values'!$B$11651</definedName>
    <definedName name="_C74_M07_r0010_c0010">'[6]Report Values'!$B$12444</definedName>
    <definedName name="_C74_M07_r0030_c0010">'[6]Report Values'!$B$11799</definedName>
    <definedName name="_C74_M07_r0100_c0010">'[6]Report Values'!$B$11800</definedName>
    <definedName name="_C74_M07_r0170_c0010">'[6]Report Values'!$B$11801</definedName>
    <definedName name="_C74_M07_r0180_c0010">'[6]Report Values'!$B$11802</definedName>
    <definedName name="_C74_M07_r0190_c0010">'[6]Report Values'!$B$11995</definedName>
    <definedName name="_C74_M07_r0200_c0010">'[6]Report Values'!$B$11997</definedName>
    <definedName name="_C74_M07_r0201_c0010">'[6]Report Values'!$B$11996</definedName>
    <definedName name="_C74_M07_r0210_c0010">'[6]Report Values'!$B$11998</definedName>
    <definedName name="_C74_M07_r0230_c0010">'[6]Report Values'!$B$11999</definedName>
    <definedName name="_C74_M07_r0240_c0010">'[6]Report Values'!$B$12000</definedName>
    <definedName name="_C74_M07_r0250_c0010">'[6]Report Values'!$B$12001</definedName>
    <definedName name="_C74_M07_r0260_c0010">'[6]Report Values'!$B$12002</definedName>
    <definedName name="_C74_M07_r0263_c0010">'[6]Report Values'!$B$11654</definedName>
    <definedName name="_C74_M08_r0010_c0010">'[6]Report Values'!$B$12445</definedName>
    <definedName name="_C74_M08_r0030_c0010">'[6]Report Values'!$B$11803</definedName>
    <definedName name="_C74_M08_r0100_c0010">'[6]Report Values'!$B$11804</definedName>
    <definedName name="_C74_M08_r0170_c0010">'[6]Report Values'!$B$11805</definedName>
    <definedName name="_C74_M08_r0180_c0010">'[6]Report Values'!$B$11806</definedName>
    <definedName name="_C74_M08_r0190_c0010">'[6]Report Values'!$B$12003</definedName>
    <definedName name="_C74_M08_r0200_c0010">'[6]Report Values'!$B$12005</definedName>
    <definedName name="_C74_M08_r0201_c0010">'[6]Report Values'!$B$12004</definedName>
    <definedName name="_C74_M08_r0210_c0010">'[6]Report Values'!$B$12006</definedName>
    <definedName name="_C74_M08_r0230_c0010">'[6]Report Values'!$B$12007</definedName>
    <definedName name="_C74_M08_r0240_c0010">'[6]Report Values'!$B$12008</definedName>
    <definedName name="_C74_M08_r0250_c0010">'[6]Report Values'!$B$12009</definedName>
    <definedName name="_C74_M08_r0260_c0010">'[6]Report Values'!$B$12010</definedName>
    <definedName name="_C74_M08_r0263_c0010">'[6]Report Values'!$B$11657</definedName>
    <definedName name="_C74_M09_r0010_c0010">'[6]Report Values'!$B$12446</definedName>
    <definedName name="_C74_M09_r0030_c0010">'[6]Report Values'!$B$11807</definedName>
    <definedName name="_C74_M09_r0100_c0010">'[6]Report Values'!$B$11808</definedName>
    <definedName name="_C74_M09_r0170_c0010">'[6]Report Values'!$B$11809</definedName>
    <definedName name="_C74_M09_r0180_c0010">'[6]Report Values'!$B$11810</definedName>
    <definedName name="_C74_M09_r0190_c0010">'[6]Report Values'!$B$12011</definedName>
    <definedName name="_C74_M09_r0200_c0010">'[6]Report Values'!$B$12013</definedName>
    <definedName name="_C74_M09_r0201_c0010">'[6]Report Values'!$B$12012</definedName>
    <definedName name="_C74_M09_r0210_c0010">'[6]Report Values'!$B$12014</definedName>
    <definedName name="_C74_M09_r0230_c0010">'[6]Report Values'!$B$12015</definedName>
    <definedName name="_C74_M09_r0240_c0010">'[6]Report Values'!$B$12016</definedName>
    <definedName name="_C74_M09_r0250_c0010">'[6]Report Values'!$B$12017</definedName>
    <definedName name="_C74_M09_r0260_c0010">'[6]Report Values'!$B$12018</definedName>
    <definedName name="_C74_M09_r0263_c0010">'[6]Report Values'!$B$11660</definedName>
    <definedName name="_C74_M10_r0010_c0010">'[6]Report Values'!$B$12447</definedName>
    <definedName name="_C74_M10_r0030_c0010">'[6]Report Values'!$B$11811</definedName>
    <definedName name="_C74_M10_r0100_c0010">'[6]Report Values'!$B$11812</definedName>
    <definedName name="_C74_M10_r0170_c0010">'[6]Report Values'!$B$11813</definedName>
    <definedName name="_C74_M10_r0180_c0010">'[6]Report Values'!$B$11814</definedName>
    <definedName name="_C74_M10_r0190_c0010">'[6]Report Values'!$B$12019</definedName>
    <definedName name="_C74_M10_r0200_c0010">'[6]Report Values'!$B$12021</definedName>
    <definedName name="_C74_M10_r0201_c0010">'[6]Report Values'!$B$12020</definedName>
    <definedName name="_C74_M10_r0210_c0010">'[6]Report Values'!$B$12022</definedName>
    <definedName name="_C74_M10_r0230_c0010">'[6]Report Values'!$B$12023</definedName>
    <definedName name="_C74_M10_r0240_c0010">'[6]Report Values'!$B$12024</definedName>
    <definedName name="_C74_M10_r0250_c0010">'[6]Report Values'!$B$12025</definedName>
    <definedName name="_C74_M10_r0260_c0010">'[6]Report Values'!$B$12026</definedName>
    <definedName name="_C74_M10_r0263_c0010">'[6]Report Values'!$B$11663</definedName>
    <definedName name="_C74_M11_r0010_c0010">'[6]Report Values'!$B$12448</definedName>
    <definedName name="_C74_M11_r0030_c0010">'[6]Report Values'!$B$11815</definedName>
    <definedName name="_C74_M11_r0100_c0010">'[6]Report Values'!$B$11816</definedName>
    <definedName name="_C74_M11_r0170_c0010">'[6]Report Values'!$B$11817</definedName>
    <definedName name="_C74_M11_r0180_c0010">'[6]Report Values'!$B$11818</definedName>
    <definedName name="_C74_M11_r0190_c0010">'[6]Report Values'!$B$12027</definedName>
    <definedName name="_C74_M11_r0200_c0010">'[6]Report Values'!$B$12029</definedName>
    <definedName name="_C74_M11_r0201_c0010">'[6]Report Values'!$B$12028</definedName>
    <definedName name="_C74_M11_r0210_c0010">'[6]Report Values'!$B$12030</definedName>
    <definedName name="_C74_M11_r0230_c0010">'[6]Report Values'!$B$12031</definedName>
    <definedName name="_C74_M11_r0240_c0010">'[6]Report Values'!$B$12032</definedName>
    <definedName name="_C74_M11_r0250_c0010">'[6]Report Values'!$B$12033</definedName>
    <definedName name="_C74_M11_r0260_c0010">'[6]Report Values'!$B$12034</definedName>
    <definedName name="_C74_M11_r0263_c0010">'[6]Report Values'!$B$11666</definedName>
    <definedName name="_C75_M00_r0010_c0010">'[6]Report Values'!$B$11634</definedName>
    <definedName name="_C75_M00_r1370_c0010">'[6]Report Values'!$B$11635</definedName>
    <definedName name="_C75_M01_r0010_c0010">'[6]Report Values'!$B$11637</definedName>
    <definedName name="_C75_M01_r1370_c0010">'[6]Report Values'!$B$11638</definedName>
    <definedName name="_C75_M02_r0010_c0010">'[6]Report Values'!$B$11640</definedName>
    <definedName name="_C75_M02_r1370_c0010">'[6]Report Values'!$B$11641</definedName>
    <definedName name="_C75_M03_r0010_c0010">'[6]Report Values'!$B$11643</definedName>
    <definedName name="_C75_M03_r1370_c0010">'[6]Report Values'!$B$11644</definedName>
    <definedName name="_C75_M04_r0010_c0010">'[6]Report Values'!$B$11646</definedName>
    <definedName name="_C75_M04_r1370_c0010">'[6]Report Values'!$B$11647</definedName>
    <definedName name="_C75_M05_r0010_c0010">'[6]Report Values'!$B$11649</definedName>
    <definedName name="_C75_M05_r1370_c0010">'[6]Report Values'!$B$11650</definedName>
    <definedName name="_C75_M06_r0010_c0010">'[6]Report Values'!$B$11652</definedName>
    <definedName name="_C75_M06_r1370_c0010">'[6]Report Values'!$B$11653</definedName>
    <definedName name="_C75_M07_r0010_c0010">'[6]Report Values'!$B$11655</definedName>
    <definedName name="_C75_M07_r1370_c0010">'[6]Report Values'!$B$11656</definedName>
    <definedName name="_C75_M08_r0010_c0010">'[6]Report Values'!$B$11658</definedName>
    <definedName name="_C75_M08_r1370_c0010">'[6]Report Values'!$B$11659</definedName>
    <definedName name="_C75_M09_r0010_c0010">'[6]Report Values'!$B$11661</definedName>
    <definedName name="_C75_M09_r1370_c0010">'[6]Report Values'!$B$11662</definedName>
    <definedName name="_C75_M10_r0010_c0010">'[6]Report Values'!$B$11664</definedName>
    <definedName name="_C75_M10_r1370_c0010">'[6]Report Values'!$B$11665</definedName>
    <definedName name="_C75_M11_r0010_c0010">'[6]Report Values'!$B$11667</definedName>
    <definedName name="_C75_M11_r1370_c0010">'[6]Report Values'!$B$11668</definedName>
    <definedName name="_C76_00_r0020_c0010">'[1]Report Values'!$B$314</definedName>
    <definedName name="_C76_00_r0030_c0010">'[1]Report Values'!$B$319</definedName>
    <definedName name="_C76_00T1_r0020_c0010">'[1]Report Values'!$B$315</definedName>
    <definedName name="_C76_00T1_r0030_c0010">'[1]Report Values'!$B$320</definedName>
    <definedName name="_C76_00T2_r0020_c0010">'[1]Report Values'!$B$316</definedName>
    <definedName name="_C76_00T2_r0030_c0010">'[1]Report Values'!$B$321</definedName>
    <definedName name="_C76_00T3_r0020_c0010">'[1]Report Values'!$B$317</definedName>
    <definedName name="_C76_00T3_r0030_c0010">'[1]Report Values'!$B$322</definedName>
    <definedName name="_C76_00T4_r0020_c0010">'[1]Report Values'!$B$318</definedName>
    <definedName name="_C76_00T4_r0030_c0010">'[1]Report Values'!$B$323</definedName>
    <definedName name="_C84_00_r0010_c0020">'[1]Report Values'!$B$327</definedName>
    <definedName name="_C84_00_r0120_c0030">'[1]Report Values'!$B$324</definedName>
    <definedName name="_C84_00_r0220_c0040">'[1]Report Values'!$B$330</definedName>
    <definedName name="_C84_00T1_r0010_c0020">'[1]Report Values'!$B$328</definedName>
    <definedName name="_C84_00T1_r0120_c0030">'[1]Report Values'!$B$325</definedName>
    <definedName name="_C84_00T1_r0220_c0040">'[1]Report Values'!$B$331</definedName>
    <definedName name="_C84_00T2_r0010_c0020">'[1]Report Values'!$B$329</definedName>
    <definedName name="_C84_00T2_r0120_c0030">'[1]Report Values'!$B$326</definedName>
    <definedName name="_C84_00T2_r0220_c0040">'[1]Report Values'!$B$332</definedName>
    <definedName name="_F01_01_r0380_c0010">'[1]Report Values'!$B$10188</definedName>
    <definedName name="Account_I">#REF!</definedName>
    <definedName name="Account_P">#REF!</definedName>
    <definedName name="Account_T">#REF!</definedName>
    <definedName name="AccountExt_V">#REF!</definedName>
    <definedName name="Actualities_LocalList">OFFSET(#REF!,1,0,COUNTA(#REF!)-1,1)</definedName>
    <definedName name="Actuality_APC_P">#REF!</definedName>
    <definedName name="Actuality_I">#REF!</definedName>
    <definedName name="Actuality_P">#REF!</definedName>
    <definedName name="Actuality_T">#REF!</definedName>
    <definedName name="ActualityExt_V">#REF!</definedName>
    <definedName name="ActualityPrev_P">#REF!</definedName>
    <definedName name="APC_Cube_P">#REF!</definedName>
    <definedName name="APC_IT_Actual_P">[7]Parameters!$F$70</definedName>
    <definedName name="APC_Server_P">#REF!</definedName>
    <definedName name="attribname_p">#REF!</definedName>
    <definedName name="BalansEntity">#REF!</definedName>
    <definedName name="BaseCube_I">#REF!</definedName>
    <definedName name="BaseCube_P">#REF!</definedName>
    <definedName name="BaseCube_T">#REF!</definedName>
    <definedName name="BaseCubeExt_P">#REF!</definedName>
    <definedName name="BuSelection">#REF!</definedName>
    <definedName name="Choice_P">#REF!</definedName>
    <definedName name="ClosingVersion_I">#REF!</definedName>
    <definedName name="ClosingVersion_P">#REF!</definedName>
    <definedName name="ClosingVersion_T">#REF!</definedName>
    <definedName name="ClosingVersionExt_V">#REF!</definedName>
    <definedName name="ClosingVersions_LocalList">OFFSET(#REF!,1,0,COUNTA(#REF!)-1,1)</definedName>
    <definedName name="CompaniesC1_LocalList">OFFSET(#REF!,1,0,COUNTA(#REF!)-1,1)</definedName>
    <definedName name="CompaniesC2_LocalList">OFFSET(#REF!,1,0,COUNTA(#REF!)-1,1)</definedName>
    <definedName name="CompaniesCB_LocalList">OFFSET(#REF!,1,0,COUNTA(#REF!)-1,1)</definedName>
    <definedName name="CompaniesCL_LocalList">OFFSET(#REF!,1,0,COUNTA(#REF!)-1,1)</definedName>
    <definedName name="CompaniesPeriodDependent_LocalList">OFFSET(#REF!,1,0,COUNTA(#REF!)-1,1)</definedName>
    <definedName name="Company_I">#REF!</definedName>
    <definedName name="Company_P">#REF!</definedName>
    <definedName name="Company_T">#REF!</definedName>
    <definedName name="CompanyExt_V">#REF!</definedName>
    <definedName name="CompanyGrouping_I">#REF!</definedName>
    <definedName name="CompanyGrouping_P">#REF!</definedName>
    <definedName name="CompanyGrouping_T">#REF!</definedName>
    <definedName name="CompanyGroupingExt_V">#REF!</definedName>
    <definedName name="CompanyGroupingsPeriodDependent_LocalList">OFFSET(#REF!,1,0,COUNTA(#REF!)-1,1)</definedName>
    <definedName name="CompanyName_P">#REF!</definedName>
    <definedName name="CompanyName_T">#REF!</definedName>
    <definedName name="CompanySelection">#REF!</definedName>
    <definedName name="CompGroup_GRS">#REF!</definedName>
    <definedName name="ConsolidationPerspective_I">#REF!</definedName>
    <definedName name="ConsolidationPerspective_P">#REF!</definedName>
    <definedName name="ConsolidationPerspective_T">#REF!</definedName>
    <definedName name="ConsolidationPerspectiveExt_V">#REF!</definedName>
    <definedName name="ConsoPerspectives_LocalList">OFFSET(#REF!,1,0,COUNTA(#REF!)-1,0)</definedName>
    <definedName name="ContributionVersion_I">#REF!</definedName>
    <definedName name="ContributionVersion_P">#REF!</definedName>
    <definedName name="ContributionVersion_T">#REF!</definedName>
    <definedName name="ContributionVersionExt_V">#REF!</definedName>
    <definedName name="CounterCompany_I">#REF!</definedName>
    <definedName name="CounterCompany_P">#REF!</definedName>
    <definedName name="CounterCompany_T">#REF!</definedName>
    <definedName name="CounterCompanyExt_V">#REF!</definedName>
    <definedName name="CounterDimension_I">#REF!</definedName>
    <definedName name="CounterDimension_P">#REF!</definedName>
    <definedName name="CounterDimension_T">#REF!</definedName>
    <definedName name="CounterDimensionExt_V">#REF!</definedName>
    <definedName name="CP">OFFSET(#REF!,1,0,COUNTA(#REF!)-1,1)</definedName>
    <definedName name="Cube_P">#REF!</definedName>
    <definedName name="CubeAct_P">#REF!</definedName>
    <definedName name="CubePrev_P">#REF!</definedName>
    <definedName name="Currencies_UserForm_List">#REF!</definedName>
    <definedName name="Currency_I">#REF!</definedName>
    <definedName name="Currency_P">#REF!</definedName>
    <definedName name="Currency_T">#REF!</definedName>
    <definedName name="CurrencyAndUnit_I">#REF!</definedName>
    <definedName name="CurrencyAndUnit_P">#REF!</definedName>
    <definedName name="CurrencyAndUnit_T">#REF!</definedName>
    <definedName name="CurrencyExt_V">#REF!</definedName>
    <definedName name="CurrencyInput_P">#REF!</definedName>
    <definedName name="Dim1_I">#REF!</definedName>
    <definedName name="Dim1_P">#REF!</definedName>
    <definedName name="Dim1_T">#REF!</definedName>
    <definedName name="Dim1Ext_V">#REF!</definedName>
    <definedName name="Dim2_I">#REF!</definedName>
    <definedName name="Dim2_P">#REF!</definedName>
    <definedName name="Dim2_T">#REF!</definedName>
    <definedName name="Dim2Ext_V">#REF!</definedName>
    <definedName name="Dim3_GEO_LocalList">OFFSET(#REF!,1,0,COUNTA(#REF!)-1,1)</definedName>
    <definedName name="Dim3_I">#REF!</definedName>
    <definedName name="Dim3_P">#REF!</definedName>
    <definedName name="Dim3_T">#REF!</definedName>
    <definedName name="Dim3Ext_V">#REF!</definedName>
    <definedName name="Dim4_I">#REF!</definedName>
    <definedName name="Dim4_P">#REF!</definedName>
    <definedName name="Dim4_T">#REF!</definedName>
    <definedName name="Dim4Ext_V">#REF!</definedName>
    <definedName name="EntitySelection">#REF!</definedName>
    <definedName name="Filler1_I">#REF!</definedName>
    <definedName name="Filler1_P">#REF!</definedName>
    <definedName name="Filler1_T">#REF!</definedName>
    <definedName name="Filler1Ext_V">#REF!</definedName>
    <definedName name="Filler2_I">#REF!</definedName>
    <definedName name="Filler2_P">#REF!</definedName>
    <definedName name="Filler2_T">#REF!</definedName>
    <definedName name="Filler2Ext_V">#REF!</definedName>
    <definedName name="Filler3_I">#REF!</definedName>
    <definedName name="Filler3_P">#REF!</definedName>
    <definedName name="Filler3_T">#REF!</definedName>
    <definedName name="Filler3Ext_V">#REF!</definedName>
    <definedName name="Forms_List">OFFSET(#REF!,1,0,COUNTA(#REF!)-1,1)</definedName>
    <definedName name="FrozenCubeInd_I">#REF!</definedName>
    <definedName name="FrozenCubeInd_P">#REF!</definedName>
    <definedName name="FrozenCubeInd_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ournalNumber_I">#REF!</definedName>
    <definedName name="JournalNumber_P">#REF!</definedName>
    <definedName name="JournalNumber_T">#REF!</definedName>
    <definedName name="JournalNumberExt_V">#REF!</definedName>
    <definedName name="LijstUnderlying">#REF!</definedName>
    <definedName name="LocalCurrency_P">#REF!</definedName>
    <definedName name="LocalCurrency_T">#REF!</definedName>
    <definedName name="LRCom_1">'LR2'!$C$9</definedName>
    <definedName name="LRCom_10">'LR2'!$C$22</definedName>
    <definedName name="LRCom_10a">'LR2'!$C$23</definedName>
    <definedName name="LRCom_10b">'LR2'!$C$24</definedName>
    <definedName name="LRCom_11">'LR2'!$C$25</definedName>
    <definedName name="LRCom_12">'LR2'!$C$26</definedName>
    <definedName name="LRCom_13">'LR2'!$C$27</definedName>
    <definedName name="LRCom_14">'LR2'!$C$29</definedName>
    <definedName name="LRCom_15">'LR2'!$C$30</definedName>
    <definedName name="LRCom_16">'LR2'!$C$31</definedName>
    <definedName name="LRCom_16a">'LR2'!$C$32</definedName>
    <definedName name="LRCom_17">'LR2'!$C$33</definedName>
    <definedName name="LRCom_17a">'LR2'!$C$34</definedName>
    <definedName name="LRCom_18">'LR2'!$C$35</definedName>
    <definedName name="LRCom_19">'LR2'!$C$37</definedName>
    <definedName name="LRCom_2">'LR2'!$C$10</definedName>
    <definedName name="LRCom_21">'LR2'!$C$39</definedName>
    <definedName name="LRCom_22">'LR2'!$C$40</definedName>
    <definedName name="LRCom_22a">'LR2'!$C$42</definedName>
    <definedName name="LRCom_22b">'LR2'!$C$43</definedName>
    <definedName name="LRCom_22c">'LR2'!$C$44</definedName>
    <definedName name="LRCom_22d">'LR2'!$C$45</definedName>
    <definedName name="LRCom_22e">'LR2'!$C$46</definedName>
    <definedName name="LRCom_22f">'LR2'!$C$47</definedName>
    <definedName name="LRCom_22g">'LR2'!$C$48</definedName>
    <definedName name="LRCom_22h">'LR2'!$C$49</definedName>
    <definedName name="LRCom_22i">'LR2'!$C$50</definedName>
    <definedName name="LRCom_22j">'LR2'!$C$51</definedName>
    <definedName name="LRCom_22k">'LR2'!$C$52</definedName>
    <definedName name="LRCom_23">'LR2'!$C$54</definedName>
    <definedName name="LRCom_24">'[1]Template LR2'!$C$55</definedName>
    <definedName name="LRCom_26">'LR2'!$C$60</definedName>
    <definedName name="LRCom_26a">'LR2'!$C$61</definedName>
    <definedName name="LRCom_27">'LR2'!$C$63</definedName>
    <definedName name="LRCom_28">'LR2'!$C$68</definedName>
    <definedName name="LRCom_29">'LR2'!$C$69</definedName>
    <definedName name="LRCom_3">'LR2'!$C$11</definedName>
    <definedName name="LRCom_30">'LR2'!$C$70</definedName>
    <definedName name="LRCom_30a">'LR2'!$C$71</definedName>
    <definedName name="LRCom_4">'LR2'!$C$12</definedName>
    <definedName name="LRCom_5">'LR2'!$C$13</definedName>
    <definedName name="LRCom_6">'LR2'!$C$14</definedName>
    <definedName name="LRCom_7">'LR2'!$C$15</definedName>
    <definedName name="LRCom_8">'LR2'!$C$17</definedName>
    <definedName name="LRCom_8a">'LR2'!$C$18</definedName>
    <definedName name="LRCom_9">'LR2'!$C$19</definedName>
    <definedName name="LRCom_9a">'LR2'!$C$20</definedName>
    <definedName name="LRCom_9b">'LR2'!$C$21</definedName>
    <definedName name="LRSum_1">'LR1'!$C$7</definedName>
    <definedName name="LRSum_10">'LR1'!$C$16</definedName>
    <definedName name="LRSum_11">'LR1'!$C$17</definedName>
    <definedName name="LRSum_11a">'LR1'!$C$18</definedName>
    <definedName name="LRSum_11b">'LR1'!$C$19</definedName>
    <definedName name="LRSum_13">'LR1'!$C$21</definedName>
    <definedName name="LRSum_2">'LR1'!$C$8</definedName>
    <definedName name="LRSum_3">'LR1'!$C$9</definedName>
    <definedName name="LRSum_4">'LR1'!$C$10</definedName>
    <definedName name="LRSum_5">'LR1'!$C$11</definedName>
    <definedName name="LRSum_6">'LR1'!$C$12</definedName>
    <definedName name="LRSum_7">'LR1'!$C$13</definedName>
    <definedName name="LRSum_8">'LR1'!$C$14</definedName>
    <definedName name="LRSum_9">'LR1'!$C$15</definedName>
    <definedName name="Measure_I">#REF!</definedName>
    <definedName name="Measure_P">#REF!</definedName>
    <definedName name="Measure_T">#REF!</definedName>
    <definedName name="MeasureExt_V">#REF!</definedName>
    <definedName name="Measures_List">OFFSET(#REF!,1,0,COUNTA(#REF!)-1,1)</definedName>
    <definedName name="OriginCompany_I">#REF!</definedName>
    <definedName name="OriginCompany_P">#REF!</definedName>
    <definedName name="OriginCompany_T">#REF!</definedName>
    <definedName name="OriginCompanyExt_V">#REF!</definedName>
    <definedName name="Period_P">#REF!</definedName>
    <definedName name="PeriodDD_I">#REF!</definedName>
    <definedName name="PeriodDD_P">#REF!</definedName>
    <definedName name="Periods_LocalList">OFFSET(#REF!,1,0,COUNTA(#REF!)-1,1)</definedName>
    <definedName name="PeriodScope_I">#REF!</definedName>
    <definedName name="PeriodScope_P">#REF!</definedName>
    <definedName name="PeriodScope_T">#REF!</definedName>
    <definedName name="PeriodScopes_List">OFFSET(#REF!,1,0,COUNTA(#REF!)-1,1)</definedName>
    <definedName name="QESRun_P">#REF!</definedName>
    <definedName name="QESRunInput_P">#REF!</definedName>
    <definedName name="QESRunPrev_P">#REF!</definedName>
    <definedName name="QESRunPrevInput_P">#REF!</definedName>
    <definedName name="Quarter_P">#REF!</definedName>
    <definedName name="QuarterPrev_P">#REF!</definedName>
    <definedName name="ReportVersion_P">#REF!</definedName>
    <definedName name="ReportVersion_V">"A1"</definedName>
    <definedName name="ROFactuality_P">[8]Parameters!$F$68</definedName>
    <definedName name="scenario">#REF!</definedName>
    <definedName name="Server_I">#REF!</definedName>
    <definedName name="Server_P">#REF!</definedName>
    <definedName name="Server_T">#REF!</definedName>
    <definedName name="ServerCube">#REF!</definedName>
    <definedName name="SheetsWithHiddenAnchor_List">OFFSET(#REF!,1,0,COUNTA(#REF!)-1,1)</definedName>
    <definedName name="SubgroupSelection">#REF!</definedName>
    <definedName name="TM1User_P">#REF!</definedName>
    <definedName name="TobecopiedSheets_List">OFFSET(#REF!,1,0,COUNTA(#REF!)-1,1)</definedName>
    <definedName name="TobecopiedSheets_LocalList">OFFSET([9]LocalLists!$N$1,1,0,COUNTA([9]LocalLists!$N:$N)-1,1)</definedName>
    <definedName name="TransactionCurrency_I">#REF!</definedName>
    <definedName name="TransactionCurrency_P">#REF!</definedName>
    <definedName name="TransactionCurrency_T">#REF!</definedName>
    <definedName name="TransactionCurrencyExt_V">#REF!</definedName>
    <definedName name="TrueFalse_List">#REF!</definedName>
    <definedName name="UnitNumber_I">#REF!</definedName>
    <definedName name="UnitNumber_P">#REF!</definedName>
    <definedName name="UnitNumber_T">#REF!</definedName>
    <definedName name="UnitsNumber_List">OFFSET(#REF!,1,0,COUNTA(#REF!)-1,1)</definedName>
    <definedName name="UnitsNumber_LocalList">OFFSET([9]LocalLists!$D$1,1,0,COUNTA([9]LocalLists!$D:$D)-1,1)</definedName>
    <definedName name="UnitsText_List">OFFSET(#REF!,1,0,COUNTA(#REF!)-1,1)</definedName>
    <definedName name="UnitsText_LocalList">OFFSET([9]LocalLists!$C$1,1,0,COUNTA([9]LocalLists!$C:$C)-1,1)</definedName>
    <definedName name="UnitText_I">#REF!</definedName>
    <definedName name="UnitText_P">#REF!</definedName>
    <definedName name="UnitText_T">#REF!</definedName>
    <definedName name="Version_P">#REF!</definedName>
    <definedName name="VersionPrev_P">#REF!</definedName>
  </definedNames>
  <calcPr calcId="191028" calcMode="manual"/>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 i="95" l="1"/>
  <c r="H8" i="95"/>
  <c r="D10" i="95"/>
  <c r="E10" i="95"/>
  <c r="F10" i="95"/>
  <c r="G10" i="95"/>
  <c r="H10" i="95"/>
  <c r="C10" i="95"/>
</calcChain>
</file>

<file path=xl/sharedStrings.xml><?xml version="1.0" encoding="utf-8"?>
<sst xmlns="http://schemas.openxmlformats.org/spreadsheetml/2006/main" count="3182" uniqueCount="1495">
  <si>
    <t>Pillar 3 disclosures</t>
  </si>
  <si>
    <t>2Q 2023</t>
  </si>
  <si>
    <t>1. Key metrics and overview of risk-weighted exposure amounts</t>
  </si>
  <si>
    <t>2. Own funds</t>
  </si>
  <si>
    <t>3. Countercyclical capital buffers</t>
  </si>
  <si>
    <t>4. Leverage ratio</t>
  </si>
  <si>
    <t>EU OV1 - Overview of risk weighted exposure amounts</t>
  </si>
  <si>
    <t>EU CC1 - Composition of regulatory own funds</t>
  </si>
  <si>
    <t>EU CCyB1 - Geographical distribution of credit exposures relevant for the calculation of the countercyclical buffer</t>
  </si>
  <si>
    <t>EU LR1 - LRSum: Summary reconciliation of accounting assets and leverage ratio exposures</t>
  </si>
  <si>
    <t>EU KM1 - Key metrics template</t>
  </si>
  <si>
    <t>EU CC2 - reconciliation of regulatory own funds to balance sheet in the audited financial statements</t>
  </si>
  <si>
    <t>EU CCyB2 - Amount of institution-specific countercyclical capital buffer</t>
  </si>
  <si>
    <t>EU LR2 - LRCom: Leverage ratio common disclosure</t>
  </si>
  <si>
    <t>EU LR3 - LRSpl: Split-up of on balance sheet exposures (excluding derivatives, SFTs and exempted exposures)</t>
  </si>
  <si>
    <t>5. Liquidity requirements</t>
  </si>
  <si>
    <t>6. Credit risk quality</t>
  </si>
  <si>
    <t>7. Use of credit risk mitigation techniques</t>
  </si>
  <si>
    <t>8. Use of standardized approach</t>
  </si>
  <si>
    <t>EU LIQ1 - Quantitative information of LCR</t>
  </si>
  <si>
    <t>EU CR1 - Performing and non-performing exposures and related provisions</t>
  </si>
  <si>
    <t>EU CR3 - CRM techniques overview:  Disclosure of the use of credit risk mitigation techniques</t>
  </si>
  <si>
    <t>EU CR4 - Standardised approach – Credit risk exposure and CRM effects</t>
  </si>
  <si>
    <t>EU LIQB - Qualitative information on LCR, which complements template EU LIQ1</t>
  </si>
  <si>
    <t>EU CR1-A - Maturity of exposures</t>
  </si>
  <si>
    <t>EU CR5 - Standardised approach</t>
  </si>
  <si>
    <t xml:space="preserve">EU LIQ2 - Net Stable Funding Ratio </t>
  </si>
  <si>
    <t>EU CR2 - Changes in the stock of non-performing loans and advances</t>
  </si>
  <si>
    <t>EU CQ1 - Credit quality of forborne exposures</t>
  </si>
  <si>
    <t>EU CQ4 - Quality of non-performing exposures by geography </t>
  </si>
  <si>
    <t>EU CQ5 - Credit quality of loans and advances by industry</t>
  </si>
  <si>
    <t xml:space="preserve">EU CQ7 - Collateral obtained by taking possession and execution processes </t>
  </si>
  <si>
    <t xml:space="preserve">Remark: EU CQ2, EU CQ6, EU CQ8 and EU CR2-A are only required for high NPL (non-performing loans) entities with a threshold ratio on NPL of 5% or above. 
The NPL of KBC is below this 5% threshold and therefore these 4 templates are not applicable. </t>
  </si>
  <si>
    <t>9. Use of the IRB approach to credit risk</t>
  </si>
  <si>
    <t>10. Specialised lending</t>
  </si>
  <si>
    <t>11. Exposures to counterparty credit risk</t>
  </si>
  <si>
    <t>12. Exposures to securitisation positions</t>
  </si>
  <si>
    <t>EU CR6 - IRB approach – Credit risk exposures by exposure class and PD range</t>
  </si>
  <si>
    <t>EU CR10 - Specialised lending and equity exposures under the simple riskweighted approach</t>
  </si>
  <si>
    <t>EU CCR1 - Analysis of CCR exposure by approach</t>
  </si>
  <si>
    <t>EU-SEC1 - Securitisation exposures in the non-trading book</t>
  </si>
  <si>
    <t>EU CR7 - IRB approach – Effect on the RWEAs of credit derivatives used as CRM techniques</t>
  </si>
  <si>
    <t>EU CCR2 - Transactions subject to own funds requirements for CVA risk</t>
  </si>
  <si>
    <t>EU-SEC4 - Securitisation exposures in the non-trading book and associated regulatory capital requirements - institution acting as investor</t>
  </si>
  <si>
    <t>EU CR7-A - IRB approach – Disclosure of the extent of the use of CRM techniques</t>
  </si>
  <si>
    <t>EU CCR3 - Standardised approach – CCR exposures by regulatory exposure class and risk weights</t>
  </si>
  <si>
    <t>Remark: EU SEC2, EU SEC3 and EU SEC5 are not reported as the exposure are non-material.</t>
  </si>
  <si>
    <t xml:space="preserve">EU CR8 - RWEA flow statements of credit risk exposures under the IRB approach </t>
  </si>
  <si>
    <t>EU CCR4 - IRB approach – CCR exposures by exposure class and PD scale</t>
  </si>
  <si>
    <t>EU CCR5 - Composition of collateral for CCR exposures</t>
  </si>
  <si>
    <t>EU CCR7 - RWEA flow statements of CCR exposures under the IMM</t>
  </si>
  <si>
    <t>EU CCR8 - Exposures to CCPs</t>
  </si>
  <si>
    <t>Remark: EU CCR6 is not reported as the exposures are non-material.</t>
  </si>
  <si>
    <t>13. Use of standardised approach and internal model for market risk</t>
  </si>
  <si>
    <t>IRRBB</t>
  </si>
  <si>
    <t>ESG disclosure</t>
  </si>
  <si>
    <t>EU MR1 - Market risk under the standardised approach</t>
  </si>
  <si>
    <t>EU IRRBB1 - Interest rate risks of non-trading book activities</t>
  </si>
  <si>
    <t>ESG table 1 - Qualitative information on Environmental risk</t>
  </si>
  <si>
    <t>EU MR2-A - Market risk under the internal Model Approach (IMA)</t>
  </si>
  <si>
    <t>ESG table 2 - Qualitative information on Social risk</t>
  </si>
  <si>
    <t>EU MR2-B - RWA flow statements of market risk exposures under the IMA</t>
  </si>
  <si>
    <t>ESG table 3 - Qualitative information on Governance risk</t>
  </si>
  <si>
    <t>EU MR3 - IMA values for trading portfolios</t>
  </si>
  <si>
    <t>ESG1 - Banking book - Climate change transition risk: credit quality of exposures by sector, emissions and residual maturity</t>
  </si>
  <si>
    <t>EU MR4 - Comparison of VaR estimates with gains/losses</t>
  </si>
  <si>
    <t>ESG2 - Banking book - Climate change transition risk: loans collateralised by immovable property - energy efficiency of the collateral</t>
  </si>
  <si>
    <t>ESG4 - Banking book - Climate change transition risk: exposures to top 20 carbon-intensive firms</t>
  </si>
  <si>
    <t>ESG5 - Banking book - Climate change physical risk: exposures subject to physical risk</t>
  </si>
  <si>
    <t>ESG10 - Other climate change mitigating actions not covered in Regulation (EU) 2020/852</t>
  </si>
  <si>
    <t>a</t>
  </si>
  <si>
    <t>b</t>
  </si>
  <si>
    <t>c</t>
  </si>
  <si>
    <t>EU OV1 - Overview of total risk exposure amounts</t>
  </si>
  <si>
    <t>Total risk exposure amounts (TREA)</t>
  </si>
  <si>
    <t>Total own funds requirements</t>
  </si>
  <si>
    <t>In millions of EUR</t>
  </si>
  <si>
    <t>Credit risk (excluding CCR)</t>
  </si>
  <si>
    <t xml:space="preserve">Of which the standardised approach </t>
  </si>
  <si>
    <t xml:space="preserve">Of which the Foundation IRB (F-IRB) approach </t>
  </si>
  <si>
    <t>Of which slotting approach</t>
  </si>
  <si>
    <t>EU 4a</t>
  </si>
  <si>
    <t>Of which equities under the simple riskweighted approach</t>
  </si>
  <si>
    <t xml:space="preserve">Of which the Advanced IRB (A-IRB) approach </t>
  </si>
  <si>
    <t xml:space="preserve">Counterparty credit risk - CCR </t>
  </si>
  <si>
    <t>Of which internal model method (IMM)</t>
  </si>
  <si>
    <t>EU 8a</t>
  </si>
  <si>
    <t>Of which exposures to a CCP</t>
  </si>
  <si>
    <t>EU 8b</t>
  </si>
  <si>
    <t>Of which credit valuation adjustment - CVA</t>
  </si>
  <si>
    <t>Of which other CCR</t>
  </si>
  <si>
    <t>Not applicable</t>
  </si>
  <si>
    <t xml:space="preserve">Settlement risk </t>
  </si>
  <si>
    <t>Securitisation exposures in the non-trading book (after the cap)</t>
  </si>
  <si>
    <t xml:space="preserve">Of which SEC-IRBA approach </t>
  </si>
  <si>
    <t>Of which SEC-ERBA (including IAA)</t>
  </si>
  <si>
    <t xml:space="preserve">Of which SEC-SA approach </t>
  </si>
  <si>
    <t>EU 19a</t>
  </si>
  <si>
    <t>Of which 1250%</t>
  </si>
  <si>
    <t>Position, foreign exchange and commodities risks (Market risk)</t>
  </si>
  <si>
    <t xml:space="preserve">Of which IMA </t>
  </si>
  <si>
    <t>EU 22a</t>
  </si>
  <si>
    <t>Large exposures</t>
  </si>
  <si>
    <t xml:space="preserve">Operational risk </t>
  </si>
  <si>
    <t>EU 23a</t>
  </si>
  <si>
    <t xml:space="preserve">Of which basic indicator approach </t>
  </si>
  <si>
    <t>EU 23b</t>
  </si>
  <si>
    <t xml:space="preserve">Of which standardised approach </t>
  </si>
  <si>
    <t>EU 23c</t>
  </si>
  <si>
    <t xml:space="preserve">Of which advanced measurement approach </t>
  </si>
  <si>
    <t>Amounts below the thresholds for deduction (subject to 250% risk weight)</t>
  </si>
  <si>
    <t>Other non credit-obligation assets excl. DTA (For information, included in row 5)</t>
  </si>
  <si>
    <t>Participation in KBC Insurance weighed at 370%, according to the Danish compromise (For information, included in row 1 only)</t>
  </si>
  <si>
    <t>Modified risk weights for targeting asset bubbles in the residential and commercial property (For information, included in row 1 only)</t>
  </si>
  <si>
    <t>Additional risk exposure amount due to Article 3 CRR (For information, included in row 1 only)</t>
  </si>
  <si>
    <t>Total</t>
  </si>
  <si>
    <t>d</t>
  </si>
  <si>
    <t>e</t>
  </si>
  <si>
    <t>Available own funds (amounts)</t>
  </si>
  <si>
    <t xml:space="preserve">Common Equity Tier 1 (CET1) capital </t>
  </si>
  <si>
    <t xml:space="preserve">Tier 1 capital </t>
  </si>
  <si>
    <t xml:space="preserve">Total capital </t>
  </si>
  <si>
    <t>Risk-weighted exposure amounts</t>
  </si>
  <si>
    <t>Total risk exposure amount</t>
  </si>
  <si>
    <t>Capital ratios (as a percentage of risk-weighted exposure amount)</t>
  </si>
  <si>
    <t>Common Equity Tier 1 ratio (%)</t>
  </si>
  <si>
    <t>Tier 1 ratio (%)</t>
  </si>
  <si>
    <t>Total capital ratio (%)</t>
  </si>
  <si>
    <t>Additional own funds requirements to address risks other than the risk of excessive leverage (as a percentage of risk-weighted exposure amount)</t>
  </si>
  <si>
    <t>EU 7a</t>
  </si>
  <si>
    <t xml:space="preserve">Additional own funds requirements to address risks other than the risk of excessive leverage (%) </t>
  </si>
  <si>
    <t>EU 7b</t>
  </si>
  <si>
    <t>of which: to be made up of CET1 capital (percentage points)</t>
  </si>
  <si>
    <t>EU 7c</t>
  </si>
  <si>
    <t>of which: to be made up of Tier 1 capital (percentage points)</t>
  </si>
  <si>
    <t>EU 7d</t>
  </si>
  <si>
    <t>Total SREP own funds requirements (%)</t>
  </si>
  <si>
    <t>Combined buffer and overall capital requirement (as a percentage of risk-weighted exposure amount)</t>
  </si>
  <si>
    <t>Capital conservation buffer (%)</t>
  </si>
  <si>
    <t>Conservation buffer due to macro-prudential or systemic risk identified at the level of a Member State (%)</t>
  </si>
  <si>
    <t>-</t>
  </si>
  <si>
    <t>Institution specific countercyclical capital buffer (%)</t>
  </si>
  <si>
    <t>EU 9a</t>
  </si>
  <si>
    <t>Systemic risk buffer (%)</t>
  </si>
  <si>
    <t>Global Systemically Important Institution buffer (%)</t>
  </si>
  <si>
    <t>EU 10a</t>
  </si>
  <si>
    <t>Other Systemically Important Institution buffer (%)</t>
  </si>
  <si>
    <t>Combined buffer requirement (%)</t>
  </si>
  <si>
    <t>EU 11a</t>
  </si>
  <si>
    <t>Overall capital requirements (%)</t>
  </si>
  <si>
    <t>CET1 available after meeting the total SREP own funds requirements (%)</t>
  </si>
  <si>
    <t>Leverage ratio</t>
  </si>
  <si>
    <t>Total exposure measure</t>
  </si>
  <si>
    <t>Leverage ratio (%)</t>
  </si>
  <si>
    <t>Additional own funds requirements to address the risk of excessive leverage (as a percentage of total exposure measure)</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</si>
  <si>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</si>
  <si>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</si>
  <si>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</si>
  <si>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</si>
  <si>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</si>
  <si>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</si>
  <si>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</si>
  <si>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</si>
  <si>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EU 14e</t>
  </si>
  <si>
    <t>Overall leverage ratio requirement (%)</t>
  </si>
  <si>
    <t>Liquidity Coverage Ratio</t>
  </si>
  <si>
    <t>Total high-quality liquid assets (HQLA) (Weighted value -average)</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</si>
  <si>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</si>
  <si>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</si>
  <si>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</si>
  <si>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</si>
  <si>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</si>
  <si>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</si>
  <si>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</si>
  <si>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</si>
  <si>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</si>
  <si>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</si>
  <si>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 xml:space="preserve">a </t>
  </si>
  <si>
    <t>Narrative</t>
  </si>
  <si>
    <t>In million EUR</t>
  </si>
  <si>
    <t>Source based on reference numbers/letters of the balance sheet under the regulatory scope of consolidation </t>
  </si>
  <si>
    <t>Legal reference to the CRR 
Article in REGULATION (EU) No 575/2013</t>
  </si>
  <si>
    <t>Additional comment in footnote</t>
  </si>
  <si>
    <t xml:space="preserve">Common Equity Tier 1 (CET1) capital:  instruments and reserves                                             </t>
  </si>
  <si>
    <t xml:space="preserve">Capital instruments and the related share premium accounts </t>
  </si>
  <si>
    <t>Shareholders equity, row 1</t>
  </si>
  <si>
    <t>26 (1), 27, 28, 29</t>
  </si>
  <si>
    <t xml:space="preserve">     of which: Instrument type 1</t>
  </si>
  <si>
    <t xml:space="preserve">     of which: Instrument type 2</t>
  </si>
  <si>
    <t xml:space="preserve">     of which: Instrument type 3</t>
  </si>
  <si>
    <t xml:space="preserve">Retained earnings </t>
  </si>
  <si>
    <t>26 (1) (c)</t>
  </si>
  <si>
    <t>Accumulated other comprehensive income (and other reserves)</t>
  </si>
  <si>
    <t>26 (1)</t>
  </si>
  <si>
    <t>EU-3a</t>
  </si>
  <si>
    <t>Funds for general banking risk</t>
  </si>
  <si>
    <t>26 (1) (f)</t>
  </si>
  <si>
    <t xml:space="preserve">Amount of qualifying items referred to in Article 484 (3) CRR and the related share premium accounts subject to phase out from CET1 </t>
  </si>
  <si>
    <t>486 (2)</t>
  </si>
  <si>
    <t>Minority interests (amount allowed in consolidated CET1)</t>
  </si>
  <si>
    <t>EU-5a</t>
  </si>
  <si>
    <t xml:space="preserve">Independently reviewed interim profits net of any foreseeable charge or dividend </t>
  </si>
  <si>
    <t>26 (2)</t>
  </si>
  <si>
    <t>Footnote 1</t>
  </si>
  <si>
    <t>Common Equity Tier 1 (CET1) capital before regulatory adjustments</t>
  </si>
  <si>
    <t>Sum row 1, 2, 3, 3a, 4, 5 and 5a</t>
  </si>
  <si>
    <t>Common Equity Tier 1 (CET1) capital: regulatory adjustments </t>
  </si>
  <si>
    <t>Additional value adjustments (negative amount)</t>
  </si>
  <si>
    <t>34, 105</t>
  </si>
  <si>
    <t>Intangible assets (net of related tax liability) (negative amount)</t>
  </si>
  <si>
    <t>Assets, row 16</t>
  </si>
  <si>
    <t>36 (1) (b), 37</t>
  </si>
  <si>
    <t>Footnote 2</t>
  </si>
  <si>
    <t>Deferred tax assets that rely on future profitability excluding those arising from temporary differences (net of related tax liability where the conditions in Article 38 (3) CRR are met) (negative amount)</t>
  </si>
  <si>
    <t>Assets, row 12</t>
  </si>
  <si>
    <t>36 (1) (c), 38</t>
  </si>
  <si>
    <t>Fair value reserves related to gains or losses on cash flow hedges of financial instruments that are not valued at fair value</t>
  </si>
  <si>
    <t>33 (1) (a)</t>
  </si>
  <si>
    <t xml:space="preserve">Negative amounts resulting from the calculation of expected loss amounts </t>
  </si>
  <si>
    <t>Assets, row 2</t>
  </si>
  <si>
    <t>36 (1) (d), 40, 159</t>
  </si>
  <si>
    <t>Any increase in equity that results from securitised assets (negative amount)</t>
  </si>
  <si>
    <t>32 (1)</t>
  </si>
  <si>
    <t>Gains or losses on liabilities valued at fair value resulting from changes in own credit standing</t>
  </si>
  <si>
    <t>33 (1) (b)</t>
  </si>
  <si>
    <t>Defined-benefit pension fund assets (negative amount)</t>
  </si>
  <si>
    <t>36 (1) (e), 41</t>
  </si>
  <si>
    <t>Direct, indirect and synthetic holdings by an institution of own CET1 instruments (negative amount)</t>
  </si>
  <si>
    <t>Assets, row 2; Shareholders equity, row 1</t>
  </si>
  <si>
    <t>36 (1) (f), 42</t>
  </si>
  <si>
    <t>Footnote 3</t>
  </si>
  <si>
    <t>Direct, indirect and synthetic holdings of the CET 1 instruments of financial sector entities where those entities have reciprocal cross holdings with the institution designed to inflate artificially the own funds of the institution (negative amount)</t>
  </si>
  <si>
    <t>36 (1) (g), 44</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</si>
  <si>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</si>
  <si>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36 (1) (h), 43, 45, 46, 49 (2) (3), 79</t>
  </si>
  <si>
    <t>Direct, indirect and synthetic holdings by the institution of the CET1 instruments of financial sector entities where the institution has a significant investment in those entities (amount above 10% threshold and net of eligible short positions) (negative amount)</t>
  </si>
  <si>
    <t>36 (1) (i), 43, 45, 47, 48 (1) (b), 49 (1) to (3), 79</t>
  </si>
  <si>
    <t>EU-20a</t>
  </si>
  <si>
    <t>Exposure amount of the following items which qualify for a RW of 1250%, where the institution opts for the deduction alternative</t>
  </si>
  <si>
    <t>36 (1) (k)</t>
  </si>
  <si>
    <t>EU-20b</t>
  </si>
  <si>
    <t xml:space="preserve">     of which: qualifying holdings outside the financial sector (negative amount)</t>
  </si>
  <si>
    <t>36 (1) (k) (i), 89 to 91</t>
  </si>
  <si>
    <t>EU-20c</t>
  </si>
  <si>
    <t xml:space="preserve">     of which: securitisation positions (negative amount)</t>
  </si>
  <si>
    <t>36 (1) (k) (ii), 243 (1) (b), 244 (1) (b), 258</t>
  </si>
  <si>
    <t>EU-20d</t>
  </si>
  <si>
    <t xml:space="preserve">     of which: free deliveries (negative amount)</t>
  </si>
  <si>
    <t>36 (1) (k) (iii), 379 (3)</t>
  </si>
  <si>
    <t>Deferred tax assets arising from temporary differences (amount above 10% threshold, net of related tax liability where the conditions in Article 38 (3) CRR are met) (negative amount)</t>
  </si>
  <si>
    <t>36 (1) (c), 38, 48 (1) (a)</t>
  </si>
  <si>
    <t>Amount exceeding the 17,65% threshold (negative amount)</t>
  </si>
  <si>
    <t>48 (1)</t>
  </si>
  <si>
    <t xml:space="preserve">     of which: direct, indirect and synthetic holdings by the institution of the CET1 instruments of financial sector entities where the institution has a significant investment in those entities</t>
  </si>
  <si>
    <t>36 (1) (i), 48 (1) (b)</t>
  </si>
  <si>
    <t xml:space="preserve">     of which: deferred tax assets arising from temporary differences</t>
  </si>
  <si>
    <t>EU-25a</t>
  </si>
  <si>
    <t>Losses for the current financial year (negative amount)</t>
  </si>
  <si>
    <t>36 (1) (a)</t>
  </si>
  <si>
    <t>EU-25b</t>
  </si>
  <si>
    <t>Foreseeable tax charges relating to CET1 items except where the institution suitably adjusts the amount of CET1 items insofar as such tax charges reduce the amount up to which those items may be used to cover risks or losses (negative amount)</t>
  </si>
  <si>
    <t>36 (1) (l)</t>
  </si>
  <si>
    <t>36 (1) (j)</t>
  </si>
  <si>
    <t>Qualifying AT1 deductions that exceed the AT1 items of the institution (negative amount)</t>
  </si>
  <si>
    <t>27a</t>
  </si>
  <si>
    <t>Other regulatory adjustments</t>
  </si>
  <si>
    <t>Footnote 4</t>
  </si>
  <si>
    <t>Total regulatory adjustments to Common Equity Tier 1 (CET1)</t>
  </si>
  <si>
    <t>Sum row 7 to 20a, 21, 22, 25a, 25b, 27 and 27a</t>
  </si>
  <si>
    <t xml:space="preserve">Common Equity Tier 1 (CET1) capital </t>
  </si>
  <si>
    <t>Additional Tier 1 (AT1) capital: instruments</t>
  </si>
  <si>
    <t>Capital instruments and the related share premium accounts</t>
  </si>
  <si>
    <t>Shareholders equity, row 2</t>
  </si>
  <si>
    <t xml:space="preserve">     of which: classified as equity under applicable accounting standards</t>
  </si>
  <si>
    <t>51, 52</t>
  </si>
  <si>
    <t>Footnote 5</t>
  </si>
  <si>
    <t xml:space="preserve">     of which: classified as liabilities under applicable accounting standards</t>
  </si>
  <si>
    <t>Amount of qualifying items referred to in Article 484 (4) CRR and the related share premium accounts subject to phase out from AT1</t>
  </si>
  <si>
    <t>484(4)</t>
  </si>
  <si>
    <t>EU-33a</t>
  </si>
  <si>
    <t>Amount of qualifying items referred to in Article 494a(1) CRR subject to phase out from AT1</t>
  </si>
  <si>
    <t>494a(1)</t>
  </si>
  <si>
    <t>EU-33b</t>
  </si>
  <si>
    <t>Amount of qualifying items referred to in Article 494b(1) CRR subject to phase out from AT1</t>
  </si>
  <si>
    <t>494b(1)</t>
  </si>
  <si>
    <t xml:space="preserve">Qualifying Tier 1 capital included in consolidated AT1 capital (including minority interests not included in row 5) issued by subsidiaries and held by third parties </t>
  </si>
  <si>
    <t>85, 86</t>
  </si>
  <si>
    <t xml:space="preserve">    of which: instruments issued by subsidiaries subject to phase out </t>
  </si>
  <si>
    <t>486 (3)</t>
  </si>
  <si>
    <t xml:space="preserve">   Additional Tier 1 (AT1) capital before regulatory adjustments</t>
  </si>
  <si>
    <t>Sum of rows 30,33, 33a, 33b and 34</t>
  </si>
  <si>
    <t>Additional Tier 1 (AT1) capital: regulatory adjustments</t>
  </si>
  <si>
    <t>Direct, indirect and synthetic holdings by an institution of own AT1 instruments (negative amount)</t>
  </si>
  <si>
    <t>52 (1) (b), 56 (a), 57</t>
  </si>
  <si>
    <t>Direct, indirect and synthetic holdings of the AT1 instruments of financial sector entities where those entities have reciprocal cross holdings with the institution designed to inflate artificially the own funds of the institution (negative amount)</t>
  </si>
  <si>
    <t>56 (b), 58</t>
  </si>
  <si>
    <t>Direct, indirect and synthetic holdings of the AT1 instruments of financial sector entities where the institution does not have a significant investment in those entities (amount above 10% threshold and net of eligible short positions) (negative amount)</t>
  </si>
  <si>
    <t>56 (c), 59, 60, 79</t>
  </si>
  <si>
    <t>Direct, indirect and synthetic holdings by the institution of the AT1 instruments of financial sector entities where the institution has a significant investment in those entities (net of eligible short positions) (negative amount)</t>
  </si>
  <si>
    <t>56 (d), 59, 79</t>
  </si>
  <si>
    <t>Qualifying T2 deductions that exceed the T2 items of the institution (negative amount)</t>
  </si>
  <si>
    <t>56 (e)</t>
  </si>
  <si>
    <t xml:space="preserve">42a </t>
  </si>
  <si>
    <t>Other regulatory adjustments to AT1 capital</t>
  </si>
  <si>
    <t>Total regulatory adjustments to Additional Tier 1 (AT1) capital</t>
  </si>
  <si>
    <t>sum of rows 37 to 42a</t>
  </si>
  <si>
    <t xml:space="preserve">Additional Tier 1 (AT1) capital </t>
  </si>
  <si>
    <t>Row 36 minus row 43</t>
  </si>
  <si>
    <t>Tier 1 capital (T1 = CET1 + AT1)</t>
  </si>
  <si>
    <t>Sum of row 29 and row 44</t>
  </si>
  <si>
    <t>Tier 2 (T2) capital: instruments</t>
  </si>
  <si>
    <t>Liabilities, row 2</t>
  </si>
  <si>
    <t>62, 63</t>
  </si>
  <si>
    <t>Amount of qualifying  items referred to in Article 484(5) CRR and the related share premium accounts subject to phase out from T2 as described in Article 486(4) CRR</t>
  </si>
  <si>
    <t>486 (4)</t>
  </si>
  <si>
    <t>EU-47a</t>
  </si>
  <si>
    <t>Amount of qualifying  items referred to in Article 494a(2) CRR subject to phase out from T2</t>
  </si>
  <si>
    <t>EU-47b</t>
  </si>
  <si>
    <t>Amount of qualifying  items referred to in Article 494b(2) CRR subject to phase out from T2</t>
  </si>
  <si>
    <t>Footnote 6</t>
  </si>
  <si>
    <t xml:space="preserve">Qualifying own funds instruments included in consolidated T2 capital (including minority interests and AT1 instruments not included in rows 5 or 34) issued by subsidiaries and held by third parties </t>
  </si>
  <si>
    <t>87, 88</t>
  </si>
  <si>
    <t xml:space="preserve">   of which: instruments issued by subsidiaries subject to phase out</t>
  </si>
  <si>
    <t>Credit risk adjustments</t>
  </si>
  <si>
    <t>62 (c) &amp; (d)</t>
  </si>
  <si>
    <t>Footnote 7</t>
  </si>
  <si>
    <t>Tier 2 (T2) capital before regulatory adjustments</t>
  </si>
  <si>
    <t>Sum of row 46, 47, 47a, 47b, 48 and 50</t>
  </si>
  <si>
    <t>Tier 2 (T2) capital: regulatory adjustments </t>
  </si>
  <si>
    <t>Direct, indirect and synthetic holdings by an institution of own T2 instruments and subordinated loans (negative amount)</t>
  </si>
  <si>
    <t>63 (b) (i), 66 (a), 67</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</si>
  <si>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</si>
  <si>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66 (b), 68</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</si>
  <si>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</si>
  <si>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66 (c), 69, 70, 79</t>
  </si>
  <si>
    <t>54a</t>
  </si>
  <si>
    <t>Direct, indirect and synthetic holdings by the institution of the T2 instruments and subordinated loans of financial sector entities where the institution has a significant investment in those entities (net of eligible short positions) (negative amount)</t>
  </si>
  <si>
    <t>66 (d), 69, 79</t>
  </si>
  <si>
    <t>EU-56a </t>
  </si>
  <si>
    <t>Qualifying eligible liabilities deductions that exceed the eligible liabilities items of the institution (negative amount)</t>
  </si>
  <si>
    <t>EU-56b</t>
  </si>
  <si>
    <t>Other regulatory adjustments to T2 capital</t>
  </si>
  <si>
    <t>Footnote 8</t>
  </si>
  <si>
    <t>Total regulatory adjustments to Tier 2 (T2) capital</t>
  </si>
  <si>
    <t>Sum of rows 52 to 56b</t>
  </si>
  <si>
    <t xml:space="preserve">Tier 2 (T2) capital </t>
  </si>
  <si>
    <t>Row 51 minus row 57</t>
  </si>
  <si>
    <t>Total capital (TC = T1 + T2)</t>
  </si>
  <si>
    <t>Sum of row 45 and row 58</t>
  </si>
  <si>
    <t>Total Risk exposure amount</t>
  </si>
  <si>
    <t>Capital ratios and requirements including buffers </t>
  </si>
  <si>
    <t>Common Equity Tier 1 capital</t>
  </si>
  <si>
    <t>92 (2) (a)</t>
  </si>
  <si>
    <t>Tier 1 capital</t>
  </si>
  <si>
    <t>92 (2) (b)</t>
  </si>
  <si>
    <t>Total capital</t>
  </si>
  <si>
    <t>92 (2) (c)</t>
  </si>
  <si>
    <t>Institution CET1 overall capital requirements</t>
  </si>
  <si>
    <t>Footnote 9</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</si>
  <si>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</si>
  <si>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</si>
  <si>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</si>
  <si>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</si>
  <si>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</si>
  <si>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</si>
  <si>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</si>
  <si>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Article 104(1) of Directive 2013/36/EU</t>
  </si>
  <si>
    <t>Footnote 10</t>
  </si>
  <si>
    <t>Common Equity Tier 1 capital (as a percentage of risk exposure amount) available after meeting the minimum capital requirements</t>
  </si>
  <si>
    <t>Footnote 11</t>
  </si>
  <si>
    <t>National minima (if different from Basel III)</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</si>
  <si>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</si>
  <si>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</si>
  <si>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36 (1) (h), 45, 46, 
56 (c), 59, 60, 66 (c), 69, 70</t>
  </si>
  <si>
    <t xml:space="preserve">Direct and indirect holdings by the institution of the CET1 instruments of financial sector entities where the institution has a significant investment in those entities (amount below 17.65% thresholds and net of eligible short positions) </t>
  </si>
  <si>
    <t>36 (1) (i), 45, 48</t>
  </si>
  <si>
    <t>Deferred tax assets arising from temporary differences (amount below 17,65% threshold, net of related tax liability where the conditions in Article 38 (3) CRR are met)</t>
  </si>
  <si>
    <t>36 (1) (c), 38, 48</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</si>
  <si>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</si>
  <si>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</si>
  <si>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</si>
  <si>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</si>
  <si>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</si>
  <si>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</si>
  <si>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</si>
  <si>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484 (3), 486 (2) &amp; (5)</t>
  </si>
  <si>
    <t>Amount excluded from CET1 due to cap (excess over cap after redemptions and maturities)</t>
  </si>
  <si>
    <t>Current cap on AT1 instruments subject to phase out arrangements</t>
  </si>
  <si>
    <t>484 (4), 486 (3) &amp; (5)</t>
  </si>
  <si>
    <t>Amount excluded from AT1 due to cap (excess over cap after redemptions and maturities)</t>
  </si>
  <si>
    <t>Current cap on T2 instruments subject to phase out arrangements</t>
  </si>
  <si>
    <t>484 (5), 486 (4) &amp; (5)</t>
  </si>
  <si>
    <t>Amount excluded from T2 due to cap (excess over cap after redemptions and maturities)</t>
  </si>
  <si>
    <t>No interim profit is included; amount reported relates the accrual for the coupon on AT1 instruments (foreseable charge).</t>
  </si>
  <si>
    <t>An amount of 403.064.032 EUR is considered as 'prudently valued' and therefore risk weighted (at 100%) instead of deducted from CET1 (Commission Delegated Regulation (EU) 2020/2176).</t>
  </si>
  <si>
    <t>Loans to shareholders (Cera and KBC Ancora).</t>
  </si>
  <si>
    <t>Other regulatory adjustments: IFRS 9 transitional measures under CRR Art. 473a (66.031.388 EUR), deduction for NPL backstop under CRR Art. 3 (-122.631.846 EUR), deduction Irrevocable Payment Committments (-90.134.187 EUR) and fair value gains and losses arising from the institution's own credit risk related to derivative liabilities (-35.898.268 EUR).</t>
  </si>
  <si>
    <t>Going concern write-down trigger excludes €0,01/note; the corresponding €75 and is excluded from AT1.</t>
  </si>
  <si>
    <t>Subordinated securities issued by KBC Group (before 01-01-2016) under third country law (UK) without a contractual bail-in recognition clause.</t>
  </si>
  <si>
    <t>IRB Excess of provisions over expected losses eligible.</t>
  </si>
  <si>
    <t>Other regulatory adjustments: IFRS 9 transitional measures under CRR Art. 473a.</t>
  </si>
  <si>
    <t>This row shows the MDA threshold: 4,50% pillar 1 CET1 + 1,05% P2R CET1 + 0,47% shortfall vs. 1,5% pillar 1 and 0,35% P2R AT1 + 0,21% shortfall vs. 2,0% pillar 1 and 0,47% P2R T2 + 2,5% capital conservation buffer + 1,5% O-SII buffer + 0,66% entity-specific countercyclical buffer + 0,21% systemic risk buffer.</t>
  </si>
  <si>
    <t>This row shows the part of the P2R to be met with CET1, as referred to in point (a) of Article 104(1) of Directive 2013/36/EU.</t>
  </si>
  <si>
    <t>This row shows the CET1 available after meeting the minimum capital requirements: 15,66% CET1 - 4,50% pillar 1 CET1 -1,05% P2R CET1 - 0,47% shortfall vs. 1,5% pillar 1 and 0,35% P2R AT1 - 0,21% shortfall vs. 2,0% pillar 1 and 0,47% P2R T2.</t>
  </si>
  <si>
    <t>EU CC2 - Reconciliation of regulatory own funds to balance sheet in the audited financial statements</t>
  </si>
  <si>
    <t>Balance sheet as in published financial statements</t>
  </si>
  <si>
    <t>Under regulatory scope of consolidation</t>
  </si>
  <si>
    <t>Reference</t>
  </si>
  <si>
    <t>At 30 June 2023 (in million EUR)</t>
  </si>
  <si>
    <t>Assets - Breakdown by asset classes according to the balance sheet in the published financial statements</t>
  </si>
  <si>
    <t>Cash, cash balances with central banks and other demand deposits with credit institutions</t>
  </si>
  <si>
    <t>Financial assets</t>
  </si>
  <si>
    <t>12, 16, 27a, 50, EU-56b, 72, 73, 78</t>
  </si>
  <si>
    <t>Amortised cost</t>
  </si>
  <si>
    <t>Fair value through OCI</t>
  </si>
  <si>
    <t>Fair value through profit or loss</t>
  </si>
  <si>
    <t>of which held for trading</t>
  </si>
  <si>
    <t>Hedging derivatives</t>
  </si>
  <si>
    <t>Reinsurers' share in technical provisions, insurance</t>
  </si>
  <si>
    <t>Profit/loss on positions in portfolios hedged for interest rate risk</t>
  </si>
  <si>
    <t>Tax assets</t>
  </si>
  <si>
    <t>Current tax assets</t>
  </si>
  <si>
    <t>Deferred tax assets</t>
  </si>
  <si>
    <t>10, 75</t>
  </si>
  <si>
    <t>Non-current assets held for sale and disposal groups</t>
  </si>
  <si>
    <t>Investments in associated companies and joint ventures</t>
  </si>
  <si>
    <t>Property, equipment and investment property</t>
  </si>
  <si>
    <t>Investment property</t>
  </si>
  <si>
    <t>Property &amp; equipment</t>
  </si>
  <si>
    <t>Goodwill and other intangible assets</t>
  </si>
  <si>
    <t>Other assets</t>
  </si>
  <si>
    <t>Total assets</t>
  </si>
  <si>
    <t>Liabilities - Breakdown by liability classes according to the balance sheet in the published financial statements</t>
  </si>
  <si>
    <t>Financial liabilities</t>
  </si>
  <si>
    <t>of which subordinated liabilities</t>
  </si>
  <si>
    <t>46, EU-47a, EU-47b, 48</t>
  </si>
  <si>
    <t>Technical provisions, before reinsurance</t>
  </si>
  <si>
    <t>Tax liabilities</t>
  </si>
  <si>
    <t>Current tax liabilities</t>
  </si>
  <si>
    <t>Deferred tax liabilies</t>
  </si>
  <si>
    <t>Provisions for risks and charges</t>
  </si>
  <si>
    <t>Other liabilities</t>
  </si>
  <si>
    <t>Total liabilities</t>
  </si>
  <si>
    <t>Shareholders' Equity</t>
  </si>
  <si>
    <t>Parent shareholders' equity</t>
  </si>
  <si>
    <t>1, 2, 3, EU-5a, 11, 14, 16</t>
  </si>
  <si>
    <t>Additional tier-1 instruments included in equity</t>
  </si>
  <si>
    <t>30, 31</t>
  </si>
  <si>
    <t>Minority interests</t>
  </si>
  <si>
    <t>Total shareholders' equity</t>
  </si>
  <si>
    <t>f</t>
  </si>
  <si>
    <t>g</t>
  </si>
  <si>
    <t>h</t>
  </si>
  <si>
    <t>i</t>
  </si>
  <si>
    <t>j</t>
  </si>
  <si>
    <t>k</t>
  </si>
  <si>
    <t>l</t>
  </si>
  <si>
    <t>m</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</si>
  <si>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</si>
  <si>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</si>
  <si>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</si>
  <si>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</si>
  <si>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</si>
  <si>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</si>
  <si>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</si>
  <si>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</si>
  <si>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</si>
  <si>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</si>
  <si>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</si>
  <si>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</si>
  <si>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</si>
  <si>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</si>
  <si>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 xml:space="preserve"> Total</t>
  </si>
  <si>
    <t>010</t>
  </si>
  <si>
    <t>Breakdown by country</t>
  </si>
  <si>
    <t>Czech Republic</t>
  </si>
  <si>
    <t>Denmark</t>
  </si>
  <si>
    <t>Norway</t>
  </si>
  <si>
    <t>Sweden</t>
  </si>
  <si>
    <t>Iceland</t>
  </si>
  <si>
    <t>Republic of Bulgaria</t>
  </si>
  <si>
    <t>Slovak Republic</t>
  </si>
  <si>
    <t>Netherlands</t>
  </si>
  <si>
    <t>United Kingdom</t>
  </si>
  <si>
    <t>Hong Kong</t>
  </si>
  <si>
    <t>Australia</t>
  </si>
  <si>
    <t>Republic of Estonia</t>
  </si>
  <si>
    <t>Germany</t>
  </si>
  <si>
    <t>France</t>
  </si>
  <si>
    <t>Luxembourg</t>
  </si>
  <si>
    <t>Ireland</t>
  </si>
  <si>
    <t>Romania</t>
  </si>
  <si>
    <t>Republic of Croatia</t>
  </si>
  <si>
    <t>Belgium</t>
  </si>
  <si>
    <t>Hungary</t>
  </si>
  <si>
    <t>Other</t>
  </si>
  <si>
    <t>020</t>
  </si>
  <si>
    <t>RWA amounts</t>
  </si>
  <si>
    <t>Institution specific countercyclical capital buffer rate</t>
  </si>
  <si>
    <t>Institution specific countercyclical capital buffer requirement</t>
  </si>
  <si>
    <t>EU LR1 - LRSum - Summary reconciliation of accounting assets and leverage ratio exposures</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</si>
  <si>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</si>
  <si>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</si>
  <si>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</si>
  <si>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</si>
  <si>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</si>
  <si>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</si>
  <si>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</si>
  <si>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</si>
  <si>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</si>
  <si>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</si>
  <si>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</si>
  <si>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</si>
  <si>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</si>
  <si>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</si>
  <si>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</si>
  <si>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</si>
  <si>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t>Other adjustments</t>
  </si>
  <si>
    <t>EU LR2 - LRCom - Leverage ratio common disclosure</t>
  </si>
  <si>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</si>
  <si>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</si>
  <si>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</si>
  <si>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</si>
  <si>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</si>
  <si>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</si>
  <si>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</si>
  <si>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</si>
  <si>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</si>
  <si>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</si>
  <si>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</si>
  <si>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</si>
  <si>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</si>
  <si>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</si>
  <si>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EU-9a</t>
  </si>
  <si>
    <t>Derogation for derivatives: Potential future exposure contribution under the simplified standardised approach</t>
  </si>
  <si>
    <t>EU-9b</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</si>
  <si>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</si>
  <si>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</si>
  <si>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</si>
  <si>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</si>
  <si>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</si>
  <si>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</si>
  <si>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</si>
  <si>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</si>
  <si>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</si>
  <si>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</si>
  <si>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</si>
  <si>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</si>
  <si>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</si>
  <si>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</si>
  <si>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Derogation for SFTs: Counterparty credit risk exposure in accordance with Articles 429e(5) and 222 CRR</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</si>
  <si>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</si>
  <si>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</si>
  <si>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</si>
  <si>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</si>
  <si>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</si>
  <si>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</si>
  <si>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</si>
  <si>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(General provisions deducted in determining Tier 1 capital and specific provisions associated associated with off-balance sheet exposures)</t>
  </si>
  <si>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</si>
  <si>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</si>
  <si>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</si>
  <si>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</si>
  <si>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</si>
  <si>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</si>
  <si>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</si>
  <si>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</si>
  <si>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</si>
  <si>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</si>
  <si>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</si>
  <si>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(Excluded passing-through promotional loan exposures by non-public development banks (or units))</t>
  </si>
  <si>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</si>
  <si>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</si>
  <si>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</si>
  <si>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</si>
  <si>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</si>
  <si>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</si>
  <si>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</si>
  <si>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</si>
  <si>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</si>
  <si>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</si>
  <si>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</si>
  <si>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</si>
  <si>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Capital and total exposure measure</t>
  </si>
  <si>
    <t>EU-25</t>
  </si>
  <si>
    <t>Leverage ratio (excluding the impact of the exemption of public sector investments and promotional loans) (%)</t>
  </si>
  <si>
    <t>25a</t>
  </si>
  <si>
    <t>Leverage ratio (excluding the impact of any applicable temporary exemption of central bank reserves) (%)</t>
  </si>
  <si>
    <t>Regulatory minimum leverage ratio requirement (%)</t>
  </si>
  <si>
    <t>EU-26a</t>
  </si>
  <si>
    <t>EU-26b</t>
  </si>
  <si>
    <t xml:space="preserve">     of which: to be made up of CET1 capital</t>
  </si>
  <si>
    <t>EU-27a</t>
  </si>
  <si>
    <t>Choice on transitional arrangements and relevant exposures</t>
  </si>
  <si>
    <t>EU-27b</t>
  </si>
  <si>
    <t>Choice on transitional arrangements for the definition of the capital measure</t>
  </si>
  <si>
    <t>NA</t>
  </si>
  <si>
    <t>Disclosure of mean values</t>
  </si>
  <si>
    <t>Mean of daily values of gross SFT assets, after adjustment for sale accounting transactions and netted of amounts of associated cash payables and cash receivable</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</si>
  <si>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</si>
  <si>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</si>
  <si>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</si>
  <si>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</si>
  <si>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</si>
  <si>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</si>
  <si>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</si>
  <si>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EU LR3 - LRSpl - Split-up of on balance sheet exposures (excluding derivatives, SFTs and exempted exposures)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</si>
  <si>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</si>
  <si>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</si>
  <si>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</si>
  <si>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</si>
  <si>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</si>
  <si>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</si>
  <si>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</si>
  <si>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</si>
  <si>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</si>
  <si>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</si>
  <si>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</si>
  <si>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</si>
  <si>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EU-7</t>
  </si>
  <si>
    <t>Institutions</t>
  </si>
  <si>
    <t>EU-8</t>
  </si>
  <si>
    <t>Secured by mortgages of immovable properties</t>
  </si>
  <si>
    <t>EU-9</t>
  </si>
  <si>
    <t>Retail exposures</t>
  </si>
  <si>
    <t>EU-10</t>
  </si>
  <si>
    <t>Corporates</t>
  </si>
  <si>
    <t>EU-11</t>
  </si>
  <si>
    <t>Exposures in default</t>
  </si>
  <si>
    <t>EU-12</t>
  </si>
  <si>
    <t>Other exposures (eg equity, securitisations, and other non-credit obligation assets)</t>
  </si>
  <si>
    <t>Total unweighted value (average)</t>
  </si>
  <si>
    <t>Total weighted value (average)</t>
  </si>
  <si>
    <t>EU 1a</t>
  </si>
  <si>
    <t>Quarter ending on (DD Month YYY)</t>
  </si>
  <si>
    <t>EU 1b</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</si>
  <si>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</si>
  <si>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</si>
  <si>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</si>
  <si>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</si>
  <si>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</si>
  <si>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</si>
  <si>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</si>
  <si>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</si>
  <si>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</si>
  <si>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</si>
  <si>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</si>
  <si>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</si>
  <si>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</si>
  <si>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</si>
  <si>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</si>
  <si>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</si>
  <si>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</si>
  <si>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</si>
  <si>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</si>
  <si>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</si>
  <si>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</si>
  <si>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</si>
  <si>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</si>
  <si>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</si>
  <si>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</si>
  <si>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</si>
  <si>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</si>
  <si>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</si>
  <si>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</si>
  <si>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</si>
  <si>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</si>
  <si>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</si>
  <si>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EU-21</t>
  </si>
  <si>
    <t>Liquidity buffer</t>
  </si>
  <si>
    <t>Total net cash outflows</t>
  </si>
  <si>
    <t>Liquidity coverage ratio</t>
  </si>
  <si>
    <t>(a)</t>
  </si>
  <si>
    <t>Explanations on the main drivers of LCR results and the evolution of the contribution of inputs to the LCR’s calculation over time</t>
  </si>
  <si>
    <t>KBC Group’s consolidated 12-month rolling average LCR slightly increased to 154% between 1Q23 and 2Q23. The evolution in this quarter was primarily driven by the increase in average HQLA.</t>
  </si>
  <si>
    <t>(b)</t>
  </si>
  <si>
    <t>Explanations on the changes in the LCR over time</t>
  </si>
  <si>
    <t>There is a slight increase in KBC Group’s consolidated 12-month rolling average LCR ratio due to a small increase in medium term unsecured wholesale funding and unsecured debt.</t>
  </si>
  <si>
    <t>(c)</t>
  </si>
  <si>
    <t>Explanations on the actual concentration of funding sources</t>
  </si>
  <si>
    <t>KBC has a strong retail/mid-cap deposit base (a large part of deposits is covered under DGS) in its core markets, resulting in a stable funding mix. A significant portion of the funding is attracted from core customer segments and markets.
This quarter (2Q23), almost all remaining TLTRO funding from ECB was repaid.</t>
  </si>
  <si>
    <t>(d)</t>
  </si>
  <si>
    <t>High-level description of the composition of the institution`s liquidity buffer.</t>
  </si>
  <si>
    <t>At the end of June 2023, 97% of the high-quality liquid asset buffer consists of Level 1 assets of which more than half are withdrawable central bank reserves and around 43% central government and central bank assets.</t>
  </si>
  <si>
    <t>(e)</t>
  </si>
  <si>
    <t>Derivative exposures and potential collateral calls</t>
  </si>
  <si>
    <t>KBC uses the historical look-back approach (HLBA) in the LCR calculation, whereby potential collateral calls from unexpected shocks are taken into account in the LCR calculation via a 24 month lookback approach.</t>
  </si>
  <si>
    <t>(f)</t>
  </si>
  <si>
    <t>Currency mismatch in the LCR</t>
  </si>
  <si>
    <t xml:space="preserve">Besides the overall LCR, KBC reports to the regulator on the LCR in EUR, USD and CZK since each of these currencies amount to more than 5% of the bank’s total liabilities. KBC closely monitors the LCR by currency in all significant currencies (including all home currency positions). </t>
  </si>
  <si>
    <t>(g)</t>
  </si>
  <si>
    <t>Other items in the LCR calculation that are not captured in the LCR disclosure template but that the institution considers relevant for its liquidity profile</t>
  </si>
  <si>
    <t>Besides the consolidated LCR, liquidity is managed and reported on a subsidiary basis. 
Some countries where KBC operates have restrictions to free liquidity flows, which have a negative impact on the LCR. This effect is included in the reported LCR.</t>
  </si>
  <si>
    <t>Unweighted value by residual maturity</t>
  </si>
  <si>
    <t>Weighted value</t>
  </si>
  <si>
    <t>No maturity</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</si>
  <si>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</si>
  <si>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</si>
  <si>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</si>
  <si>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</si>
  <si>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</si>
  <si>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</si>
  <si>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</si>
  <si>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</si>
  <si>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</si>
  <si>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</si>
  <si>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</si>
  <si>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</si>
  <si>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</si>
  <si>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</si>
  <si>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</si>
  <si>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</si>
  <si>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</si>
  <si>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</si>
  <si>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</si>
  <si>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</si>
  <si>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</si>
  <si>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 collateralised by Level 1 HQLA subject to 0%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</si>
  <si>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</si>
  <si>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</si>
  <si>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</si>
  <si>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</si>
  <si>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</si>
  <si>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</si>
  <si>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</si>
  <si>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</si>
  <si>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</si>
  <si>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</si>
  <si>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</si>
  <si>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</si>
  <si>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</si>
  <si>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RSF</t>
  </si>
  <si>
    <t>Net Stable Funding Ratio (%)</t>
  </si>
  <si>
    <t>n</t>
  </si>
  <si>
    <t>o</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</si>
  <si>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</si>
  <si>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</si>
  <si>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</si>
  <si>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</si>
  <si>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</si>
  <si>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</si>
  <si>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</si>
  <si>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</si>
  <si>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</si>
  <si>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</si>
  <si>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</si>
  <si>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</si>
  <si>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</si>
  <si>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</si>
  <si>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</si>
  <si>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</si>
  <si>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</si>
  <si>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</si>
  <si>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</si>
  <si>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</si>
  <si>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</si>
  <si>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</si>
  <si>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</si>
  <si>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</si>
  <si>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</si>
  <si>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</si>
  <si>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Of which SMEs</t>
  </si>
  <si>
    <t>080</t>
  </si>
  <si>
    <t>Households</t>
  </si>
  <si>
    <t>090</t>
  </si>
  <si>
    <t>Debt securities</t>
  </si>
  <si>
    <t>100</t>
  </si>
  <si>
    <t>110</t>
  </si>
  <si>
    <t>120</t>
  </si>
  <si>
    <t>130</t>
  </si>
  <si>
    <t>140</t>
  </si>
  <si>
    <t>150</t>
  </si>
  <si>
    <t>Off-balance-sheet exposures</t>
  </si>
  <si>
    <t>160</t>
  </si>
  <si>
    <t>170</t>
  </si>
  <si>
    <t>180</t>
  </si>
  <si>
    <t>190</t>
  </si>
  <si>
    <t>200</t>
  </si>
  <si>
    <t>210</t>
  </si>
  <si>
    <t>220</t>
  </si>
  <si>
    <t>Net exposure value</t>
  </si>
  <si>
    <t>On demand</t>
  </si>
  <si>
    <t>&lt;= 1 year</t>
  </si>
  <si>
    <t>&gt; 1 year &lt;= 5 years</t>
  </si>
  <si>
    <t>&gt; 5 years</t>
  </si>
  <si>
    <t>No stated maturity</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</si>
  <si>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</si>
  <si>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</si>
  <si>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</si>
  <si>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</si>
  <si>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</si>
  <si>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</si>
  <si>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</si>
  <si>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</si>
  <si>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</si>
  <si>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</si>
  <si>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</si>
  <si>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</si>
  <si>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</si>
  <si>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</si>
  <si>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</si>
  <si>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</si>
  <si>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</si>
  <si>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</si>
  <si>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f </t>
  </si>
  <si>
    <r>
      <t>EU CQ4 - Quality of non-performing exposures by geography</t>
    </r>
    <r>
      <rPr>
        <b/>
        <vertAlign val="superscript"/>
        <sz val="12"/>
        <color theme="0"/>
        <rFont val="Arial"/>
        <family val="2"/>
      </rPr>
      <t>1</t>
    </r>
  </si>
  <si>
    <t>Gross carrying/nominal amount</t>
  </si>
  <si>
    <t>Accumulated impairment</t>
  </si>
  <si>
    <t>Provisions on off-balance-sheet commitments and financial guarantees given</t>
  </si>
  <si>
    <t>Accumulated negative changes in fair value due to credit risk on non-performing exposures</t>
  </si>
  <si>
    <t>Of which non-performing</t>
  </si>
  <si>
    <t>Of which subject to impairment</t>
  </si>
  <si>
    <t>On-balance-sheet exposures</t>
  </si>
  <si>
    <t>Slovakia</t>
  </si>
  <si>
    <t>061</t>
  </si>
  <si>
    <t>Bulgaria</t>
  </si>
  <si>
    <t>Other countries</t>
  </si>
  <si>
    <t>All KBC Group's core markets are reported separately in order to align with other internal and external reportings (although only Belgium and Czech Republic meet the 10% threshold as stipulated in Guideline 2021/637).</t>
  </si>
  <si>
    <t>EU CQ5 - Credit quality of loans and advances to non-financial corporations by industry</t>
  </si>
  <si>
    <t>Gross carrying amount</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</si>
  <si>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</si>
  <si>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</si>
  <si>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</si>
  <si>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</si>
  <si>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</si>
  <si>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</si>
  <si>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</si>
  <si>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</si>
  <si>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</si>
  <si>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</si>
  <si>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</si>
  <si>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</si>
  <si>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</si>
  <si>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</si>
  <si>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</si>
  <si>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</si>
  <si>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</si>
  <si>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</si>
  <si>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</si>
  <si>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</si>
  <si>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</si>
  <si>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</si>
  <si>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</si>
  <si>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</si>
  <si>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</si>
  <si>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</si>
  <si>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</si>
  <si>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</si>
  <si>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</si>
  <si>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</si>
  <si>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 xml:space="preserve">Unsecured carrying amount </t>
  </si>
  <si>
    <t>Secured carrying amount</t>
  </si>
  <si>
    <t xml:space="preserve">Of which secured by collateral </t>
  </si>
  <si>
    <t>Of which secured by financial guarantees</t>
  </si>
  <si>
    <t>Of which secured by credit derivatives</t>
  </si>
  <si>
    <t xml:space="preserve">Debt securities </t>
  </si>
  <si>
    <t>Of which non-performing exposures</t>
  </si>
  <si>
    <t xml:space="preserve">Of which defaulted </t>
  </si>
  <si>
    <t xml:space="preserve"> Exposure classes</t>
  </si>
  <si>
    <t>Exposures before CCF and before CRM</t>
  </si>
  <si>
    <t>Exposures post CCF and post CRM</t>
  </si>
  <si>
    <t>RWAs and RWAs density</t>
  </si>
  <si>
    <t>RWAs</t>
  </si>
  <si>
    <t xml:space="preserve">RWAs density (%) </t>
  </si>
  <si>
    <t>Central governments or central banks</t>
  </si>
  <si>
    <t>Regional government or local authorities</t>
  </si>
  <si>
    <t>Public sector entities</t>
  </si>
  <si>
    <t>Multilateral development banks</t>
  </si>
  <si>
    <t>International organisations</t>
  </si>
  <si>
    <t>Retail</t>
  </si>
  <si>
    <t>Secured by mortgages on immovable property</t>
  </si>
  <si>
    <t>Exposures associated with particularly high risk</t>
  </si>
  <si>
    <t>Institutions and corporates with a short-term credit assessment</t>
  </si>
  <si>
    <t/>
  </si>
  <si>
    <t>Collective investment undertakings</t>
  </si>
  <si>
    <t>Equity</t>
  </si>
  <si>
    <t>Other items</t>
  </si>
  <si>
    <t>p</t>
  </si>
  <si>
    <t>q</t>
  </si>
  <si>
    <t>Risk weight</t>
  </si>
  <si>
    <t>Of which unrated</t>
  </si>
  <si>
    <t>Others</t>
  </si>
  <si>
    <t>Exposures secured by mortgages on immovable property</t>
  </si>
  <si>
    <t>Exposures to institutions and corporates with a short-term credit assessment</t>
  </si>
  <si>
    <t>Units or shares in collective investment undertakings</t>
  </si>
  <si>
    <t>Equity exposures</t>
  </si>
  <si>
    <t>EU CR6 – IRB_A approach - Credit risk exposures by exposure class and PD range</t>
  </si>
  <si>
    <t>Exposure class = 
Central governments and central banks</t>
  </si>
  <si>
    <t>PD range</t>
  </si>
  <si>
    <t>On-balance sheet exposures</t>
  </si>
  <si>
    <t>Off-balance-sheet exposures pre-CCF</t>
  </si>
  <si>
    <t>Exposure weighted average CCF</t>
  </si>
  <si>
    <t>Exposure post CCF and post CRM</t>
  </si>
  <si>
    <t>Exposure weighted average PD (%)</t>
  </si>
  <si>
    <t>Number of obligors</t>
  </si>
  <si>
    <t>Exposure weighted average LGD (%)</t>
  </si>
  <si>
    <t>Exposure weighted average maturity (years)</t>
  </si>
  <si>
    <t>Risk weighted exposure amount after supporting factors</t>
  </si>
  <si>
    <t>Density of risk weighted exposure amount</t>
  </si>
  <si>
    <t>Expected loss amount</t>
  </si>
  <si>
    <t>Value adjust-ments and provisions</t>
  </si>
  <si>
    <t>0.00 to &lt;0.15</t>
  </si>
  <si>
    <t>0.00 to &lt;0.10</t>
  </si>
  <si>
    <t>0.10  to &lt;0.15</t>
  </si>
  <si>
    <t>0.15 to &lt;0.25</t>
  </si>
  <si>
    <t>0.25 to &lt;0.50</t>
  </si>
  <si>
    <t>0.50 to &lt;0.75</t>
  </si>
  <si>
    <t>0.75 to &lt;2.50</t>
  </si>
  <si>
    <t>0.75 to &lt;1.75</t>
  </si>
  <si>
    <t>1.75 to &lt;2.5</t>
  </si>
  <si>
    <t>2.50 to &lt;10.00</t>
  </si>
  <si>
    <t>2.5 to &lt;5</t>
  </si>
  <si>
    <t>5 to &lt;10</t>
  </si>
  <si>
    <t>10.00 to &lt;100.00</t>
  </si>
  <si>
    <t>10 to &lt;20</t>
  </si>
  <si>
    <t>20 to &lt;30</t>
  </si>
  <si>
    <t>30.00 to &lt;100.00</t>
  </si>
  <si>
    <t>100.00 (Default)</t>
  </si>
  <si>
    <t>Subtotal</t>
  </si>
  <si>
    <t>Exposure class = 
Institutions</t>
  </si>
  <si>
    <t>Exposure class = 
Corporates - SME</t>
  </si>
  <si>
    <t>Exposure class = 
Corporates - Specialized Lending</t>
  </si>
  <si>
    <t>Exposure class = 
Corporates - Other</t>
  </si>
  <si>
    <t>Exposure class = 
Retail - Retail Secured by Immovable Property SME</t>
  </si>
  <si>
    <t>Exposure class = 
Retail - Retail Secured by Immovable Property non-SME</t>
  </si>
  <si>
    <t>Exposure class = 
Retail - Qualifying revolving</t>
  </si>
  <si>
    <t>Exposure class = 
Retail - Other SME</t>
  </si>
  <si>
    <t>Exposure class = 
Retail - Other non-SME</t>
  </si>
  <si>
    <t>Total (all IRB_A exposure classes)</t>
  </si>
  <si>
    <t>EU CR6 – IRB_F approach - Credit risk exposures by exposure class and PD range</t>
  </si>
  <si>
    <t>Total (all IRB_F exposure classes)</t>
  </si>
  <si>
    <t>EU CR7 – IRB approach - Effect on the RWEAs of credit derivatives used as CRM techniques</t>
  </si>
  <si>
    <t>Pre-credit derivatives risk weighted exposure amount</t>
  </si>
  <si>
    <t>Actual risk weighted exposure amount</t>
  </si>
  <si>
    <t>Exposures under F-IRB</t>
  </si>
  <si>
    <t>Central governments and central banks</t>
  </si>
  <si>
    <t xml:space="preserve">Corporates </t>
  </si>
  <si>
    <t>of which Corporates - SMEs</t>
  </si>
  <si>
    <t>of which Corporates - Specialised lending</t>
  </si>
  <si>
    <t>Exposures under A-IRB</t>
  </si>
  <si>
    <t xml:space="preserve">of which Retail – SMEs - Secured by immovable property collateral </t>
  </si>
  <si>
    <t>of which Retail – non-SMEs - Secured by immovable property collateral</t>
  </si>
  <si>
    <t>of which Retail – Qualifying revolving</t>
  </si>
  <si>
    <t>of which Retail – SMEs - Other</t>
  </si>
  <si>
    <t>of which Retail – Non-SMEs- Other</t>
  </si>
  <si>
    <t>Total (including F-IRB exposures and A-IRB exposures)</t>
  </si>
  <si>
    <t>A-IRB</t>
  </si>
  <si>
    <t xml:space="preserve">Total exposures
</t>
  </si>
  <si>
    <t>Credit risk Mitigation techniques</t>
  </si>
  <si>
    <t>Credit risk Mitigation methods in the calculation of RWEAs</t>
  </si>
  <si>
    <t>Funded credit 
Protection (FCP)</t>
  </si>
  <si>
    <t xml:space="preserve"> Unfunded credit 
Protection (UFCP)</t>
  </si>
  <si>
    <t xml:space="preserve">RWEA without substitution effects
(reduction effects only)
</t>
  </si>
  <si>
    <t xml:space="preserve">RWEA with substitution effects
(both reduction and sustitution effects)
</t>
  </si>
  <si>
    <t xml:space="preserve"> Part of exposures covered by Financial Collaterals (%)</t>
  </si>
  <si>
    <t>Part of exposures covered by Other eligible collaterals (%)</t>
  </si>
  <si>
    <t>Part of exposures covered by Other funded credit protection (%)</t>
  </si>
  <si>
    <t xml:space="preserve">
Part of exposures covered by Guarantees (%)</t>
  </si>
  <si>
    <t xml:space="preserve">
Part of exposures covered by Credit Derivatives (%)</t>
  </si>
  <si>
    <t>Part of exposures covered by Immovable property Collaterals (%)</t>
  </si>
  <si>
    <t>Part of exposures covered by Receivables (%)</t>
  </si>
  <si>
    <t>Part of exposures covered by Other physical collateral (%)</t>
  </si>
  <si>
    <t>Part of exposures covered by Cash on deposit (%)</t>
  </si>
  <si>
    <t>Part of exposures covered by Life insurance policies (%)</t>
  </si>
  <si>
    <t>Part of exposures covered by Instruments held by a third party (%)</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</si>
  <si>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</si>
  <si>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</si>
  <si>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</si>
  <si>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</si>
  <si>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</si>
  <si>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</si>
  <si>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</si>
  <si>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</si>
  <si>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F-IRB</t>
  </si>
  <si>
    <t xml:space="preserve"> 
Part of exposures covered by Financial Collaterals (%)</t>
  </si>
  <si>
    <t>Part of exposures covered by Credit Derivatives (%)</t>
  </si>
  <si>
    <t>At 30 June 2022 (in million EUR)</t>
  </si>
  <si>
    <t>Risk weighted exposure amount</t>
  </si>
  <si>
    <t>Risk weighted exposure amount as at 31 March 2023</t>
  </si>
  <si>
    <t>Asset size (+/-)</t>
  </si>
  <si>
    <t>Asset quality (+/-)</t>
  </si>
  <si>
    <t>Model updates (+/-)</t>
  </si>
  <si>
    <t>Methodology and policy (+/-)</t>
  </si>
  <si>
    <t>Acquisitions and disposals (+/-)</t>
  </si>
  <si>
    <t>Foreign exchange movements (+/-)</t>
  </si>
  <si>
    <t>Other (+/-)</t>
  </si>
  <si>
    <t>Risk weighted exposure amount as at 30 June 2023</t>
  </si>
  <si>
    <r>
      <t>EU CR10 - Specialised lending and equity exposures under the simple riskweighted approach</t>
    </r>
    <r>
      <rPr>
        <b/>
        <vertAlign val="superscript"/>
        <sz val="12"/>
        <color theme="0"/>
        <rFont val="Arial"/>
        <family val="2"/>
      </rPr>
      <t>1</t>
    </r>
  </si>
  <si>
    <t>Template EU CR10.1</t>
  </si>
  <si>
    <t>Specialised lending: Project finance (Slotting approach)</t>
  </si>
  <si>
    <t>Regulatory categories</t>
  </si>
  <si>
    <t>Remaining maturity</t>
  </si>
  <si>
    <t>On-balancesheet exposure</t>
  </si>
  <si>
    <t>Off-balancesheet exposure</t>
  </si>
  <si>
    <t>Exposure value</t>
  </si>
  <si>
    <t>Category 1</t>
  </si>
  <si>
    <t>Less than 2.5 years</t>
  </si>
  <si>
    <t>Equal to or more than 2.5 years</t>
  </si>
  <si>
    <t>Category 2</t>
  </si>
  <si>
    <t>Category 3</t>
  </si>
  <si>
    <t>Category 4</t>
  </si>
  <si>
    <t>Category 5</t>
  </si>
  <si>
    <t>Template EU CR10.2</t>
  </si>
  <si>
    <t>Specialised lending: Income-producing real estate and  high volatility commercial real estate (Slotting approach)</t>
  </si>
  <si>
    <t>Template EU CR10.3</t>
  </si>
  <si>
    <t>Specialised lending: Object finance (Slotting approach)</t>
  </si>
  <si>
    <t>Template EU CR10.4</t>
  </si>
  <si>
    <t>Specialised lending: Commodities finance (Slotting approach)</t>
  </si>
  <si>
    <t>Template EU CR10.5</t>
  </si>
  <si>
    <t>Equity exposures under the simple risk-weighted approach</t>
  </si>
  <si>
    <t>Categories</t>
  </si>
  <si>
    <t>Private equity exposures</t>
  </si>
  <si>
    <t>Exchange-traded equity exposures</t>
  </si>
  <si>
    <t>Other equity exposures</t>
  </si>
  <si>
    <t xml:space="preserve">Templates EU CR10.1 - EU CR10.4 are for specialised lending calculated based on the slotting approach, which is not applied by KBC. Therefore, these templates are not applicable for KBC. </t>
  </si>
  <si>
    <t>Replacement cost (RC)</t>
  </si>
  <si>
    <t>Potential future exposure  (PFE)</t>
  </si>
  <si>
    <t>EEPE</t>
  </si>
  <si>
    <t>Alpha used for computing regulatory exposure value</t>
  </si>
  <si>
    <t>Exposure value pre-CRM</t>
  </si>
  <si>
    <t>Exposure value post-CRM</t>
  </si>
  <si>
    <t>RWEA</t>
  </si>
  <si>
    <t>EU - Original Exposure Method (for derivatives)</t>
  </si>
  <si>
    <t>1.4</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</si>
  <si>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</si>
  <si>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</si>
  <si>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</si>
  <si>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</si>
  <si>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</si>
  <si>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</si>
  <si>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</si>
  <si>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</si>
  <si>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</si>
  <si>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</si>
  <si>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</si>
  <si>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</si>
  <si>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Total transactions subject to the Advanced method</t>
  </si>
  <si>
    <t xml:space="preserve">   (i) VaR component (including the 3× multiplier)</t>
  </si>
  <si>
    <t xml:space="preserve">   (ii) stressed VaR component (including the 3× multiplier)</t>
  </si>
  <si>
    <t>Transactions subject to the Standardised method</t>
  </si>
  <si>
    <t>Transactions subject to the Alternative approach (Based on the Original Exposure Method)</t>
  </si>
  <si>
    <t xml:space="preserve">Total transactions subject to own funds requirements for CVA risk </t>
  </si>
  <si>
    <t>EU CCR3 - Standardised approach - CCR exposures by regulatory exposure class and risk weights</t>
  </si>
  <si>
    <t>Exposure classes</t>
  </si>
  <si>
    <t xml:space="preserve">Total exposure value </t>
  </si>
  <si>
    <t xml:space="preserve">Central governments or central banks </t>
  </si>
  <si>
    <t xml:space="preserve">Regional government or local authorities </t>
  </si>
  <si>
    <t>EU CCR4 - IRB_A approach – CCR exposures by exposure class and PD scale</t>
  </si>
  <si>
    <t>At 30 June 2023 (in EUR)</t>
  </si>
  <si>
    <t>Exposure class = Central governments and central banks</t>
  </si>
  <si>
    <t>PD scale</t>
  </si>
  <si>
    <t>Exposure class = Corporates - Other</t>
  </si>
  <si>
    <t>Exposure class = Corporates - SME</t>
  </si>
  <si>
    <t>Exposure class = Corporates - Specialised lending</t>
  </si>
  <si>
    <t>Exposure class = Institutions</t>
  </si>
  <si>
    <t>Exposure class = Retail - Other non-SME</t>
  </si>
  <si>
    <t>Exposure class = Retail - Other SME</t>
  </si>
  <si>
    <t>EU CCR4 - IRB_F approach – CCR exposures by exposure class and PD scale</t>
  </si>
  <si>
    <t>Sub-total</t>
  </si>
  <si>
    <t>Collateral type</t>
  </si>
  <si>
    <t>Collateral used in derivative transactions</t>
  </si>
  <si>
    <t>Collateral used in SFTs</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</si>
  <si>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</si>
  <si>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</si>
  <si>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</si>
  <si>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</si>
  <si>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</si>
  <si>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</si>
  <si>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</si>
  <si>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</si>
  <si>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</si>
  <si>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</si>
  <si>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</si>
  <si>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RWEA as at 31 March 2023</t>
  </si>
  <si>
    <t>Asset size</t>
  </si>
  <si>
    <t>Credit quality of counterparties</t>
  </si>
  <si>
    <t>Model updates (IMM only)</t>
  </si>
  <si>
    <t>Methodology and policy (IMM only)</t>
  </si>
  <si>
    <t>Acquisitions and disposals</t>
  </si>
  <si>
    <t>Foreign exchange movements</t>
  </si>
  <si>
    <t>RWEA as at 30 June 2023</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</si>
  <si>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</si>
  <si>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</si>
  <si>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</si>
  <si>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</si>
  <si>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</si>
  <si>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</si>
  <si>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</si>
  <si>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</si>
  <si>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</si>
  <si>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</si>
  <si>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</si>
  <si>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</si>
  <si>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</si>
  <si>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Institution acts as originator</t>
  </si>
  <si>
    <t>Institution acts as sponsor</t>
  </si>
  <si>
    <t>Institution acts as investor</t>
  </si>
  <si>
    <t>Traditional</t>
  </si>
  <si>
    <t>Synthetic</t>
  </si>
  <si>
    <t>STS</t>
  </si>
  <si>
    <t>Non-STS</t>
  </si>
  <si>
    <t>of which SRT</t>
  </si>
  <si>
    <t>Total exposures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</si>
  <si>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</si>
  <si>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</si>
  <si>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</si>
  <si>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</si>
  <si>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</si>
  <si>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</si>
  <si>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</si>
  <si>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</si>
  <si>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</si>
  <si>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</si>
  <si>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EU-p</t>
  </si>
  <si>
    <t>EU-q</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</si>
  <si>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</si>
  <si>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</si>
  <si>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</si>
  <si>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</si>
  <si>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</si>
  <si>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</si>
  <si>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</si>
  <si>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</si>
  <si>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</si>
  <si>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SEC-IRBA</t>
  </si>
  <si>
    <t>SEC-ERBA
(including IAA)</t>
  </si>
  <si>
    <t>SEC-SA</t>
  </si>
  <si>
    <t>1250% RW</t>
  </si>
  <si>
    <t xml:space="preserve">Traditional securitisation </t>
  </si>
  <si>
    <t xml:space="preserve">   Securitisation</t>
  </si>
  <si>
    <t xml:space="preserve">       Retail underlying</t>
  </si>
  <si>
    <t xml:space="preserve">       Of which STS</t>
  </si>
  <si>
    <t xml:space="preserve">       Wholesale</t>
  </si>
  <si>
    <t xml:space="preserve">   Re-securitisation</t>
  </si>
  <si>
    <t xml:space="preserve">Synthetic securitisation </t>
  </si>
  <si>
    <t>RWEAs</t>
  </si>
  <si>
    <t>Capital requirements</t>
  </si>
  <si>
    <t>Outright products</t>
  </si>
  <si>
    <t>Interest rate risk (general and specific)</t>
  </si>
  <si>
    <t>Equity risk (general and specific)</t>
  </si>
  <si>
    <t>Foreign exchange risk</t>
  </si>
  <si>
    <t xml:space="preserve">Commodity risk </t>
  </si>
  <si>
    <t xml:space="preserve">Options </t>
  </si>
  <si>
    <t>Simplified approach</t>
  </si>
  <si>
    <t>Delta-plus approach</t>
  </si>
  <si>
    <t>Scenario approach</t>
  </si>
  <si>
    <t>Securitisation (specific risk)</t>
  </si>
  <si>
    <t>Own funds requirements</t>
  </si>
  <si>
    <t>VaR (higher of values a and b)</t>
  </si>
  <si>
    <t xml:space="preserve">Previous day’s VaR (VaRt-1) </t>
  </si>
  <si>
    <t>Multiplication factor (mc)  x average of previous 60 working days (VaRavg)</t>
  </si>
  <si>
    <t>SVaR (higher of values a and b)</t>
  </si>
  <si>
    <t>Latest available SVaR (SVaRt-1))</t>
  </si>
  <si>
    <t>Multiplication factor (ms)  x average of previous 60 working days (sVaRavg)</t>
  </si>
  <si>
    <t>IRC (higher of values a and b)</t>
  </si>
  <si>
    <t>Most recent IRC measure</t>
  </si>
  <si>
    <t>12 weeks average IRC measure</t>
  </si>
  <si>
    <t>Comprehensive risk measure (higher of values a, b and c)</t>
  </si>
  <si>
    <t>Most recent risk measure of comprehensive risk measure</t>
  </si>
  <si>
    <t>12 weeks average of comprehensive risk measure</t>
  </si>
  <si>
    <t>Comprehensive risk measure - Floor</t>
  </si>
  <si>
    <t xml:space="preserve">Other </t>
  </si>
  <si>
    <t>EU MR2-B - RWEA flow statements of market risk exposures under the IMA</t>
  </si>
  <si>
    <t>VaR</t>
  </si>
  <si>
    <t>SVaR</t>
  </si>
  <si>
    <t>IRC</t>
  </si>
  <si>
    <t>Comprehensive risk measure</t>
  </si>
  <si>
    <t>Total RWEAs</t>
  </si>
  <si>
    <t>RWEAs as at 31 March 2023</t>
  </si>
  <si>
    <t>1a</t>
  </si>
  <si>
    <t>Regulatory adjustment</t>
  </si>
  <si>
    <t>1b</t>
  </si>
  <si>
    <t xml:space="preserve">RWEAs at the previous quarter-end (end of the day) </t>
  </si>
  <si>
    <t xml:space="preserve">Movement in risk levels </t>
  </si>
  <si>
    <t xml:space="preserve">Model updates/changes </t>
  </si>
  <si>
    <t>Methodology and policy</t>
  </si>
  <si>
    <t xml:space="preserve">Acquisitions and disposals </t>
  </si>
  <si>
    <t xml:space="preserve">Foreign exchange movements </t>
  </si>
  <si>
    <t>8a</t>
  </si>
  <si>
    <t xml:space="preserve">RWEAs at the end of the disclosure period (end of the day) </t>
  </si>
  <si>
    <t>8b</t>
  </si>
  <si>
    <t>RWEAs as at 30 June 2023</t>
  </si>
  <si>
    <t xml:space="preserve">VaR (10 day 99%) </t>
  </si>
  <si>
    <t>Maximum value</t>
  </si>
  <si>
    <t>Average value</t>
  </si>
  <si>
    <t xml:space="preserve">Minimum value </t>
  </si>
  <si>
    <t>Period end</t>
  </si>
  <si>
    <t>SVaR (10 day 99%)</t>
  </si>
  <si>
    <t>IRC (99.9%)</t>
  </si>
  <si>
    <t xml:space="preserve">Comprehensive risk measure (99.9%) </t>
  </si>
  <si>
    <t>KBC Bank AIM</t>
  </si>
  <si>
    <t>Hypothetical</t>
  </si>
  <si>
    <t>Date</t>
  </si>
  <si>
    <t>HVaR
(mln EUR)</t>
  </si>
  <si>
    <t>P&amp;L
(mln EUR)</t>
  </si>
  <si>
    <t>Actual</t>
  </si>
  <si>
    <t>Jul 2022 - June 2023</t>
  </si>
  <si>
    <t>Between July 2022 and June 2023, 5 hypothetical and actual outliers occurred at the level of the AIM KBC Bank. The outliers were caused by market moves surrounding the UK mini-budget in September, unexpected economic developments in CE and the USA for the two winter outliers and the collapse of SVB and Credit Suisse for the two March outliers.</t>
  </si>
  <si>
    <t>One-day HVaR with the daily P&amp;L results between July 2022 and June 2023 at KBC Bank NV AIM</t>
  </si>
  <si>
    <t>Supervisory shock scenarios</t>
  </si>
  <si>
    <t>Changes of the economic value of equity</t>
  </si>
  <si>
    <t>Changes of the net interest income</t>
  </si>
  <si>
    <t>Current period</t>
  </si>
  <si>
    <t>Last period</t>
  </si>
  <si>
    <t>requirement</t>
  </si>
  <si>
    <r>
      <t>Last period</t>
    </r>
    <r>
      <rPr>
        <vertAlign val="superscript"/>
        <sz val="10"/>
        <color theme="0"/>
        <rFont val="Arial"/>
        <family val="2"/>
      </rPr>
      <t>1</t>
    </r>
  </si>
  <si>
    <t>Parallel up</t>
  </si>
  <si>
    <t xml:space="preserve">Parallel down </t>
  </si>
  <si>
    <t xml:space="preserve">Steepener </t>
  </si>
  <si>
    <t>Flattener</t>
  </si>
  <si>
    <t>Short rates up</t>
  </si>
  <si>
    <t>Short rates down</t>
  </si>
  <si>
    <t xml:space="preserve">Untill the final publication by the EBA on the clarification for the shocks to use for the net interest income (NII) and the methodology to be used (a.o. clarification on the interpretation of the constant balance sheet assumption),  the Implementation Technical Standards (ITS) on the Public Disclosure on IRRBB  allowed the use of own scenarios to report on changes in NII. KBC opted in the past (up till Last period) to report as internal scenarios a 100 basis point up scenario and a 50 basis point down scenario under own methodology.  Figures over the two periods are thus not comparible. </t>
  </si>
  <si>
    <t>ESG table 1 - Qualitative information on Environmental risk (in accordance with Article 449a CRR)</t>
  </si>
  <si>
    <t>Disclosed in Risk Report 2022 - Chapter "Climate-related and other ESG risks" (p.139-164)</t>
  </si>
  <si>
    <r>
      <rPr>
        <b/>
        <sz val="10"/>
        <color theme="1"/>
        <rFont val="Arial"/>
        <family val="2"/>
      </rPr>
      <t>Disclosed in Sustainability Report 2022</t>
    </r>
    <r>
      <rPr>
        <sz val="10"/>
        <color theme="1"/>
        <rFont val="Arial"/>
        <family val="2"/>
      </rPr>
      <t xml:space="preserve">
</t>
    </r>
    <r>
      <rPr>
        <i/>
        <sz val="10"/>
        <color theme="1"/>
        <rFont val="Arial"/>
        <family val="2"/>
      </rPr>
      <t xml:space="preserve">Even though the information disclosed in the Sustainabilty Report is no integral part of the Pillar 3 (Risk) Report, we believe that useful additional insights are provided there. For that reason, references are also made and included here. </t>
    </r>
  </si>
  <si>
    <t>Business strategy and processes</t>
  </si>
  <si>
    <t>Institution's business strategy to integrate environmental factors and risks, taking into account the impact of environmental factors and risks on institution's business environment, business model, strategy and financial planning</t>
  </si>
  <si>
    <t>- The introduction (p.139-141) of the chapter on Climate-related and Other ESG risks gives a high level overview of the integration of ESG risks into our day-to-day (risk) management.
- This is further outlined in the remaineder of the chapter and more particular in the dedicated section on "Integration into risk management frameworks and processes" (p.143-145).
- A short description of KBC's White Paper exercises is also provided (p.146). However, more information is available in the Sustainability Report.</t>
  </si>
  <si>
    <r>
      <t xml:space="preserve">- On page 9 of our Sustainability Report 2022, an overview is provided of </t>
    </r>
    <r>
      <rPr>
        <b/>
        <sz val="10"/>
        <rFont val="Arial"/>
        <family val="2"/>
      </rPr>
      <t>KBC's performance in ESG.</t>
    </r>
    <r>
      <rPr>
        <sz val="10"/>
        <rFont val="Arial"/>
        <family val="2"/>
      </rPr>
      <t xml:space="preserve">
- Our </t>
    </r>
    <r>
      <rPr>
        <b/>
        <sz val="10"/>
        <rFont val="Arial"/>
        <family val="2"/>
      </rPr>
      <t>Sustainability Strategy and Value Creation</t>
    </r>
    <r>
      <rPr>
        <sz val="10"/>
        <rFont val="Arial"/>
        <family val="2"/>
      </rPr>
      <t xml:space="preserve"> is thoroughly discussed in the dedicated chapter (p.11-20). This chapter not only focuses on KBC's sustainability strategy itself (p.13-14), but also on the Sustainability Dashboard which is designed to follow up on its implementation (p.18).
- We also refer to the </t>
    </r>
    <r>
      <rPr>
        <b/>
        <sz val="10"/>
        <rFont val="Arial"/>
        <family val="2"/>
      </rPr>
      <t>Sustainable Finance</t>
    </r>
    <r>
      <rPr>
        <sz val="10"/>
        <rFont val="Arial"/>
        <family val="2"/>
      </rPr>
      <t xml:space="preserve"> chapter (p. 38-90) for an in-depth overview of our approach to sustainable finance. We specifically refer to to the part on "Our commitment to the environment and climate action" (p. 56-90) of this chapter, which includes our TCFD report. This part addresses among others our Sustainability Governance, Strategy, Risk Management, and Metrics and Targets.
- For sectors/product lines with significant impact on climate change, </t>
    </r>
    <r>
      <rPr>
        <b/>
        <sz val="10"/>
        <rFont val="Arial"/>
        <family val="2"/>
      </rPr>
      <t>strategic assessments</t>
    </r>
    <r>
      <rPr>
        <sz val="10"/>
        <rFont val="Arial"/>
        <family val="2"/>
      </rPr>
      <t xml:space="preserve"> were performed. This is referred to as the "White Paper analyses". These are outlined on page 63, page 72-88 and the Appendix of the 2021 Sustainability Report. </t>
    </r>
  </si>
  <si>
    <t>Objectives, targets and limits to assess and address environmental risk in short-, medium-, and long-term, and performance assessment against these objectives, targets and limits, including forward-looking information in the design of business strategy and processes</t>
  </si>
  <si>
    <r>
      <t xml:space="preserve">- An overview of how KBC integrated environmental-related considerations into its design of the business strategy and processes is provided in the section on "Setting and cascading risk appetite" (p.159-163).
</t>
    </r>
    <r>
      <rPr>
        <sz val="10"/>
        <color theme="1"/>
        <rFont val="Arial"/>
        <family val="2"/>
      </rPr>
      <t xml:space="preserve">- Strict restrictions and bans are determined via KBC's Sustainability Policies, as also described in the section "Setting and cascading risk appetite - Policies, restrictions and targets" (p.161-162). </t>
    </r>
  </si>
  <si>
    <r>
      <t xml:space="preserve">- An overview of KBC's </t>
    </r>
    <r>
      <rPr>
        <b/>
        <sz val="10"/>
        <rFont val="Arial"/>
        <family val="2"/>
      </rPr>
      <t>Sustainability Targets</t>
    </r>
    <r>
      <rPr>
        <sz val="10"/>
        <rFont val="Arial"/>
        <family val="2"/>
      </rPr>
      <t xml:space="preserve"> (and our progress/performance) is provided on page 10.
- More detailed information is available in the chapter on Sustainable Finance, p.38-90. Specific disclosures on KBC's targets are included in the section "Metrics and targets" as of page 69. In this section we also further elaborate on our progress on these targets.</t>
    </r>
  </si>
  <si>
    <t>Current investment activities and (future) investment targets towards environmental objectives and EU Taxonomy-aligned activities</t>
  </si>
  <si>
    <r>
      <t xml:space="preserve">- A short description of </t>
    </r>
    <r>
      <rPr>
        <b/>
        <sz val="10"/>
        <rFont val="Arial"/>
        <family val="2"/>
      </rPr>
      <t>KBC's Responsible Investment funds and related strategy</t>
    </r>
    <r>
      <rPr>
        <sz val="10"/>
        <rFont val="Arial"/>
        <family val="2"/>
      </rPr>
      <t xml:space="preserve"> is provided on page 160 and 162.
- With respect to our </t>
    </r>
    <r>
      <rPr>
        <b/>
        <sz val="10"/>
        <rFont val="Arial"/>
        <family val="2"/>
      </rPr>
      <t>own investments</t>
    </r>
    <r>
      <rPr>
        <sz val="10"/>
        <rFont val="Arial"/>
        <family val="2"/>
      </rPr>
      <t>, we refer to the KBC Group Investment Policy as described on page 162.</t>
    </r>
  </si>
  <si>
    <r>
      <t xml:space="preserve">- KBC's Responsible Investing activities on behalf of our clients are disclosed on pages 45-47. Not only our approach, but also our relating targets can be found here. 
- Information on sustainability in our own investments is provided on p.48.
- Further specific information on financing contributing to environmental objectives can be found on page 93.
- KBC has adopted the </t>
    </r>
    <r>
      <rPr>
        <b/>
        <sz val="10"/>
        <rFont val="Arial"/>
        <family val="2"/>
      </rPr>
      <t>UNEP FI PRB</t>
    </r>
    <r>
      <rPr>
        <sz val="10"/>
        <rFont val="Arial"/>
        <family val="2"/>
      </rPr>
      <t xml:space="preserve"> (Principles for Responsible Banking) </t>
    </r>
    <r>
      <rPr>
        <b/>
        <sz val="10"/>
        <rFont val="Arial"/>
        <family val="2"/>
      </rPr>
      <t>Reporting and Self-Assessment Template</t>
    </r>
    <r>
      <rPr>
        <sz val="10"/>
        <rFont val="Arial"/>
        <family val="2"/>
      </rPr>
      <t xml:space="preserve"> to communicate on our progress with the implementation of the Principles. This can be found in the dedicated Annex (p.131-142).</t>
    </r>
  </si>
  <si>
    <t>Policies and procedures relating to direct and indirect engagement with new or existing counterparties on their strategies to mitigate and reduce environmental risks</t>
  </si>
  <si>
    <r>
      <t xml:space="preserve">- An overview of KBC's </t>
    </r>
    <r>
      <rPr>
        <b/>
        <sz val="10"/>
        <rFont val="Arial"/>
        <family val="2"/>
      </rPr>
      <t>sustainability-related policies, restrictions and targets</t>
    </r>
    <r>
      <rPr>
        <sz val="10"/>
        <rFont val="Arial"/>
        <family val="2"/>
      </rPr>
      <t xml:space="preserve"> is available as of p.161 to p.162.
- In the loan origination and review processes of corporates and SMEs, the </t>
    </r>
    <r>
      <rPr>
        <b/>
        <sz val="10"/>
        <rFont val="Arial"/>
        <family val="2"/>
      </rPr>
      <t>Environmental &amp; Social (E&amp;S) Heat Map</t>
    </r>
    <r>
      <rPr>
        <sz val="10"/>
        <rFont val="Arial"/>
        <family val="2"/>
      </rPr>
      <t xml:space="preserve"> is used as a screening tool to identify hot spots in terms of E&amp;S risks. KBC has also implemented the ESG Assesment Guide in the loan origination/review process and according to the Credit Risk Standards on Loan Origination for Corporate, SME and Micro SME, an ESG assessment is mandatory for high-risk sectors. A more detailed explanation can be found on p.147.
- </t>
    </r>
    <r>
      <rPr>
        <b/>
        <sz val="10"/>
        <rFont val="Arial"/>
        <family val="2"/>
      </rPr>
      <t>Clients dialogues</t>
    </r>
    <r>
      <rPr>
        <sz val="10"/>
        <rFont val="Arial"/>
        <family val="2"/>
      </rPr>
      <t xml:space="preserve"> are, a.o., used to better understand how our clients (plan to) deal with sustainability challenges and to support them in the transition (see p.148).</t>
    </r>
  </si>
  <si>
    <r>
      <t xml:space="preserve">- We again refer to the chapter on </t>
    </r>
    <r>
      <rPr>
        <b/>
        <sz val="10"/>
        <rFont val="Arial"/>
        <family val="2"/>
      </rPr>
      <t xml:space="preserve">Sustainable Finance </t>
    </r>
    <r>
      <rPr>
        <sz val="10"/>
        <rFont val="Arial"/>
        <family val="2"/>
      </rPr>
      <t xml:space="preserve">(p.38-90) for a full overview of how KBC engages with its counterparties to mitigate and reduce environmental risks. Some examples: 
• </t>
    </r>
    <r>
      <rPr>
        <b/>
        <sz val="10"/>
        <rFont val="Arial"/>
        <family val="2"/>
      </rPr>
      <t>KBC's Sustainability Policies</t>
    </r>
    <r>
      <rPr>
        <sz val="10"/>
        <rFont val="Arial"/>
        <family val="2"/>
      </rPr>
      <t xml:space="preserve"> are disclosed in the dedicated chapter, which can be found on p.42-44.
• With respect to our own investments, we refer to the </t>
    </r>
    <r>
      <rPr>
        <b/>
        <sz val="10"/>
        <rFont val="Arial"/>
        <family val="2"/>
      </rPr>
      <t>KBC Group Investment Policy</t>
    </r>
    <r>
      <rPr>
        <sz val="10"/>
        <rFont val="Arial"/>
        <family val="2"/>
      </rPr>
      <t xml:space="preserve"> as described on page 48.
• Additionally, we also refer to the parts "Working together with all stakeholders" (p. 57) and "Customer engagement" (p. 63-64).
• Detailed information about KBC's </t>
    </r>
    <r>
      <rPr>
        <b/>
        <sz val="10"/>
        <rFont val="Arial"/>
        <family val="2"/>
      </rPr>
      <t>loan and investment portfolio assessments</t>
    </r>
    <r>
      <rPr>
        <sz val="10"/>
        <rFont val="Arial"/>
        <family val="2"/>
      </rPr>
      <t xml:space="preserve"> is available as of p.72 (to p.90).</t>
    </r>
  </si>
  <si>
    <t>Governance</t>
  </si>
  <si>
    <t>Responsibilities of the management body for setting the risk framework, supervising and managing the implementation of the objectives, strategy and policies in the context of environmental risk management covering relevant transmission channels</t>
  </si>
  <si>
    <r>
      <t xml:space="preserve">- KBC's </t>
    </r>
    <r>
      <rPr>
        <b/>
        <sz val="10"/>
        <rFont val="Arial"/>
        <family val="2"/>
      </rPr>
      <t>governance</t>
    </r>
    <r>
      <rPr>
        <sz val="10"/>
        <rFont val="Arial"/>
        <family val="2"/>
      </rPr>
      <t xml:space="preserve"> relating to the management of ESG risks is described in the dedicated section, starting on page 141.
- How the management body integrates the short-, medium-, and long-term effects is included in the section on the "Risk appetite statement", which starts on p.159.
- The Board of Directors, the Risk &amp; Compliance Committee and the Executive Committe are also the prime recipients of the various outputs of the main risk management processes (as highlighted on page 163).
- Information on the </t>
    </r>
    <r>
      <rPr>
        <b/>
        <sz val="10"/>
        <rFont val="Arial"/>
        <family val="2"/>
      </rPr>
      <t>remuneration policy</t>
    </r>
    <r>
      <rPr>
        <sz val="10"/>
        <rFont val="Arial"/>
        <family val="2"/>
      </rPr>
      <t xml:space="preserve"> and whether/how sustainability topics are included in this policy is available at the bottom of page 142.</t>
    </r>
  </si>
  <si>
    <r>
      <t xml:space="preserve">- On page 15-17, </t>
    </r>
    <r>
      <rPr>
        <b/>
        <sz val="10"/>
        <rFont val="Arial"/>
        <family val="2"/>
      </rPr>
      <t>KBC's Sustainability Governance</t>
    </r>
    <r>
      <rPr>
        <sz val="10"/>
        <rFont val="Arial"/>
        <family val="2"/>
      </rPr>
      <t xml:space="preserve"> (which goes beyond our ESG risk management) is pictured and explained.  
- Via the </t>
    </r>
    <r>
      <rPr>
        <b/>
        <sz val="10"/>
        <rFont val="Arial"/>
        <family val="2"/>
      </rPr>
      <t>KBC Sustainability Dashboard</t>
    </r>
    <r>
      <rPr>
        <sz val="10"/>
        <rFont val="Arial"/>
        <family val="2"/>
      </rPr>
      <t xml:space="preserve"> (p.18) we follow up on the implementation of our sustainability strategy. This dashboard is presented twice a year to the Executive Committee and the Board of Directors to evaluate and discuss the progrerss on sustainability. Furthermore, this assessment affects the variable remuneration of the Executive Committee members. 
- More insights into how sustainability is integrated in our </t>
    </r>
    <r>
      <rPr>
        <b/>
        <sz val="10"/>
        <rFont val="Arial"/>
        <family val="2"/>
      </rPr>
      <t>remuneration</t>
    </r>
    <r>
      <rPr>
        <sz val="10"/>
        <rFont val="Arial"/>
        <family val="2"/>
      </rPr>
      <t xml:space="preserve"> </t>
    </r>
    <r>
      <rPr>
        <b/>
        <sz val="10"/>
        <rFont val="Arial"/>
        <family val="2"/>
      </rPr>
      <t>policy</t>
    </r>
    <r>
      <rPr>
        <sz val="10"/>
        <rFont val="Arial"/>
        <family val="2"/>
      </rPr>
      <t xml:space="preserve"> is available on page 18 (senior management) and page 25 (all employees).</t>
    </r>
  </si>
  <si>
    <t>Management body's integration of short-, medium- and long-term effects of environmental factors and risks, organisational structure both within business lines and internal control functions</t>
  </si>
  <si>
    <t>Integration of measures to manage environmental factors and risks in internal governance arrangements, including the role of committees, the allocation of tasks and responsibilities, and the feedback loop from risk management to the management body covering relevant transmission channels</t>
  </si>
  <si>
    <t>(h)</t>
  </si>
  <si>
    <t>Lines of reporting and frequency of reporting relating to environmental risk</t>
  </si>
  <si>
    <t>(i)</t>
  </si>
  <si>
    <t>Alignment of the remuneration policy with institution's environmental risk-related objectives</t>
  </si>
  <si>
    <t>Risk management</t>
  </si>
  <si>
    <t>(j)</t>
  </si>
  <si>
    <t>Integration of short-, medium- and long-term effects of environmental factors and risks in the risk framework</t>
  </si>
  <si>
    <r>
      <t xml:space="preserve">- These aspects are outlined throughout the full chapter on Climate-related and Other ESG Risks. 
- In this respect, special attention should be given to the </t>
    </r>
    <r>
      <rPr>
        <b/>
        <sz val="10"/>
        <rFont val="Arial"/>
        <family val="2"/>
      </rPr>
      <t>Climate Risk Impact Map</t>
    </r>
    <r>
      <rPr>
        <sz val="10"/>
        <rFont val="Arial"/>
        <family val="2"/>
      </rPr>
      <t xml:space="preserve"> which components and results are disclosed on pages 148-154.
- Short-, medium- and long-term considerations are also increasingly)integrated in several of KBC's </t>
    </r>
    <r>
      <rPr>
        <b/>
        <sz val="10"/>
        <rFont val="Arial"/>
        <family val="2"/>
      </rPr>
      <t>stress tests and sensitivity analyses</t>
    </r>
    <r>
      <rPr>
        <sz val="10"/>
        <rFont val="Arial"/>
        <family val="2"/>
      </rPr>
      <t xml:space="preserve">. More information can be found in the related chapter (p.157-159).
- Climate risk considerations over all time horizons are also included in the </t>
    </r>
    <r>
      <rPr>
        <b/>
        <sz val="10"/>
        <rFont val="Arial"/>
        <family val="2"/>
      </rPr>
      <t>Risk Appetite</t>
    </r>
    <r>
      <rPr>
        <sz val="10"/>
        <rFont val="Arial"/>
        <family val="2"/>
      </rPr>
      <t xml:space="preserve"> and in our sustainability </t>
    </r>
    <r>
      <rPr>
        <b/>
        <sz val="10"/>
        <rFont val="Arial"/>
        <family val="2"/>
      </rPr>
      <t>policies, restrictions and targets</t>
    </r>
    <r>
      <rPr>
        <sz val="10"/>
        <rFont val="Arial"/>
        <family val="2"/>
      </rPr>
      <t xml:space="preserve"> (p.159-163).</t>
    </r>
  </si>
  <si>
    <t>KBC's risk management practices regarding ESG are included in the dedicated chapter (p.66-68).</t>
  </si>
  <si>
    <t>(k)</t>
  </si>
  <si>
    <t>Definitions, methodologies and international standards on which the environmental risk management framework is based</t>
  </si>
  <si>
    <r>
      <t xml:space="preserve">- The introduction (p.139-141) includes several of the definitions, methodologies and international standard on which KBC's environmental risk management framework is based. 
•  The scenarios used in the Climate Risk Impact Map are (a selection of) those developed by the </t>
    </r>
    <r>
      <rPr>
        <b/>
        <sz val="10"/>
        <rFont val="Arial"/>
        <family val="2"/>
      </rPr>
      <t>Network for Greening the Financial System (NGFS)</t>
    </r>
    <r>
      <rPr>
        <sz val="10"/>
        <rFont val="Arial"/>
        <family val="2"/>
      </rPr>
      <t xml:space="preserve">, as described on page 150.
•  Several  methodological exercises have been performed which are also linked to international (measuring) standards, tools and methodologies such as </t>
    </r>
    <r>
      <rPr>
        <b/>
        <sz val="10"/>
        <rFont val="Arial"/>
        <family val="2"/>
      </rPr>
      <t>PACTA, TRUCOST and PCAF</t>
    </r>
    <r>
      <rPr>
        <sz val="10"/>
        <rFont val="Arial"/>
        <family val="2"/>
      </rPr>
      <t xml:space="preserve">.
• With the sustainability policies, restrictions and targets KBC aims to align with several global principles and agreements. More detailed information can be found in the Sustainability Report. </t>
    </r>
  </si>
  <si>
    <r>
      <t xml:space="preserve">- On page 8, an overview of KBC's sustainability journey can be found where the reader can see that </t>
    </r>
    <r>
      <rPr>
        <b/>
        <sz val="10"/>
        <rFont val="Arial"/>
        <family val="2"/>
      </rPr>
      <t>KBC joined/signed several international initiatives</t>
    </r>
    <r>
      <rPr>
        <sz val="10"/>
        <rFont val="Arial"/>
        <family val="2"/>
      </rPr>
      <t xml:space="preserve"> regarding ESG. These commitments also lie at the basis of our ESG risk management.  
- With respect to the </t>
    </r>
    <r>
      <rPr>
        <b/>
        <sz val="10"/>
        <rFont val="Arial"/>
        <family val="2"/>
      </rPr>
      <t>international standards</t>
    </r>
    <r>
      <rPr>
        <sz val="10"/>
        <rFont val="Arial"/>
        <family val="2"/>
      </rPr>
      <t xml:space="preserve"> on which several of KBC's sustainability policies are based, more information can be found in the dedicated section "Our sustainability policies" (p.42-43).
- In the Appendix "</t>
    </r>
    <r>
      <rPr>
        <b/>
        <sz val="10"/>
        <rFont val="Arial"/>
        <family val="2"/>
      </rPr>
      <t>Methodologies explained</t>
    </r>
    <r>
      <rPr>
        <sz val="10"/>
        <rFont val="Arial"/>
        <family val="2"/>
      </rPr>
      <t>" more information and details can also be found (p.120-130).</t>
    </r>
  </si>
  <si>
    <t>(l)</t>
  </si>
  <si>
    <t>Processes to identify, measure and monitor activities and exposures (and collateral where applicable) sensitive to environmental risks, covering relevant transmission channels</t>
  </si>
  <si>
    <r>
      <t xml:space="preserve">- Again, these processes are described through the entire chapter on Climate-related on Other ESG risks. We refer in particular to the sections on "Risk Identification" (p.145-156) and "Risk measurement, scenario analyses and stress testing" (p.156-159). Some examples:
• The Climate Risk Impact Map (see p.148-154)
• The ESG assessment during the loan origination for companies in high-risk sectors (p.147)
• Via the sustainability policies (p.161-162), KBC also aims to identify activities and exposure sensitive to environmental risks
- Via the </t>
    </r>
    <r>
      <rPr>
        <b/>
        <sz val="10"/>
        <rFont val="Arial"/>
        <family val="2"/>
      </rPr>
      <t>White Paper exercises</t>
    </r>
    <r>
      <rPr>
        <sz val="10"/>
        <rFont val="Arial"/>
        <family val="2"/>
      </rPr>
      <t xml:space="preserve"> (as described on page 146) KBC identified sectors/business lines sensitive to climate change, follows up on these sectors and sets targets relating to the exposure towards these sectors/business lines.
- As described on page 163, indicators for climate-related risks and opportunities are integrated into the </t>
    </r>
    <r>
      <rPr>
        <b/>
        <sz val="10"/>
        <rFont val="Arial"/>
        <family val="2"/>
      </rPr>
      <t>KBC Sustainability Dashboard</t>
    </r>
    <r>
      <rPr>
        <sz val="10"/>
        <rFont val="Arial"/>
        <family val="2"/>
      </rPr>
      <t xml:space="preserve">.
- The </t>
    </r>
    <r>
      <rPr>
        <b/>
        <sz val="10"/>
        <rFont val="Arial"/>
        <family val="2"/>
      </rPr>
      <t>quanititative templates</t>
    </r>
    <r>
      <rPr>
        <sz val="10"/>
        <rFont val="Arial"/>
        <family val="2"/>
      </rPr>
      <t>, which are also part of this disclosure requirement, are also used as a tool to identify, measure and monitor activities and exposures sensitive to environmental risks .</t>
    </r>
  </si>
  <si>
    <r>
      <t xml:space="preserve">- The content and purpose of </t>
    </r>
    <r>
      <rPr>
        <b/>
        <sz val="10"/>
        <rFont val="Arial"/>
        <family val="2"/>
      </rPr>
      <t>KBC's Sustainability Dashboard</t>
    </r>
    <r>
      <rPr>
        <sz val="10"/>
        <rFont val="Arial"/>
        <family val="2"/>
      </rPr>
      <t xml:space="preserve"> can be found on page 18.
- The part on Sustainability Policies (p.42-44) elaborates on the framework of sustainability policies that is in place for our business activities. Specifically on page 44, we further elaborate on our due diligence, remedial action and mitigation, and grievance mechanism.
- More elaborate information on the </t>
    </r>
    <r>
      <rPr>
        <b/>
        <sz val="10"/>
        <rFont val="Arial"/>
        <family val="2"/>
      </rPr>
      <t xml:space="preserve">White Paper exercises </t>
    </r>
    <r>
      <rPr>
        <sz val="10"/>
        <rFont val="Arial"/>
        <family val="2"/>
      </rPr>
      <t>can be found on page 63, pages 72-88 and in the Appendix of the 2021 Sustainability Report. 
- KBC's risk management practices regarding ESG are included in the dedicated chapter (p.66-68).</t>
    </r>
  </si>
  <si>
    <t>(m)</t>
  </si>
  <si>
    <t>Activities, commitments and exposures contributing to mitigate environmental risks</t>
  </si>
  <si>
    <r>
      <t xml:space="preserve">- Several initiatives are taken to mitigate the environmental risk of our business clients, for example via the </t>
    </r>
    <r>
      <rPr>
        <b/>
        <sz val="10"/>
        <rFont val="Arial"/>
        <family val="2"/>
      </rPr>
      <t xml:space="preserve">ESG assessment </t>
    </r>
    <r>
      <rPr>
        <sz val="10"/>
        <rFont val="Arial"/>
        <family val="2"/>
      </rPr>
      <t xml:space="preserve">(p.147) and/or via </t>
    </r>
    <r>
      <rPr>
        <b/>
        <sz val="10"/>
        <rFont val="Arial"/>
        <family val="2"/>
      </rPr>
      <t>client dialogues</t>
    </r>
    <r>
      <rPr>
        <sz val="10"/>
        <rFont val="Arial"/>
        <family val="2"/>
      </rPr>
      <t xml:space="preserve"> (p.148).
- Other actions to mitigate environmental risks in KBC activities, commitments and exposure are outlined in our</t>
    </r>
    <r>
      <rPr>
        <b/>
        <sz val="10"/>
        <rFont val="Arial"/>
        <family val="2"/>
      </rPr>
      <t xml:space="preserve"> Risk Appetite</t>
    </r>
    <r>
      <rPr>
        <sz val="10"/>
        <rFont val="Arial"/>
        <family val="2"/>
      </rPr>
      <t xml:space="preserve"> and related </t>
    </r>
    <r>
      <rPr>
        <b/>
        <sz val="10"/>
        <rFont val="Arial"/>
        <family val="2"/>
      </rPr>
      <t>policies, restrictions and targets</t>
    </r>
    <r>
      <rPr>
        <sz val="10"/>
        <rFont val="Arial"/>
        <family val="2"/>
      </rPr>
      <t xml:space="preserve"> (p.159-163).</t>
    </r>
  </si>
  <si>
    <r>
      <t xml:space="preserve">-KBC commits to </t>
    </r>
    <r>
      <rPr>
        <b/>
        <sz val="10"/>
        <rFont val="Arial"/>
        <family val="2"/>
      </rPr>
      <t>Responsible Investing</t>
    </r>
    <r>
      <rPr>
        <sz val="10"/>
        <rFont val="Arial"/>
        <family val="2"/>
      </rPr>
      <t xml:space="preserve">, about which more info is provided is the dedicated chapter on pages 45 to 47. Additionally, KBC aims to keep track of </t>
    </r>
    <r>
      <rPr>
        <b/>
        <sz val="10"/>
        <rFont val="Arial"/>
        <family val="2"/>
      </rPr>
      <t>sustainability in its own investments</t>
    </r>
    <r>
      <rPr>
        <sz val="10"/>
        <rFont val="Arial"/>
        <family val="2"/>
      </rPr>
      <t xml:space="preserve"> (see p.48).
- In the chapter "</t>
    </r>
    <r>
      <rPr>
        <b/>
        <sz val="10"/>
        <rFont val="Arial"/>
        <family val="2"/>
      </rPr>
      <t>Our commitment to the environment and climate action</t>
    </r>
    <r>
      <rPr>
        <sz val="10"/>
        <rFont val="Arial"/>
        <family val="2"/>
      </rPr>
      <t xml:space="preserve">" (p.56-90), detailed information can be found on how KBC actively aims to reduce its negative environmental impact. The management of ESG-related risks is also an important part of this commitment and is also included in this chapter. Special attention should also be given to the target setting in light of the loan and investments portfolio assessments (p.74-88 respectively p.89-90). 
- KBC is also committed to the </t>
    </r>
    <r>
      <rPr>
        <b/>
        <sz val="10"/>
        <rFont val="Arial"/>
        <family val="2"/>
      </rPr>
      <t>Principles for Responsible Banking (PRB)</t>
    </r>
    <r>
      <rPr>
        <sz val="10"/>
        <rFont val="Arial"/>
        <family val="2"/>
      </rPr>
      <t xml:space="preserve">, about which more information can be found in the Annex on p.131-142. Additionally, disclosure on KBC's commitment to the </t>
    </r>
    <r>
      <rPr>
        <b/>
        <sz val="10"/>
        <rFont val="Arial"/>
        <family val="2"/>
      </rPr>
      <t>Principles for Sustainable Insurance (PSI)</t>
    </r>
    <r>
      <rPr>
        <sz val="10"/>
        <rFont val="Arial"/>
        <family val="2"/>
      </rPr>
      <t xml:space="preserve"> can also be found there (p.143-144).</t>
    </r>
  </si>
  <si>
    <t>(n)</t>
  </si>
  <si>
    <t>Implementation of tools for identification, measurement and management of environmental risks</t>
  </si>
  <si>
    <r>
      <t xml:space="preserve">- All risk identification processes re. environmental risk that are in place are disclosed in the dedicated section on "Risk identification" (p.145-156). In this respect, special attention should be given to the </t>
    </r>
    <r>
      <rPr>
        <b/>
        <sz val="10"/>
        <rFont val="Arial"/>
        <family val="2"/>
      </rPr>
      <t>Climate Risk Impact Map</t>
    </r>
    <r>
      <rPr>
        <sz val="10"/>
        <rFont val="Arial"/>
        <family val="2"/>
      </rPr>
      <t xml:space="preserve"> (p.148-154) and the efforts that KBC is taking to extend the approach to other environmental risks (p. 155-156). Also the </t>
    </r>
    <r>
      <rPr>
        <b/>
        <sz val="10"/>
        <rFont val="Arial"/>
        <family val="2"/>
      </rPr>
      <t xml:space="preserve">White Paper exercises </t>
    </r>
    <r>
      <rPr>
        <sz val="10"/>
        <rFont val="Arial"/>
        <family val="2"/>
      </rPr>
      <t>(p.146) serve as an important tool for risk identification. 
- KBC's risk measurement practices are outlined in the "</t>
    </r>
    <r>
      <rPr>
        <b/>
        <sz val="10"/>
        <rFont val="Arial"/>
        <family val="2"/>
      </rPr>
      <t>Risk measurement, scenario analysis and stress testing</t>
    </r>
    <r>
      <rPr>
        <sz val="10"/>
        <rFont val="Arial"/>
        <family val="2"/>
      </rPr>
      <t xml:space="preserve">"-part, starting on page 156.
- These practices are then further integrated in our </t>
    </r>
    <r>
      <rPr>
        <b/>
        <sz val="10"/>
        <rFont val="Arial"/>
        <family val="2"/>
      </rPr>
      <t>day-to-day management</t>
    </r>
    <r>
      <rPr>
        <sz val="10"/>
        <rFont val="Arial"/>
        <family val="2"/>
      </rPr>
      <t xml:space="preserve"> through KBC's Risk Appetite, policies, restrictions and targets (p.159-163).
- The </t>
    </r>
    <r>
      <rPr>
        <b/>
        <sz val="10"/>
        <rFont val="Arial"/>
        <family val="2"/>
      </rPr>
      <t>quanititative templates</t>
    </r>
    <r>
      <rPr>
        <sz val="10"/>
        <rFont val="Arial"/>
        <family val="2"/>
      </rPr>
      <t>, which are also part of this disclosure requirement, are also used as a tool to identify, measure, monitor and manage environmental risks .</t>
    </r>
  </si>
  <si>
    <t>- For more information on the White Paper exercises, we refer again to page 63, pages 72-88 and the Appendix in the 2021 Sustainability Report. 
- KBC's risk management practices regarding ESG are included in the dedicated chapter (p.66-68).
 - In the Appendix "Methodologies explained" more information and details can also be found (p.120-130).</t>
  </si>
  <si>
    <t>(o)</t>
  </si>
  <si>
    <t>Results and outcome of the risk tools implemented and the estimated impact of environmental risk on capital and liquidity risk profile</t>
  </si>
  <si>
    <r>
      <t xml:space="preserve">- The outcomes (both general and risk type specific) of the </t>
    </r>
    <r>
      <rPr>
        <b/>
        <sz val="10"/>
        <rFont val="Arial"/>
        <family val="2"/>
      </rPr>
      <t>Climate Risk Impact Map</t>
    </r>
    <r>
      <rPr>
        <sz val="10"/>
        <rFont val="Arial"/>
        <family val="2"/>
      </rPr>
      <t xml:space="preserve">, which risk identification specifcally for climate risk, can be found on pages 151 to 154.
- Results from our </t>
    </r>
    <r>
      <rPr>
        <b/>
        <sz val="10"/>
        <rFont val="Arial"/>
        <family val="2"/>
      </rPr>
      <t>risk identification and measurement</t>
    </r>
    <r>
      <rPr>
        <sz val="10"/>
        <rFont val="Arial"/>
        <family val="2"/>
      </rPr>
      <t xml:space="preserve"> </t>
    </r>
    <r>
      <rPr>
        <b/>
        <sz val="10"/>
        <rFont val="Arial"/>
        <family val="2"/>
      </rPr>
      <t>exercises</t>
    </r>
    <r>
      <rPr>
        <sz val="10"/>
        <rFont val="Arial"/>
        <family val="2"/>
      </rPr>
      <t xml:space="preserve"> are included on pages 145-159.
- </t>
    </r>
    <r>
      <rPr>
        <b/>
        <sz val="10"/>
        <rFont val="Arial"/>
        <family val="2"/>
      </rPr>
      <t>Stress testing results and outcomes of sensitivity analyses</t>
    </r>
    <r>
      <rPr>
        <sz val="10"/>
        <rFont val="Arial"/>
        <family val="2"/>
      </rPr>
      <t xml:space="preserve"> are also available as of p.157.</t>
    </r>
  </si>
  <si>
    <t>- Results (and also targets) of KBC Sustainable Finance are disclosed on pages 93 to 95.</t>
  </si>
  <si>
    <t>(p)</t>
  </si>
  <si>
    <t>Data availability, quality and accuracy, and efforts to improve these aspects</t>
  </si>
  <si>
    <r>
      <t xml:space="preserve">- There is currently still </t>
    </r>
    <r>
      <rPr>
        <b/>
        <sz val="10"/>
        <rFont val="Arial"/>
        <family val="2"/>
      </rPr>
      <t>lack of data to properly assess and measure ESG risks</t>
    </r>
    <r>
      <rPr>
        <sz val="10"/>
        <rFont val="Arial"/>
        <family val="2"/>
      </rPr>
      <t xml:space="preserve">. KBC however continues to </t>
    </r>
    <r>
      <rPr>
        <b/>
        <sz val="10"/>
        <rFont val="Arial"/>
        <family val="2"/>
      </rPr>
      <t>increase its efforts</t>
    </r>
    <r>
      <rPr>
        <sz val="10"/>
        <rFont val="Arial"/>
        <family val="2"/>
      </rPr>
      <t xml:space="preserve"> to identify ESG-related data needs, define ESG metrics, adjust data architecture and ensure the implementation in our reporting framework. More information can be found on page 143 and 159.
- For the </t>
    </r>
    <r>
      <rPr>
        <u/>
        <sz val="10"/>
        <rFont val="Arial"/>
        <family val="2"/>
      </rPr>
      <t>first delivery of the EBA's binding standard on Pillar 3 disclosures on ESG risks</t>
    </r>
    <r>
      <rPr>
        <sz val="10"/>
        <rFont val="Arial"/>
        <family val="2"/>
      </rPr>
      <t xml:space="preserve">, required data inputs were based on information collected on a </t>
    </r>
    <r>
      <rPr>
        <b/>
        <sz val="10"/>
        <rFont val="Arial"/>
        <family val="2"/>
      </rPr>
      <t>best-effort basis</t>
    </r>
    <r>
      <rPr>
        <sz val="10"/>
        <rFont val="Arial"/>
        <family val="2"/>
      </rPr>
      <t xml:space="preserve">, and hence, reliant on </t>
    </r>
    <r>
      <rPr>
        <b/>
        <sz val="10"/>
        <rFont val="Arial"/>
        <family val="2"/>
      </rPr>
      <t>proxy estimations</t>
    </r>
    <r>
      <rPr>
        <sz val="10"/>
        <rFont val="Arial"/>
        <family val="2"/>
      </rPr>
      <t xml:space="preserve"> (see page 197). Going forward, more and better data sources will become available which should allow a better assessment of KBC's exposure to transition and physical risk based on the reported templates.
- With the</t>
    </r>
    <r>
      <rPr>
        <u/>
        <sz val="10"/>
        <rFont val="Arial"/>
        <family val="2"/>
      </rPr>
      <t xml:space="preserve"> June 2023-disclosure</t>
    </r>
    <r>
      <rPr>
        <sz val="10"/>
        <rFont val="Arial"/>
        <family val="2"/>
      </rPr>
      <t xml:space="preserve"> of the quantitative templates (that are also part of EBA's disclosure requirement), KBC has also </t>
    </r>
    <r>
      <rPr>
        <b/>
        <sz val="10"/>
        <rFont val="Arial"/>
        <family val="2"/>
      </rPr>
      <t>improved its data collection capabilities, data quality and accuracy</t>
    </r>
    <r>
      <rPr>
        <sz val="10"/>
        <rFont val="Arial"/>
        <family val="2"/>
      </rPr>
      <t>.</t>
    </r>
  </si>
  <si>
    <r>
      <t xml:space="preserve">- On page 3, information is provided on the </t>
    </r>
    <r>
      <rPr>
        <b/>
        <sz val="10"/>
        <rFont val="Arial"/>
        <family val="2"/>
      </rPr>
      <t>applied process</t>
    </r>
    <r>
      <rPr>
        <sz val="10"/>
        <rFont val="Arial"/>
        <family val="2"/>
      </rPr>
      <t xml:space="preserve"> to gather the necessary data to establish this report. 
- When disclosing the financed Scope 3 GHG emission from our leasing and lending portfolio, a </t>
    </r>
    <r>
      <rPr>
        <b/>
        <sz val="10"/>
        <rFont val="Arial"/>
        <family val="2"/>
      </rPr>
      <t>data quality level score</t>
    </r>
    <r>
      <rPr>
        <sz val="10"/>
        <rFont val="Arial"/>
        <family val="2"/>
      </rPr>
      <t xml:space="preserve"> is provided for every product line/sector (p.106-107).
- In the Appendix on "Methodologies explained" the m</t>
    </r>
    <r>
      <rPr>
        <b/>
        <sz val="10"/>
        <rFont val="Arial"/>
        <family val="2"/>
      </rPr>
      <t>ethodological limitations and data constraints</t>
    </r>
    <r>
      <rPr>
        <sz val="10"/>
        <rFont val="Arial"/>
        <family val="2"/>
      </rPr>
      <t xml:space="preserve"> are also discussed (p.121).</t>
    </r>
  </si>
  <si>
    <t>(q)</t>
  </si>
  <si>
    <t>Description of limits to environmental risks (as drivers of prudential risks) that are set, and triggering escalation and exclusion in the case of breaching these limits</t>
  </si>
  <si>
    <r>
      <rPr>
        <sz val="10"/>
        <color theme="1"/>
        <rFont val="Arial"/>
        <family val="2"/>
      </rPr>
      <t xml:space="preserve">- Strict restrictions and bans are determined via KBC's Sustainability Policies, as also described in the section "Setting and cascading risk appetite - Policies, restrictions and targets" (p.161-162). </t>
    </r>
    <r>
      <rPr>
        <sz val="10"/>
        <rFont val="Arial"/>
        <family val="2"/>
      </rPr>
      <t xml:space="preserve">
- Our target setting initiatives (p.162) also suit as a proper way to mitigate any environmental risks and assess KBC's progress in this regard. </t>
    </r>
  </si>
  <si>
    <t>KBC's targets are discussed on pages 72 to 88.</t>
  </si>
  <si>
    <t>(r)</t>
  </si>
  <si>
    <t>Description of the link (transmission channels) between environmental risks with credit risk, liquidity and funding risk, market risk, operational risk and reputational risk in the risk management framework</t>
  </si>
  <si>
    <r>
      <t xml:space="preserve">We again refer to the (outcome of) the </t>
    </r>
    <r>
      <rPr>
        <b/>
        <sz val="10"/>
        <rFont val="Arial"/>
        <family val="2"/>
      </rPr>
      <t>Climate Risk Impact Map</t>
    </r>
    <r>
      <rPr>
        <sz val="10"/>
        <rFont val="Arial"/>
        <family val="2"/>
      </rPr>
      <t xml:space="preserve">, and the increasingly elaborating approach on </t>
    </r>
    <r>
      <rPr>
        <b/>
        <sz val="10"/>
        <rFont val="Arial"/>
        <family val="2"/>
      </rPr>
      <t>other environmental risks</t>
    </r>
    <r>
      <rPr>
        <sz val="10"/>
        <rFont val="Arial"/>
        <family val="2"/>
      </rPr>
      <t>, for an elaborate overview (see p.148-155).</t>
    </r>
  </si>
  <si>
    <t>ESG table 2 - Qualitative information on Social risk (in accordance with Article 449a CRR)</t>
  </si>
  <si>
    <t>Adjustment of the institution's business strategy to integrate social factors and risks taking into account the impact of social risk on the institution's business environment, business model, strategy and financial planning</t>
  </si>
  <si>
    <t>- The introduction (p.139-141) of the chapter on Climate-related and Other ESG risks gives a high level overview of the integration of ESG risks into our day-to-day (risk) management.
- This is further outlined in the remaineder of the chapter and more particular in the dedicated section on "Integration into risk management frameworks and processes" (p.143-145).</t>
  </si>
  <si>
    <r>
      <rPr>
        <sz val="10"/>
        <color theme="1"/>
        <rFont val="Arial"/>
        <family val="2"/>
      </rPr>
      <t xml:space="preserve">- On page 9 of our Sustainability Report 2022, an overview is provided of </t>
    </r>
    <r>
      <rPr>
        <b/>
        <sz val="10"/>
        <color theme="1"/>
        <rFont val="Arial"/>
        <family val="2"/>
      </rPr>
      <t>KBC's performance in ESG</t>
    </r>
    <r>
      <rPr>
        <sz val="10"/>
        <color theme="1"/>
        <rFont val="Arial"/>
        <family val="2"/>
      </rPr>
      <t xml:space="preserve">. 
- Our </t>
    </r>
    <r>
      <rPr>
        <b/>
        <sz val="10"/>
        <color theme="1"/>
        <rFont val="Arial"/>
        <family val="2"/>
      </rPr>
      <t>Sustainability Strategy and Value Creation</t>
    </r>
    <r>
      <rPr>
        <sz val="10"/>
        <color theme="1"/>
        <rFont val="Arial"/>
        <family val="2"/>
      </rPr>
      <t xml:space="preserve"> is thoroughly discussed in the dedicated chapter (p.11-20). This chapter not only focuses on KBC's sustainability strategy itself (p.13-14), but also on the Sustainability Dashboard which is designed to follow up on its implementation (p.18).
- In the chapter "</t>
    </r>
    <r>
      <rPr>
        <b/>
        <sz val="10"/>
        <color theme="1"/>
        <rFont val="Arial"/>
        <family val="2"/>
      </rPr>
      <t>Our people</t>
    </r>
    <r>
      <rPr>
        <sz val="10"/>
        <color theme="1"/>
        <rFont val="Arial"/>
        <family val="2"/>
      </rPr>
      <t>" (p.22-28) it is disclosed how KBC aims to treat its employees so that they feel safe, have sufficient opportunities to grow and are treated equally. In this way, we aim to minimize our own social risk.
- The chapter "</t>
    </r>
    <r>
      <rPr>
        <b/>
        <sz val="10"/>
        <color theme="1"/>
        <rFont val="Arial"/>
        <family val="2"/>
      </rPr>
      <t>Our responsibility</t>
    </r>
    <r>
      <rPr>
        <sz val="10"/>
        <color theme="1"/>
        <rFont val="Arial"/>
        <family val="2"/>
      </rPr>
      <t xml:space="preserve">" (p.29-37) further outlines how KBC aims to act in a responsible and ethical manner. Not only do we want our employees to constantly behave in a responsible manner, we also strongly value the protection of our clients' data and information security. </t>
    </r>
  </si>
  <si>
    <t>Objectives, targets and limits to assess and address social risk in short-term, medium-term and long-term, and performance assessment against these objectives, targets and limits, including forward-looking information in the design of business strategy and processes</t>
  </si>
  <si>
    <t xml:space="preserve">- An overview of how KBC integrated social-related considerations into its design of the business strategy and processes is provided in the section on "Setting and cascading risk appetite" (p.159-163).
- Strict restrictions and bans are determined via KBC's Sustainability Policies, as also described in the section "Setting and cascading risk appetite - Policies, restrictions and targets" (p.161-162). </t>
  </si>
  <si>
    <r>
      <rPr>
        <sz val="10"/>
        <color theme="1"/>
        <rFont val="Arial"/>
        <family val="2"/>
      </rPr>
      <t xml:space="preserve">- An overview of KBC's </t>
    </r>
    <r>
      <rPr>
        <b/>
        <sz val="10"/>
        <color theme="1"/>
        <rFont val="Arial"/>
        <family val="2"/>
      </rPr>
      <t>Sustainability Targets</t>
    </r>
    <r>
      <rPr>
        <sz val="10"/>
        <color theme="1"/>
        <rFont val="Arial"/>
        <family val="2"/>
      </rPr>
      <t xml:space="preserve"> (and our progress/performance) is provided on page 10.
- More detailed information is available in the chapter on </t>
    </r>
    <r>
      <rPr>
        <b/>
        <sz val="10"/>
        <color theme="1"/>
        <rFont val="Arial"/>
        <family val="2"/>
      </rPr>
      <t>Sustainable Finance</t>
    </r>
    <r>
      <rPr>
        <sz val="10"/>
        <color theme="1"/>
        <rFont val="Arial"/>
        <family val="2"/>
      </rPr>
      <t>, p.38-90. Excluded/restricted activities are listed in the dedicated section on page 43. Additional targets, policies and restrictions in light of "</t>
    </r>
    <r>
      <rPr>
        <b/>
        <sz val="10"/>
        <color theme="1"/>
        <rFont val="Arial"/>
        <family val="2"/>
      </rPr>
      <t>Responsible Investing on behalf of our clients</t>
    </r>
    <r>
      <rPr>
        <sz val="10"/>
        <color theme="1"/>
        <rFont val="Arial"/>
        <family val="2"/>
      </rPr>
      <t>" are available on pages 45-47. This includes exclusions for gambling, conventional weapons, fur and special leather, adult entertainment, palm oil and fossil fuels. In addition, we apply a norm-based policy that excludes companies involved in severe controversies relating to environmental, social and governance issues. Also investments of  KBC Group entities for their own account need to comply with these exclusion criteria (see p.48).  
- In the chapter "</t>
    </r>
    <r>
      <rPr>
        <b/>
        <sz val="10"/>
        <color theme="1"/>
        <rFont val="Arial"/>
        <family val="2"/>
      </rPr>
      <t>Our commitment concerning our social impact</t>
    </r>
    <r>
      <rPr>
        <sz val="10"/>
        <color theme="1"/>
        <rFont val="Arial"/>
        <family val="2"/>
      </rPr>
      <t xml:space="preserve">" (p.49-55) it is disclosed how KBC aims to maximise its positive impact on society. </t>
    </r>
  </si>
  <si>
    <t>Policies and procedures relating to direct and indirect engagement with new or existing counterparties on their strategies to mitigate and reduce socially harmful activities</t>
  </si>
  <si>
    <r>
      <t xml:space="preserve">- An overview of KBC's </t>
    </r>
    <r>
      <rPr>
        <b/>
        <sz val="10"/>
        <color theme="1"/>
        <rFont val="Arial"/>
        <family val="2"/>
      </rPr>
      <t>sustainability-related policies, restrictions and targets</t>
    </r>
    <r>
      <rPr>
        <sz val="10"/>
        <color theme="1"/>
        <rFont val="Arial"/>
        <family val="2"/>
      </rPr>
      <t xml:space="preserve"> is available as of p.161 to p.162.
- In the loan origination and review processes of corporates and SMEs, the </t>
    </r>
    <r>
      <rPr>
        <b/>
        <sz val="10"/>
        <color theme="1"/>
        <rFont val="Arial"/>
        <family val="2"/>
      </rPr>
      <t>Environmental &amp; Social (E&amp;S) Heat Map</t>
    </r>
    <r>
      <rPr>
        <sz val="10"/>
        <color theme="1"/>
        <rFont val="Arial"/>
        <family val="2"/>
      </rPr>
      <t xml:space="preserve"> is used as a screening tool to identify hot spots in terms of E&amp;S risks. KBC has also implemented the ESG Assesment Guide in the loan origination/review process and according to the Credit Risk Standards on Loan Origination for Corporate, SME and Micro SME, an ESG assessment is mandatory for high-risk sectors. A more detailed explanation can be found on p.147.
- </t>
    </r>
    <r>
      <rPr>
        <b/>
        <sz val="10"/>
        <color theme="1"/>
        <rFont val="Arial"/>
        <family val="2"/>
      </rPr>
      <t>Clients dialogues</t>
    </r>
    <r>
      <rPr>
        <sz val="10"/>
        <color theme="1"/>
        <rFont val="Arial"/>
        <family val="2"/>
      </rPr>
      <t xml:space="preserve"> are, a.o., used to better understand how our clients (plan to) deal with sustainability challenges and to support them in the transition (see p.148).</t>
    </r>
  </si>
  <si>
    <r>
      <t>- Several policies to reduce our social risk, and that of our counterparties, are in place. An overview of these is provided on page 32 in the section on "</t>
    </r>
    <r>
      <rPr>
        <b/>
        <sz val="10"/>
        <color theme="1"/>
        <rFont val="Arial"/>
        <family val="2"/>
      </rPr>
      <t>Business ethics</t>
    </r>
    <r>
      <rPr>
        <sz val="10"/>
        <color theme="1"/>
        <rFont val="Arial"/>
        <family val="2"/>
      </rPr>
      <t xml:space="preserve">". In the remained of this chapter on "Our responsibility" additional information can also be found on how we deal - e.g. - with </t>
    </r>
    <r>
      <rPr>
        <b/>
        <sz val="10"/>
        <color theme="1"/>
        <rFont val="Arial"/>
        <family val="2"/>
      </rPr>
      <t>human rights</t>
    </r>
    <r>
      <rPr>
        <sz val="10"/>
        <color theme="1"/>
        <rFont val="Arial"/>
        <family val="2"/>
      </rPr>
      <t xml:space="preserve"> (p.34), </t>
    </r>
    <r>
      <rPr>
        <b/>
        <sz val="10"/>
        <color theme="1"/>
        <rFont val="Arial"/>
        <family val="2"/>
      </rPr>
      <t>information security and cyber risk</t>
    </r>
    <r>
      <rPr>
        <sz val="10"/>
        <color theme="1"/>
        <rFont val="Arial"/>
        <family val="2"/>
      </rPr>
      <t xml:space="preserve"> (p.35-36) and </t>
    </r>
    <r>
      <rPr>
        <b/>
        <sz val="10"/>
        <color theme="1"/>
        <rFont val="Arial"/>
        <family val="2"/>
      </rPr>
      <t>privacy and data protection</t>
    </r>
    <r>
      <rPr>
        <sz val="10"/>
        <color theme="1"/>
        <rFont val="Arial"/>
        <family val="2"/>
      </rPr>
      <t xml:space="preserve"> (p.37).
- We again refer to the chapter on </t>
    </r>
    <r>
      <rPr>
        <b/>
        <sz val="10"/>
        <color theme="1"/>
        <rFont val="Arial"/>
        <family val="2"/>
      </rPr>
      <t xml:space="preserve">Sustainable Finance </t>
    </r>
    <r>
      <rPr>
        <sz val="10"/>
        <color theme="1"/>
        <rFont val="Arial"/>
        <family val="2"/>
      </rPr>
      <t xml:space="preserve">(p.38-90) for a full overview of how KBC engages with its counterparties to mitigate and reduce social risks.  
- More specifically, </t>
    </r>
    <r>
      <rPr>
        <b/>
        <sz val="10"/>
        <color theme="1"/>
        <rFont val="Arial"/>
        <family val="2"/>
      </rPr>
      <t>KBC's Sustainability Policies</t>
    </r>
    <r>
      <rPr>
        <sz val="10"/>
        <color theme="1"/>
        <rFont val="Arial"/>
        <family val="2"/>
      </rPr>
      <t xml:space="preserve"> are disclosed in the dedicated chapter, which can be found on p.42-44. Part of KBC's sustainability policies focus specifically on social risks, such as our gambling and human rights policies.</t>
    </r>
  </si>
  <si>
    <t>Responsibilities of the management body for setting the risk framework, supervising and managing the implementation of the objectives, strategy and policies in the context of social risk management covering counterparties' approaches to:</t>
  </si>
  <si>
    <r>
      <t xml:space="preserve">- KBC's </t>
    </r>
    <r>
      <rPr>
        <b/>
        <sz val="10"/>
        <color theme="1"/>
        <rFont val="Arial"/>
        <family val="2"/>
      </rPr>
      <t>governance</t>
    </r>
    <r>
      <rPr>
        <sz val="10"/>
        <color theme="1"/>
        <rFont val="Arial"/>
        <family val="2"/>
      </rPr>
      <t xml:space="preserve"> relating to the management of ESG risks is described in the dedicated section, starting on page 141.
- How the management body integrates the short-, medium-, and long-term effects is included in the section on the "Risk appetite statement", which starts on p.159.
- The Board of Directors, the Risk &amp; Compliance Committee and the Executive Committe are also the prime recipients of the various outputs of the main risk management processes (as highlighted on page 163).
- Information on the </t>
    </r>
    <r>
      <rPr>
        <b/>
        <sz val="10"/>
        <color theme="1"/>
        <rFont val="Arial"/>
        <family val="2"/>
      </rPr>
      <t>remuneration policy</t>
    </r>
    <r>
      <rPr>
        <sz val="10"/>
        <color theme="1"/>
        <rFont val="Arial"/>
        <family val="2"/>
      </rPr>
      <t xml:space="preserve"> and whether/how sustainability topics are included in this policy is available at the bottom of page 142.</t>
    </r>
  </si>
  <si>
    <r>
      <t xml:space="preserve">- On page 15-17, </t>
    </r>
    <r>
      <rPr>
        <b/>
        <sz val="10"/>
        <color theme="1"/>
        <rFont val="Arial"/>
        <family val="2"/>
      </rPr>
      <t>KBC's Sustainability Governance</t>
    </r>
    <r>
      <rPr>
        <sz val="10"/>
        <color theme="1"/>
        <rFont val="Arial"/>
        <family val="2"/>
      </rPr>
      <t xml:space="preserve"> (which goes beyond our ESG risk management) is pictured and explained.  
- Via the </t>
    </r>
    <r>
      <rPr>
        <b/>
        <sz val="10"/>
        <color theme="1"/>
        <rFont val="Arial"/>
        <family val="2"/>
      </rPr>
      <t>KBC Sustainability Dashboard</t>
    </r>
    <r>
      <rPr>
        <sz val="10"/>
        <color theme="1"/>
        <rFont val="Arial"/>
        <family val="2"/>
      </rPr>
      <t xml:space="preserve"> (p.18) we follow up on the implementation of our sustainability strategy. This dashboard is presented twice a year to the Executive Committee and the Board of Directors to evaluate and discuss the progrerss on sustainability. Furthermore, this assessment affects the variable remuneration of the Executive Committee members. 
- More insights into how sustainability is integrated in our </t>
    </r>
    <r>
      <rPr>
        <b/>
        <sz val="10"/>
        <color theme="1"/>
        <rFont val="Arial"/>
        <family val="2"/>
      </rPr>
      <t>remuneration policy</t>
    </r>
    <r>
      <rPr>
        <sz val="10"/>
        <color theme="1"/>
        <rFont val="Arial"/>
        <family val="2"/>
      </rPr>
      <t xml:space="preserve"> is available on page 18 (senior management) and page 25 (all employees).</t>
    </r>
  </si>
  <si>
    <t>Activities towards the community and society</t>
  </si>
  <si>
    <t>(ii)</t>
  </si>
  <si>
    <t>Employee relationships and labour standards</t>
  </si>
  <si>
    <t>(iii)</t>
  </si>
  <si>
    <t>Customer protection and product responsibility</t>
  </si>
  <si>
    <t>(iv)</t>
  </si>
  <si>
    <t>Human rights</t>
  </si>
  <si>
    <t>Integration of measures to manage social factors and risks in internal governance arrangements, including  the role of committees, the allocation of tasks and responsibilities, and the feedback loop from risk management to the management body</t>
  </si>
  <si>
    <t>Lines of reporting and frequency of reporting relating to social risk</t>
  </si>
  <si>
    <t>Alignment of the remuneration policy in line with institution's social risk-related objectives</t>
  </si>
  <si>
    <t>Definitions, methodologies and international standards on which the social risk management framework is based</t>
  </si>
  <si>
    <r>
      <rPr>
        <sz val="10"/>
        <color theme="1"/>
        <rFont val="Arial"/>
        <family val="2"/>
      </rPr>
      <t xml:space="preserve">With the sustainability policies, restrictions and targets KBC aims to align with several global principles and agreements such as the </t>
    </r>
    <r>
      <rPr>
        <b/>
        <sz val="10"/>
        <color theme="1"/>
        <rFont val="Arial"/>
        <family val="2"/>
      </rPr>
      <t>Principles for Responsible Banking</t>
    </r>
    <r>
      <rPr>
        <sz val="10"/>
        <color theme="1"/>
        <rFont val="Arial"/>
        <family val="2"/>
      </rPr>
      <t xml:space="preserve"> (p.144), the </t>
    </r>
    <r>
      <rPr>
        <b/>
        <sz val="10"/>
        <color theme="1"/>
        <rFont val="Arial"/>
        <family val="2"/>
      </rPr>
      <t>Equator Principles</t>
    </r>
    <r>
      <rPr>
        <sz val="10"/>
        <color theme="1"/>
        <rFont val="Arial"/>
        <family val="2"/>
      </rPr>
      <t xml:space="preserve"> (p.154) and the </t>
    </r>
    <r>
      <rPr>
        <b/>
        <sz val="10"/>
        <color theme="1"/>
        <rFont val="Arial"/>
        <family val="2"/>
      </rPr>
      <t xml:space="preserve">UN Global Compact Principles </t>
    </r>
    <r>
      <rPr>
        <sz val="10"/>
        <color theme="1"/>
        <rFont val="Arial"/>
        <family val="2"/>
      </rPr>
      <t xml:space="preserve">(p.161). Furthermore, companies involved in controversial weapon systems and </t>
    </r>
    <r>
      <rPr>
        <b/>
        <sz val="10"/>
        <color theme="1"/>
        <rFont val="Arial"/>
        <family val="2"/>
      </rPr>
      <t>UN Global Compact Worst Offenders</t>
    </r>
    <r>
      <rPr>
        <sz val="10"/>
        <color theme="1"/>
        <rFont val="Arial"/>
        <family val="2"/>
      </rPr>
      <t xml:space="preserve"> (p.161) enter the KBC Blacklist.</t>
    </r>
  </si>
  <si>
    <r>
      <t xml:space="preserve">- On page 8, an overview of KBC's sustainability journey can be found where the reader can see that </t>
    </r>
    <r>
      <rPr>
        <b/>
        <sz val="10"/>
        <color theme="1"/>
        <rFont val="Arial"/>
        <family val="2"/>
      </rPr>
      <t>KBC joined/signed several international initiatives</t>
    </r>
    <r>
      <rPr>
        <sz val="10"/>
        <color theme="1"/>
        <rFont val="Arial"/>
        <family val="2"/>
      </rPr>
      <t xml:space="preserve"> regarding ESG. These commitments also lie at the basis of our ESG risk management.  
- With respect to the </t>
    </r>
    <r>
      <rPr>
        <b/>
        <sz val="10"/>
        <color theme="1"/>
        <rFont val="Arial"/>
        <family val="2"/>
      </rPr>
      <t>international standards</t>
    </r>
    <r>
      <rPr>
        <sz val="10"/>
        <color theme="1"/>
        <rFont val="Arial"/>
        <family val="2"/>
      </rPr>
      <t xml:space="preserve"> on which several of KBC's sustainability policies are based, more information can be found in the dedicated section "Our sustainability policies" (p.42-43).
- Furthermore, KBC is a signatory of the </t>
    </r>
    <r>
      <rPr>
        <b/>
        <sz val="10"/>
        <color theme="1"/>
        <rFont val="Arial"/>
        <family val="2"/>
      </rPr>
      <t>Equator Principles</t>
    </r>
    <r>
      <rPr>
        <sz val="10"/>
        <color theme="1"/>
        <rFont val="Arial"/>
        <family val="2"/>
      </rPr>
      <t>, which take into account social risk aspects like human rights risks or the rights of indigenous peoples. More information can be found on page 52</t>
    </r>
  </si>
  <si>
    <t>Processes to identify, measure and monitor activities and exposures (and collateral wher applicable) sensitive to social risk, covering relevant transmission channels</t>
  </si>
  <si>
    <r>
      <rPr>
        <sz val="10"/>
        <color theme="1"/>
        <rFont val="Arial"/>
        <family val="2"/>
      </rPr>
      <t xml:space="preserve">- Again, these processes are described through the entire chapter on Climate-related on Other ESG risks. 
- In this respect, the </t>
    </r>
    <r>
      <rPr>
        <b/>
        <sz val="10"/>
        <color theme="1"/>
        <rFont val="Arial"/>
        <family val="2"/>
      </rPr>
      <t>Environmental and Social (E&amp;S) Heat Map</t>
    </r>
    <r>
      <rPr>
        <sz val="10"/>
        <color theme="1"/>
        <rFont val="Arial"/>
        <family val="2"/>
      </rPr>
      <t xml:space="preserve"> (p.147) is an important tool to identify and monitor social risks within our lending portfolio. Also the</t>
    </r>
    <r>
      <rPr>
        <b/>
        <sz val="10"/>
        <color theme="1"/>
        <rFont val="Arial"/>
        <family val="2"/>
      </rPr>
      <t xml:space="preserve"> client dialogues</t>
    </r>
    <r>
      <rPr>
        <sz val="10"/>
        <color theme="1"/>
        <rFont val="Arial"/>
        <family val="2"/>
      </rPr>
      <t xml:space="preserve"> are relevant in this respect (p. 148).
- Social topics are also included in the </t>
    </r>
    <r>
      <rPr>
        <b/>
        <sz val="10"/>
        <color theme="1"/>
        <rFont val="Arial"/>
        <family val="2"/>
      </rPr>
      <t>KBC Sustainability Dashboard</t>
    </r>
    <r>
      <rPr>
        <sz val="10"/>
        <color theme="1"/>
        <rFont val="Arial"/>
        <family val="2"/>
      </rPr>
      <t>, as described on page 163.</t>
    </r>
  </si>
  <si>
    <r>
      <t xml:space="preserve">- The content and purpose of </t>
    </r>
    <r>
      <rPr>
        <b/>
        <sz val="10"/>
        <color theme="1"/>
        <rFont val="Arial"/>
        <family val="2"/>
      </rPr>
      <t>KBC's Sustainability Dashboard</t>
    </r>
    <r>
      <rPr>
        <sz val="10"/>
        <color theme="1"/>
        <rFont val="Arial"/>
        <family val="2"/>
      </rPr>
      <t xml:space="preserve"> can be found on page 18.
- On page 44 we further elaborate on our </t>
    </r>
    <r>
      <rPr>
        <b/>
        <sz val="10"/>
        <color theme="1"/>
        <rFont val="Arial"/>
        <family val="2"/>
      </rPr>
      <t>due diligence, mitigation and remedial action and grievance mechanism</t>
    </r>
    <r>
      <rPr>
        <sz val="10"/>
        <color theme="1"/>
        <rFont val="Arial"/>
        <family val="2"/>
      </rPr>
      <t xml:space="preserve">, through which we ensure compliance with our (social) sustainability policies.
- In the chapter on "Sustainablity facts and figures" (p.91-107), one can see the overview of the amount of contracts and/or the exposures to counterparties sensitive to social risk. In this respect, special attention should be given to the figures relating to: </t>
    </r>
    <r>
      <rPr>
        <b/>
        <sz val="10"/>
        <color theme="1"/>
        <rFont val="Arial"/>
        <family val="2"/>
      </rPr>
      <t>direct economic value generated and distributed</t>
    </r>
    <r>
      <rPr>
        <sz val="10"/>
        <color theme="1"/>
        <rFont val="Arial"/>
        <family val="2"/>
      </rPr>
      <t xml:space="preserve"> (p.92), </t>
    </r>
    <r>
      <rPr>
        <b/>
        <sz val="10"/>
        <color theme="1"/>
        <rFont val="Arial"/>
        <family val="2"/>
      </rPr>
      <t>policy influence</t>
    </r>
    <r>
      <rPr>
        <sz val="10"/>
        <color theme="1"/>
        <rFont val="Arial"/>
        <family val="2"/>
      </rPr>
      <t xml:space="preserve"> (p.92), </t>
    </r>
    <r>
      <rPr>
        <b/>
        <sz val="10"/>
        <color theme="1"/>
        <rFont val="Arial"/>
        <family val="2"/>
      </rPr>
      <t>sustainable finance</t>
    </r>
    <r>
      <rPr>
        <sz val="10"/>
        <color theme="1"/>
        <rFont val="Arial"/>
        <family val="2"/>
      </rPr>
      <t xml:space="preserve"> (p.93-95), </t>
    </r>
    <r>
      <rPr>
        <b/>
        <sz val="10"/>
        <color theme="1"/>
        <rFont val="Arial"/>
        <family val="2"/>
      </rPr>
      <t>entrepreneurship</t>
    </r>
    <r>
      <rPr>
        <sz val="10"/>
        <color theme="1"/>
        <rFont val="Arial"/>
        <family val="2"/>
      </rPr>
      <t xml:space="preserve"> (p.95), </t>
    </r>
    <r>
      <rPr>
        <b/>
        <sz val="10"/>
        <color theme="1"/>
        <rFont val="Arial"/>
        <family val="2"/>
      </rPr>
      <t>anti-money laundering/anti-corruption/data protection and cyber security</t>
    </r>
    <r>
      <rPr>
        <sz val="10"/>
        <color theme="1"/>
        <rFont val="Arial"/>
        <family val="2"/>
      </rPr>
      <t xml:space="preserve"> (p.95), </t>
    </r>
    <r>
      <rPr>
        <b/>
        <sz val="10"/>
        <color theme="1"/>
        <rFont val="Arial"/>
        <family val="2"/>
      </rPr>
      <t>employees</t>
    </r>
    <r>
      <rPr>
        <sz val="10"/>
        <color theme="1"/>
        <rFont val="Arial"/>
        <family val="2"/>
      </rPr>
      <t xml:space="preserve"> (p.96-100), and </t>
    </r>
    <r>
      <rPr>
        <b/>
        <sz val="10"/>
        <color theme="1"/>
        <rFont val="Arial"/>
        <family val="2"/>
      </rPr>
      <t>community involvement</t>
    </r>
    <r>
      <rPr>
        <sz val="10"/>
        <color theme="1"/>
        <rFont val="Arial"/>
        <family val="2"/>
      </rPr>
      <t xml:space="preserve"> (p.100).</t>
    </r>
  </si>
  <si>
    <t>Activities, commitments and assets contributing to mitigate social risk</t>
  </si>
  <si>
    <t>- Several initiatives are taken to mitigate the social risk of our business clients, for example via the ESG assessment (p.147) and/or via client dialogues (p.148).
- Other actions to mitigate social risks in KBC activities, commitments and exposure are outlined in our Risk Appetite and related policies, restrictions and targets (p.159-163).</t>
  </si>
  <si>
    <r>
      <t xml:space="preserve">-KBC commits to </t>
    </r>
    <r>
      <rPr>
        <b/>
        <sz val="10"/>
        <color theme="1"/>
        <rFont val="Arial"/>
        <family val="2"/>
      </rPr>
      <t>Responsible Investing</t>
    </r>
    <r>
      <rPr>
        <sz val="10"/>
        <color theme="1"/>
        <rFont val="Arial"/>
        <family val="2"/>
      </rPr>
      <t xml:space="preserve">, about which more info is provided is the dedicated chapter on pages 45 to 47. Additionally, KBC aims to keep track of </t>
    </r>
    <r>
      <rPr>
        <b/>
        <sz val="10"/>
        <color theme="1"/>
        <rFont val="Arial"/>
        <family val="2"/>
      </rPr>
      <t>sustainability in its own investments</t>
    </r>
    <r>
      <rPr>
        <sz val="10"/>
        <color theme="1"/>
        <rFont val="Arial"/>
        <family val="2"/>
      </rPr>
      <t xml:space="preserve"> (see p.48). In both these cases, social criteria are explicitly taken into account.
- In the chapter "</t>
    </r>
    <r>
      <rPr>
        <b/>
        <sz val="10"/>
        <color theme="1"/>
        <rFont val="Arial"/>
        <family val="2"/>
      </rPr>
      <t>Our commitment concerning social impact</t>
    </r>
    <r>
      <rPr>
        <sz val="10"/>
        <color theme="1"/>
        <rFont val="Arial"/>
        <family val="2"/>
      </rPr>
      <t xml:space="preserve">" (p.49-55), detailed information can be found on how KBC actively aims to reduce its negative social impact. The management of ESG-related risks is also an important part of this commitment and is also included in this chapter. Special attention should also be given to the target setting in light of the loan and investments portfolio assessments (p.74-88 respectively p.89-90). 
- KBC is also committed to the </t>
    </r>
    <r>
      <rPr>
        <b/>
        <sz val="10"/>
        <color theme="1"/>
        <rFont val="Arial"/>
        <family val="2"/>
      </rPr>
      <t>Principles for Responsible Banking (PRB)</t>
    </r>
    <r>
      <rPr>
        <sz val="10"/>
        <color theme="1"/>
        <rFont val="Arial"/>
        <family val="2"/>
      </rPr>
      <t xml:space="preserve">, about which more information can be found in the Annex on p.131-142. Additionally, disclosure on KBC's commitment to the </t>
    </r>
    <r>
      <rPr>
        <b/>
        <sz val="10"/>
        <color theme="1"/>
        <rFont val="Arial"/>
        <family val="2"/>
      </rPr>
      <t>Principles for Sustainable Insurance (PSI)</t>
    </r>
    <r>
      <rPr>
        <sz val="10"/>
        <color theme="1"/>
        <rFont val="Arial"/>
        <family val="2"/>
      </rPr>
      <t xml:space="preserve"> can also be found there (p.143-144).</t>
    </r>
  </si>
  <si>
    <t>Implementation of tools for identification and management of social risk</t>
  </si>
  <si>
    <r>
      <t xml:space="preserve">- </t>
    </r>
    <r>
      <rPr>
        <sz val="10"/>
        <color theme="1"/>
        <rFont val="Arial"/>
        <family val="2"/>
      </rPr>
      <t xml:space="preserve">All risk identification processes re. social risk that are in place are disclosed in the dedicated section on "Risk identification" (p.145-156). In this respect, special attention should be given to the </t>
    </r>
    <r>
      <rPr>
        <b/>
        <sz val="10"/>
        <color theme="1"/>
        <rFont val="Arial"/>
        <family val="2"/>
      </rPr>
      <t>Environmental and Social (E&amp;S) Heat Map</t>
    </r>
    <r>
      <rPr>
        <sz val="10"/>
        <color theme="1"/>
        <rFont val="Arial"/>
        <family val="2"/>
      </rPr>
      <t xml:space="preserve"> (p.147).
- KBC's risk measurement practices are outlined in the "</t>
    </r>
    <r>
      <rPr>
        <b/>
        <sz val="10"/>
        <color theme="1"/>
        <rFont val="Arial"/>
        <family val="2"/>
      </rPr>
      <t>Risk measurement, scenario analysis and stress testing</t>
    </r>
    <r>
      <rPr>
        <sz val="10"/>
        <color theme="1"/>
        <rFont val="Arial"/>
        <family val="2"/>
      </rPr>
      <t xml:space="preserve">"-part, starting on page 156.
- These practices are then further integrated in our </t>
    </r>
    <r>
      <rPr>
        <b/>
        <sz val="10"/>
        <color theme="1"/>
        <rFont val="Arial"/>
        <family val="2"/>
      </rPr>
      <t>day-to-day management</t>
    </r>
    <r>
      <rPr>
        <sz val="10"/>
        <color theme="1"/>
        <rFont val="Arial"/>
        <family val="2"/>
      </rPr>
      <t xml:space="preserve"> via KBC's Risk Appetite, policies, restrictions and targets (p.159-163).</t>
    </r>
  </si>
  <si>
    <r>
      <t>In the chapters "</t>
    </r>
    <r>
      <rPr>
        <b/>
        <sz val="10"/>
        <rFont val="Arial"/>
        <family val="2"/>
      </rPr>
      <t>Our people</t>
    </r>
    <r>
      <rPr>
        <sz val="10"/>
        <rFont val="Arial"/>
        <family val="2"/>
      </rPr>
      <t>" (p.22-28) and "</t>
    </r>
    <r>
      <rPr>
        <b/>
        <sz val="10"/>
        <rFont val="Arial"/>
        <family val="2"/>
      </rPr>
      <t>Our responsibility</t>
    </r>
    <r>
      <rPr>
        <sz val="10"/>
        <rFont val="Arial"/>
        <family val="2"/>
      </rPr>
      <t>" (p.29-37) several initiatives, by which KBC aims to identify and manage its own and its counterparties' social risk, are disclosed.</t>
    </r>
  </si>
  <si>
    <t>Description of setting limits to social risk and cases to trigger escalation and exclusion in the case of breaching these limits</t>
  </si>
  <si>
    <r>
      <t xml:space="preserve">- </t>
    </r>
    <r>
      <rPr>
        <sz val="10"/>
        <color theme="1"/>
        <rFont val="Arial"/>
        <family val="2"/>
      </rPr>
      <t xml:space="preserve">Strict restrictions and bans are determined via KBC's Sustainability Policies, as also described in the section "Setting and cascading risk appetite - Policies, restrictions and targets" (p.161-162). 
- Our target setting initiatives (p.162) also suit as a proper way to mitigate any social risks and assess the progress in this regard. </t>
    </r>
  </si>
  <si>
    <t>- On page 44 we further elaborate on our due diligence, mitigation and remedial action and grievance mechanism, through which we ensure compliance with our (social) sustainability policies and which actions are taken in case policies are infringed.
- KBC's targets are discussed on pages 72 to 88.</t>
  </si>
  <si>
    <r>
      <t xml:space="preserve">- The link between social risk and credit risk is predominantly tackled via the </t>
    </r>
    <r>
      <rPr>
        <b/>
        <sz val="10"/>
        <rFont val="Arial"/>
        <family val="2"/>
      </rPr>
      <t>Environmental and Social (E&amp;S) Heat Map</t>
    </r>
    <r>
      <rPr>
        <sz val="10"/>
        <rFont val="Arial"/>
        <family val="2"/>
      </rPr>
      <t xml:space="preserve"> (p.147). Via this tool, KBC also aims to mitigate its reputational risk.
- Social risk is taking into account to assess KBC liquidity adequacy (</t>
    </r>
    <r>
      <rPr>
        <b/>
        <sz val="10"/>
        <rFont val="Arial"/>
        <family val="2"/>
      </rPr>
      <t>ILAAP</t>
    </r>
    <r>
      <rPr>
        <sz val="10"/>
        <rFont val="Arial"/>
        <family val="2"/>
      </rPr>
      <t xml:space="preserve">), about which additional information can be found on page 158.
- The possibilities of </t>
    </r>
    <r>
      <rPr>
        <b/>
        <sz val="10"/>
        <rFont val="Arial"/>
        <family val="2"/>
      </rPr>
      <t>cyber attacks and data breaches</t>
    </r>
    <r>
      <rPr>
        <sz val="10"/>
        <rFont val="Arial"/>
        <family val="2"/>
      </rPr>
      <t xml:space="preserve"> are also included in operational (reverse) stress test (see p.157). 
- Several of the specifc </t>
    </r>
    <r>
      <rPr>
        <b/>
        <sz val="10"/>
        <rFont val="Arial"/>
        <family val="2"/>
      </rPr>
      <t>risk appetite objectives</t>
    </r>
    <r>
      <rPr>
        <sz val="10"/>
        <rFont val="Arial"/>
        <family val="2"/>
      </rPr>
      <t xml:space="preserve"> also include social topics. More information can be found on page 160. The same accounts for the </t>
    </r>
    <r>
      <rPr>
        <b/>
        <sz val="10"/>
        <rFont val="Arial"/>
        <family val="2"/>
      </rPr>
      <t>policies, restrictions and targets</t>
    </r>
    <r>
      <rPr>
        <sz val="10"/>
        <rFont val="Arial"/>
        <family val="2"/>
      </rPr>
      <t xml:space="preserve"> which are summarized as of page 161.</t>
    </r>
  </si>
  <si>
    <r>
      <t xml:space="preserve">- An overview of KBC's </t>
    </r>
    <r>
      <rPr>
        <b/>
        <sz val="10"/>
        <rFont val="Arial"/>
        <family val="2"/>
      </rPr>
      <t>sustainability policies and restrictions</t>
    </r>
    <r>
      <rPr>
        <sz val="10"/>
        <rFont val="Arial"/>
        <family val="2"/>
      </rPr>
      <t xml:space="preserve"> can be found on p.42-44.
- Targets in scope of </t>
    </r>
    <r>
      <rPr>
        <b/>
        <sz val="10"/>
        <rFont val="Arial"/>
        <family val="2"/>
      </rPr>
      <t>Responsible Investing</t>
    </r>
    <r>
      <rPr>
        <sz val="10"/>
        <rFont val="Arial"/>
        <family val="2"/>
      </rPr>
      <t xml:space="preserve"> are disclosed on pages 45 to 47, and additional information on </t>
    </r>
    <r>
      <rPr>
        <b/>
        <sz val="10"/>
        <rFont val="Arial"/>
        <family val="2"/>
      </rPr>
      <t>sustainability in our own investments</t>
    </r>
    <r>
      <rPr>
        <sz val="10"/>
        <rFont val="Arial"/>
        <family val="2"/>
      </rPr>
      <t xml:space="preserve"> can be found on page 48.
- KBC's </t>
    </r>
    <r>
      <rPr>
        <b/>
        <sz val="10"/>
        <rFont val="Arial"/>
        <family val="2"/>
      </rPr>
      <t xml:space="preserve">commitment concerning social impact </t>
    </r>
    <r>
      <rPr>
        <sz val="10"/>
        <rFont val="Arial"/>
        <family val="2"/>
      </rPr>
      <t>is thorougly discussed in the related chapter (p.49-55).
- Our operational and reputational risks are also managed by investing in our staff and employees, as described in the chapter "</t>
    </r>
    <r>
      <rPr>
        <b/>
        <sz val="10"/>
        <rFont val="Arial"/>
        <family val="2"/>
      </rPr>
      <t>Our people</t>
    </r>
    <r>
      <rPr>
        <sz val="10"/>
        <rFont val="Arial"/>
        <family val="2"/>
      </rPr>
      <t>" (p. 22-28) and "</t>
    </r>
    <r>
      <rPr>
        <b/>
        <sz val="10"/>
        <rFont val="Arial"/>
        <family val="2"/>
      </rPr>
      <t>Our responsibility</t>
    </r>
    <r>
      <rPr>
        <sz val="10"/>
        <rFont val="Arial"/>
        <family val="2"/>
      </rPr>
      <t>" (p.29-37).</t>
    </r>
  </si>
  <si>
    <t>ESG table 3 - Qualitative information on Governance risk (in accordance with Article 449a CRR)</t>
  </si>
  <si>
    <t>Institution's integration in their governance arrangements governance performance of the counterparty, including committees of the highest governance body, committees responsible for decision-making on economic, environmental, and social topics</t>
  </si>
  <si>
    <r>
      <t xml:space="preserve">- The governance arrangements of KBC's counterparties are taken into account within the due diligence that is performed in scope of the </t>
    </r>
    <r>
      <rPr>
        <b/>
        <sz val="10"/>
        <color theme="1"/>
        <rFont val="Arial"/>
        <family val="2"/>
      </rPr>
      <t>ESG assessments</t>
    </r>
    <r>
      <rPr>
        <sz val="10"/>
        <color theme="1"/>
        <rFont val="Arial"/>
        <family val="2"/>
      </rPr>
      <t xml:space="preserve"> (lending portfolio). More information can be found on page 147.
- Using</t>
    </r>
    <r>
      <rPr>
        <b/>
        <sz val="10"/>
        <color theme="1"/>
        <rFont val="Arial"/>
        <family val="2"/>
      </rPr>
      <t xml:space="preserve"> KBC's Sustainability Code of Conduct</t>
    </r>
    <r>
      <rPr>
        <sz val="10"/>
        <color theme="1"/>
        <rFont val="Arial"/>
        <family val="2"/>
      </rPr>
      <t xml:space="preserve">, outsourcing counterparties are screened, as described on page 148. As input to any outsourcing decision, a risk, compliance and legal assessment is always prepared according to the due diligence guidance (which also covers ESG risks).
- As described on page 162, we have developed a specific </t>
    </r>
    <r>
      <rPr>
        <b/>
        <sz val="10"/>
        <color theme="1"/>
        <rFont val="Arial"/>
        <family val="2"/>
      </rPr>
      <t>due-diligence process for lending, insurance activities and advisory services</t>
    </r>
    <r>
      <rPr>
        <sz val="10"/>
        <color theme="1"/>
        <rFont val="Arial"/>
        <family val="2"/>
      </rPr>
      <t xml:space="preserve">.
- Several social and governance aspects are handeld within different KBC departments, about which more information can be found on page 144. More specifically:
• As described in KBC's Compliance Charter, several compliance domains are closely linked to social and governance risks, such as </t>
    </r>
    <r>
      <rPr>
        <b/>
        <sz val="10"/>
        <color theme="1"/>
        <rFont val="Arial"/>
        <family val="2"/>
      </rPr>
      <t>corporate-goverance, conduct, embargoes, investor protection, data protection, ethics &amp; fraud, consumer protection and anti-money laundering</t>
    </r>
    <r>
      <rPr>
        <sz val="10"/>
        <color theme="1"/>
        <rFont val="Arial"/>
        <family val="2"/>
      </rPr>
      <t xml:space="preserve">. 
• Within our operational risk management processes, controls are in place for managing several social and governance areas, such as </t>
    </r>
    <r>
      <rPr>
        <b/>
        <sz val="10"/>
        <color theme="1"/>
        <rFont val="Arial"/>
        <family val="2"/>
      </rPr>
      <t>cyber risk, model risk, business continuity management, legal risk, and personal and physcial security risk</t>
    </r>
    <r>
      <rPr>
        <sz val="10"/>
        <color theme="1"/>
        <rFont val="Arial"/>
        <family val="2"/>
      </rPr>
      <t>. 
- In this respect, we also refer to the chapter on "Compliance risk" (p.128-129) which is the risk of non-conformity or sanctions due to failure to comply with laws and regulations presenting an integrity dimension, and with internal policies and codes of conduct. This includes, a.o:
• Defending the values and key requirement of the Group via the</t>
    </r>
    <r>
      <rPr>
        <b/>
        <sz val="10"/>
        <color theme="1"/>
        <rFont val="Arial"/>
        <family val="2"/>
      </rPr>
      <t xml:space="preserve"> Integrity Policy</t>
    </r>
    <r>
      <rPr>
        <sz val="10"/>
        <color theme="1"/>
        <rFont val="Arial"/>
        <family val="2"/>
      </rPr>
      <t xml:space="preserve">.
• The </t>
    </r>
    <r>
      <rPr>
        <b/>
        <sz val="10"/>
        <color theme="1"/>
        <rFont val="Arial"/>
        <family val="2"/>
      </rPr>
      <t>prevention of money laundering and terrorism financing</t>
    </r>
    <r>
      <rPr>
        <sz val="10"/>
        <color theme="1"/>
        <rFont val="Arial"/>
        <family val="2"/>
      </rPr>
      <t xml:space="preserve">, including embargoes.
• Ensuring that, under the New and Active Products Prcess, the launch of any new products conforms with many legal and regulatory provisions in place.
• </t>
    </r>
    <r>
      <rPr>
        <b/>
        <sz val="10"/>
        <color theme="1"/>
        <rFont val="Arial"/>
        <family val="2"/>
      </rPr>
      <t>Data protection</t>
    </r>
    <r>
      <rPr>
        <sz val="10"/>
        <color theme="1"/>
        <rFont val="Arial"/>
        <family val="2"/>
      </rPr>
      <t xml:space="preserve"> aspects to maximise conformity with GDPR.</t>
    </r>
  </si>
  <si>
    <t>- In the chapter "Our responsibilty" (p.30-37), it is described how KBC's governance arrangements are established so all employees take into account the governance performance of the counterparties. 
- Governance performance of the counterparty is also in scope of our Sustainable Finance, as thoroughly discussed in the dedicated chapter (p.38-90). More specifically, as described on pages 42-44, governance-related risks are included in our sustainability policies, due diligence, and remedial action and mitigation.</t>
  </si>
  <si>
    <t>Institution's accounting of the counterparty's highest governance body’s role in non-financial reporting</t>
  </si>
  <si>
    <t>Institution's integration in governance arrangements of the governance performance of their counterparties including:</t>
  </si>
  <si>
    <t>Ethical considerations</t>
  </si>
  <si>
    <t>Strategy and risk management</t>
  </si>
  <si>
    <t>Inclusiveness</t>
  </si>
  <si>
    <t>Transparency</t>
  </si>
  <si>
    <t>(v)</t>
  </si>
  <si>
    <t>Management of conflict of interest</t>
  </si>
  <si>
    <t>(vi)</t>
  </si>
  <si>
    <t>Internal communication on critical concerns</t>
  </si>
  <si>
    <t>Institution's integration in risk management arrangements the governance performance of their counterparties considering:</t>
  </si>
  <si>
    <r>
      <t xml:space="preserve">- The governance arrangements of KBC's counterparties are taken into account within the due diligence that is performed in scope of the </t>
    </r>
    <r>
      <rPr>
        <b/>
        <sz val="10"/>
        <color theme="1"/>
        <rFont val="Arial"/>
        <family val="2"/>
      </rPr>
      <t>ESG assessments</t>
    </r>
    <r>
      <rPr>
        <sz val="10"/>
        <color theme="1"/>
        <rFont val="Arial"/>
        <family val="2"/>
      </rPr>
      <t xml:space="preserve"> (lending portfolio). More information can be found on page 147.
- Using </t>
    </r>
    <r>
      <rPr>
        <b/>
        <sz val="10"/>
        <color theme="1"/>
        <rFont val="Arial"/>
        <family val="2"/>
      </rPr>
      <t>KBC's Sustainability Code of Conduct</t>
    </r>
    <r>
      <rPr>
        <sz val="10"/>
        <color theme="1"/>
        <rFont val="Arial"/>
        <family val="2"/>
      </rPr>
      <t xml:space="preserve">, outsourcing counterparties are screened, as described on page 148. As input to any outsourcing decision, a risk, compliance and legal assessment is always prepared according to the due diligence guidance (which also covers ESG risks).
- As described on page 162, we have developed a specific </t>
    </r>
    <r>
      <rPr>
        <b/>
        <sz val="10"/>
        <color theme="1"/>
        <rFont val="Arial"/>
        <family val="2"/>
      </rPr>
      <t>due-diligence process for lending, insurance activities and advisory services</t>
    </r>
    <r>
      <rPr>
        <sz val="10"/>
        <color theme="1"/>
        <rFont val="Arial"/>
        <family val="2"/>
      </rPr>
      <t xml:space="preserve">.
- Several social and governance aspects are handeld within different KBC departments, about which more information can be found on page 144. More specifically:
• As described in KBC's Compliance Charter, several compliance domains are closely linked to social and governance risks, such as </t>
    </r>
    <r>
      <rPr>
        <b/>
        <sz val="10"/>
        <color theme="1"/>
        <rFont val="Arial"/>
        <family val="2"/>
      </rPr>
      <t>corporate-goverance, conduct, embargoes, investor protection, data protection, ethics &amp; fraud, consumer protection and anti-money laundering</t>
    </r>
    <r>
      <rPr>
        <sz val="10"/>
        <color theme="1"/>
        <rFont val="Arial"/>
        <family val="2"/>
      </rPr>
      <t xml:space="preserve">. 
• Within our operational risk management processes, controls are in place for managing several social and governance areas, such as </t>
    </r>
    <r>
      <rPr>
        <b/>
        <sz val="10"/>
        <color theme="1"/>
        <rFont val="Arial"/>
        <family val="2"/>
      </rPr>
      <t>cyber risk, model risk, business continuity management, legal risk, and personal and physcial security risk</t>
    </r>
    <r>
      <rPr>
        <sz val="10"/>
        <color theme="1"/>
        <rFont val="Arial"/>
        <family val="2"/>
      </rPr>
      <t xml:space="preserve">. 
- In this respect, we also refer to the chapter on "Compliance risk" (p.128-129) which is the risk of non-conformity or sanctions due to failure to comply with laws and regulations presenting an integrity dimension, and with internal policies and codes of conduct. This includes, a.o:
• Defending the values and key requirement of the Group via the </t>
    </r>
    <r>
      <rPr>
        <b/>
        <sz val="10"/>
        <color theme="1"/>
        <rFont val="Arial"/>
        <family val="2"/>
      </rPr>
      <t>Integrity Policy</t>
    </r>
    <r>
      <rPr>
        <sz val="10"/>
        <color theme="1"/>
        <rFont val="Arial"/>
        <family val="2"/>
      </rPr>
      <t>.
• The</t>
    </r>
    <r>
      <rPr>
        <b/>
        <sz val="10"/>
        <color theme="1"/>
        <rFont val="Arial"/>
        <family val="2"/>
      </rPr>
      <t xml:space="preserve"> prevention of money laundering and terrorism financing</t>
    </r>
    <r>
      <rPr>
        <sz val="10"/>
        <color theme="1"/>
        <rFont val="Arial"/>
        <family val="2"/>
      </rPr>
      <t xml:space="preserve">, including embargoes.
• Ensuring that, under the New and Active Products Prcess, the launch of any new products conforms with many legal and regulatory provisions in place.
• </t>
    </r>
    <r>
      <rPr>
        <b/>
        <sz val="10"/>
        <color theme="1"/>
        <rFont val="Arial"/>
        <family val="2"/>
      </rPr>
      <t xml:space="preserve">Data protection </t>
    </r>
    <r>
      <rPr>
        <sz val="10"/>
        <color theme="1"/>
        <rFont val="Arial"/>
        <family val="2"/>
      </rPr>
      <t>aspects to maximise conformity with GDPR.</t>
    </r>
  </si>
  <si>
    <t>More information about the due diligence process within our sustainabiliy framework can be found in the section on "Our sustainability policies" within the "Sustainable finance", more specifically on page 44.</t>
  </si>
  <si>
    <r>
      <t>Gross carrying amount</t>
    </r>
    <r>
      <rPr>
        <sz val="10"/>
        <color theme="0"/>
        <rFont val="Arial"/>
        <family val="2"/>
      </rPr>
      <t xml:space="preserve"> (in millions of EUR)</t>
    </r>
  </si>
  <si>
    <r>
      <t xml:space="preserve">Accumulated impairment, accumulated negative changes in fair value due to credit risk and provisions </t>
    </r>
    <r>
      <rPr>
        <sz val="10"/>
        <color theme="0"/>
        <rFont val="Arial"/>
        <family val="2"/>
      </rPr>
      <t>(in millions of EUR)</t>
    </r>
  </si>
  <si>
    <r>
      <t xml:space="preserve">GHG financed emissions (Scope 1, Scope 2 and Scope 3 emissions of the counterparty) 
</t>
    </r>
    <r>
      <rPr>
        <sz val="10"/>
        <color theme="0"/>
        <rFont val="Arial"/>
        <family val="2"/>
      </rPr>
      <t>(in tons of CO</t>
    </r>
    <r>
      <rPr>
        <vertAlign val="subscript"/>
        <sz val="10"/>
        <color theme="0"/>
        <rFont val="Arial"/>
        <family val="2"/>
      </rPr>
      <t>2</t>
    </r>
    <r>
      <rPr>
        <sz val="10"/>
        <color theme="0"/>
        <rFont val="Arial"/>
        <family val="2"/>
      </rPr>
      <t xml:space="preserve"> equivalent)</t>
    </r>
  </si>
  <si>
    <t>GHG emissions (column i): gross carrying amount percentage of the portfolio derived from company-specific reporting</t>
  </si>
  <si>
    <t>≤ 5 years</t>
  </si>
  <si>
    <t>˃ 5 year ≤ 10 years</t>
  </si>
  <si>
    <t>˃ 10 year ≤ 20 years</t>
  </si>
  <si>
    <t>˃ 20 years</t>
  </si>
  <si>
    <t>Average weighted maturity</t>
  </si>
  <si>
    <t>Sector/subsector</t>
  </si>
  <si>
    <t>Of which exposures towards companies excluded from EU Paris-aligned Benchmarks in accordance with Article 12(1) points (d) to (g)  and Article 12(2) of Regulation (EU) 2020/1818</t>
  </si>
  <si>
    <t>Of which environmentally sustainable (CCM)</t>
  </si>
  <si>
    <t>Of which Stage 2 exposures</t>
  </si>
  <si>
    <t>Of which Scope 3 financed emissions</t>
  </si>
  <si>
    <t>Exposures towards sectors that highly contribute to climate change*</t>
  </si>
  <si>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</si>
  <si>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</si>
  <si>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</si>
  <si>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</si>
  <si>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</si>
  <si>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</si>
  <si>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</si>
  <si>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</si>
  <si>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</si>
  <si>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</si>
  <si>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</si>
  <si>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</si>
  <si>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</si>
  <si>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</si>
  <si>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</si>
  <si>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C.17 - Manufacture of paper and paper products</t>
  </si>
  <si>
    <t>C.18 - Printing and reproduction of recorded media</t>
  </si>
  <si>
    <t>C.19 - Manufacture of coke and refined petroleum products</t>
  </si>
  <si>
    <t xml:space="preserve">C.20 - Manufacture of chemicals and chemical products </t>
  </si>
  <si>
    <t>C.21 - Manufacture of basic pharmaceutical products and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</si>
  <si>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</si>
  <si>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</si>
  <si>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</si>
  <si>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</si>
  <si>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</si>
  <si>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</si>
  <si>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</si>
  <si>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</si>
  <si>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</si>
  <si>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</si>
  <si>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</si>
  <si>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</si>
  <si>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</si>
  <si>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</si>
  <si>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</si>
  <si>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</si>
  <si>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</si>
  <si>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</si>
  <si>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</si>
  <si>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</si>
  <si>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</si>
  <si>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</si>
  <si>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</si>
  <si>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</si>
  <si>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</si>
  <si>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</si>
  <si>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</si>
  <si>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</si>
  <si>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</si>
  <si>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</si>
  <si>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</si>
  <si>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Exposures towards sectors other than those that highly contribute to climate change*</t>
  </si>
  <si>
    <t>K - Financial and insurance activities</t>
  </si>
  <si>
    <t>Exposures to other sectors (NACE codes J, M - U)</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</si>
  <si>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</si>
  <si>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Template 1 contains information on those exposures more susceptible to potential risks related to the transition towards a low-carbon and climate resilient economy. It includes exposures of non-financial corporates operating in climate-sensitive sectors, incl. non-performance status, stage 2 classification and related provisions as well as maturity buckets and estimated financed GHG emission (scope 1 and scope 2). Scope 3 estimates will be added to the template at a later stage, once more data is available or by applying the PCAF methodology (EBA deadline: June 2024).</t>
  </si>
  <si>
    <t>The financed GHG emissions (expressed in tonnes of CO2 equivalent) are calculated based on the guidelines created by the Partnership for Carbon Accounting Financials (PCAF) in the ‘The Global GHG Accounting &amp; Reporting Standard for the Financial Industry’. In case data could not be obtained directly from the counterparty, the scope 1 and 2 financed emissions were calculated based on the PCAF asset-based emission factor (based on the counterparty’s NACE rev2 code and country).</t>
  </si>
  <si>
    <t>The findings from template 1 are in line with previous materiality assessments done within KBC. For example, the eight industrial sectors selected for the White Paper strategical projects are consistent with the sectors being the most material for KBC's portfolio from a Greenhouse Gas (GHG) perspective. It concerns the energy, commercial real estate, agriculture, food production, building and construction, chemicals, transportation and metals sectors. Being well-aware of the higher transition risk for these sectors, KBC has an increased focus on managing the risks (materializing through e.g credit and reputational risk) by performing sectoral deep dives (White Papers), restricting certain activities (e.g. energy policy), performing ESG due diligence at loan origination and setting decarbonization targets for these sectors.</t>
  </si>
  <si>
    <t xml:space="preserve">The methodology for calculating the average weighted maturity buckets has changed in accordance with EBA guidance. Evolutions compared to the December disclosures are due to evolutions in the portfolio and continuous data gathering improvements.             </t>
  </si>
  <si>
    <t>ESG2 - Banking book - indicators of potential climate change transition risk: loans collateralised by immovable property - energy efficiency of the collateral</t>
  </si>
  <si>
    <r>
      <t xml:space="preserve">Total gross carrying amount amount </t>
    </r>
    <r>
      <rPr>
        <sz val="9"/>
        <color theme="0"/>
        <rFont val="Arial"/>
        <family val="2"/>
      </rPr>
      <t>(in millions of EUR)</t>
    </r>
  </si>
  <si>
    <r>
      <t xml:space="preserve">Level of energy efficiency 
</t>
    </r>
    <r>
      <rPr>
        <sz val="9"/>
        <color theme="0"/>
        <rFont val="Arial"/>
        <family val="2"/>
      </rPr>
      <t>(EP score in kWh/m² of collateral)</t>
    </r>
  </si>
  <si>
    <r>
      <t xml:space="preserve">Level of energy efficiency 
</t>
    </r>
    <r>
      <rPr>
        <sz val="9"/>
        <color theme="0"/>
        <rFont val="Arial"/>
        <family val="2"/>
      </rPr>
      <t>(EPC label of collateral)</t>
    </r>
  </si>
  <si>
    <t>Without EPC label of collateral</t>
  </si>
  <si>
    <t>Counterparty sector</t>
  </si>
  <si>
    <t>0 ≤100</t>
  </si>
  <si>
    <t>&gt; 100; ≤ 200</t>
  </si>
  <si>
    <t>&gt; 200; ≤ 300</t>
  </si>
  <si>
    <t>&gt; 300; ≤ 400</t>
  </si>
  <si>
    <t>&gt; 400; ≤ 500</t>
  </si>
  <si>
    <t>&gt; 500</t>
  </si>
  <si>
    <t>A</t>
  </si>
  <si>
    <t>B</t>
  </si>
  <si>
    <t>C</t>
  </si>
  <si>
    <t>D</t>
  </si>
  <si>
    <t>E</t>
  </si>
  <si>
    <t>F</t>
  </si>
  <si>
    <t>G</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</si>
  <si>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</si>
  <si>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</si>
  <si>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</si>
  <si>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</si>
  <si>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</si>
  <si>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</si>
  <si>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</si>
  <si>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27/10/2023 - We restated the figures to ensure alignment with other supervisory reporting.</t>
  </si>
  <si>
    <t xml:space="preserve">Template 2 includes information on the loans collateralized with commercial and residential immovable property, including information on the level of energy efficiency of the collaterals measured or estimated in terms of kWh/m2 energy consumption, and in terms of the label of the energy performance certificate (EPC). </t>
  </si>
  <si>
    <t>When energy efficiency scores were not available but details of the underlying asset were available, internal estimates were used to complete columns b-g of the template. Due to the wide variety of EPC methods adopted on national, and even regional levels (based on the EPB directive) EPC labels are not uniformly reported across KBC’s core countries. The allocation to the EPC labels of the report is text-based, i.e. if the label contains A, in whichever form, it will be allocated to the A label and likewise for labels B-G. Loans of which the collateral was obtained by taking possession are not reported due to the low materiality of the portfolio. The collection of EP scores or labels is an ongoing process and both the share of certified scores as well as the share of estimated scores will continuously improve going forward.</t>
  </si>
  <si>
    <t xml:space="preserve">Evolutions compared to the December disclosures are due to evolutions in the portfolio and continuous data gathering improvements.                                                       </t>
  </si>
  <si>
    <t>ESG4 - Banking book - indicators of potential climate change transition risk: exposures to top 20 carbon-intensive firms</t>
  </si>
  <si>
    <t>Gross carrying amount (aggregate)</t>
  </si>
  <si>
    <t>Gross carrying amount towards the counterparties compared to total gross carrying amount (aggregate)*</t>
  </si>
  <si>
    <t>Weighted average maturity</t>
  </si>
  <si>
    <t>Number of top 20 polluting firms included</t>
  </si>
  <si>
    <t>1 year</t>
  </si>
  <si>
    <t xml:space="preserve">*For counterparties among the top 20 carbon emitting companies in the world
</t>
  </si>
  <si>
    <t xml:space="preserve">27/10/2023 - The narrative has been updated to align with supervisory reporting. </t>
  </si>
  <si>
    <t>The updated list of top 20 most carbon-intensive corporates worldwide is selected based on data provided by S&amp;P Trucost Limited (reference period: 23/05/2023). More specifically, it is based on the list of 20 companies with the highest absolute GHG emissions worldwide (scope 1, 2 and 3). We included also scope 3 emissions, however availability of scope 3 disclosures from companies is very limited. Figures from our data provider show that less than 10% of companies in their scope provide a full disclosure of Scope 3 downstream emissions.</t>
  </si>
  <si>
    <t>The total outstanding exposure of KBC Group to this updated list of top 20 carbon-intensive firms per 30/06/2023 is very limited (154,680 EUR). This exposure includes Commercial Finance debtor coverage and Non-credit replacing guarantees.</t>
  </si>
  <si>
    <t xml:space="preserve">Evolutions compared to the December disclosures are due to evolutions in the portfolio and the updated S&amp;P Trucost Limited list of top 20 carbon-intensive corporates. </t>
  </si>
  <si>
    <t xml:space="preserve">o </t>
  </si>
  <si>
    <t>ESG5 -  Banking book - Indicators of potential climate change physical risk: exposures subject to physical risk</t>
  </si>
  <si>
    <r>
      <t>Template 5 includes information on exposures in the banking book towards non-financial corporates, on loans collateralized with immovable property and on repossessed real estate collaterals, exposed to chronic and acute climate-related hazards, with a breakdown by sector of economic activity and by geography of location of the activity of the counterparty or of the collateral, for those sectors and geographical areas subject to climate change acute and chronic events. We refer to “Annex - Physical risk assessments” for an ov</t>
    </r>
    <r>
      <rPr>
        <sz val="10"/>
        <color theme="1"/>
        <rFont val="Arial"/>
        <family val="2"/>
      </rPr>
      <t xml:space="preserve">erview of the sources of information and the applied methodologies to identify the exposures subject to climate-change physical risk. </t>
    </r>
  </si>
  <si>
    <t xml:space="preserve">Evolutions compared to the December disclosures are due to evolutions in the portfolio and continuous data gathering improvements.           </t>
  </si>
  <si>
    <t>Core countries subject to climate change physical risk - acute and chronic events</t>
  </si>
  <si>
    <r>
      <rPr>
        <b/>
        <sz val="10"/>
        <color theme="0"/>
        <rFont val="Arial"/>
        <family val="2"/>
      </rPr>
      <t>Gross carrying amount</t>
    </r>
    <r>
      <rPr>
        <sz val="10"/>
        <color theme="0"/>
        <rFont val="Arial"/>
        <family val="2"/>
      </rPr>
      <t xml:space="preserve"> (in millions of EUR)</t>
    </r>
  </si>
  <si>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</si>
  <si>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</si>
  <si>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</si>
  <si>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</si>
  <si>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</si>
  <si>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 xml:space="preserve"> ≤ 5 years</t>
  </si>
  <si>
    <t>&gt; 5 year ≤ 10 years</t>
  </si>
  <si>
    <t>&gt; 10 year ≤ 20 years</t>
  </si>
  <si>
    <t>&gt; 20 years</t>
  </si>
  <si>
    <t>of which Stage 2 exposures</t>
  </si>
  <si>
    <t>Belgium subject to climate change physical risk - acute and chronic events</t>
  </si>
  <si>
    <t>Loans collateralised by residential immovable property</t>
  </si>
  <si>
    <t>Loans collateralised by commercial immovable property</t>
  </si>
  <si>
    <t>Repossessed collaterals</t>
  </si>
  <si>
    <t>Other relevant sectors (breakdown below where relevant)</t>
  </si>
  <si>
    <t>Czech Republic subject to climate change physical risk - acute and chronic events</t>
  </si>
  <si>
    <t>Bulgaria subject to climate change physical risk - acute and chronic events</t>
  </si>
  <si>
    <t>Slovakia subject to climate change physical risk - acute and chronic events</t>
  </si>
  <si>
    <t>Hungary subject to climate change physical risk - acute and chronic events</t>
  </si>
  <si>
    <t>Type of financial instrument</t>
  </si>
  <si>
    <t>Type of counterparty</t>
  </si>
  <si>
    <r>
      <t xml:space="preserve">Gross carrying amount
</t>
    </r>
    <r>
      <rPr>
        <sz val="10"/>
        <color theme="0"/>
        <rFont val="Arial"/>
        <family val="2"/>
      </rPr>
      <t>(in millions of EUR)</t>
    </r>
  </si>
  <si>
    <r>
      <t xml:space="preserve">Type of risk mitigated
</t>
    </r>
    <r>
      <rPr>
        <sz val="10"/>
        <color theme="0"/>
        <rFont val="Arial"/>
        <family val="2"/>
      </rPr>
      <t>(climate change transition risk)</t>
    </r>
  </si>
  <si>
    <r>
      <t xml:space="preserve">Type of risk mitigated 
</t>
    </r>
    <r>
      <rPr>
        <sz val="10"/>
        <color theme="0"/>
        <rFont val="Arial"/>
        <family val="2"/>
      </rPr>
      <t>(climate change physical risk)</t>
    </r>
  </si>
  <si>
    <t>Qualitative information on the nature of the mitigating actions</t>
  </si>
  <si>
    <t>Bonds (e.g. green, sustainable, sustainability-linked under standards other than the EU standards)</t>
  </si>
  <si>
    <t>Financial corporations</t>
  </si>
  <si>
    <t>YES</t>
  </si>
  <si>
    <t>NO</t>
  </si>
  <si>
    <t>green bonds / ICMA principles aligned</t>
  </si>
  <si>
    <t>Other counterparties</t>
  </si>
  <si>
    <t>green government / local authorities bonds / ICMA principles aligned</t>
  </si>
  <si>
    <t>Loans (e.g. green, sustainable, sustainability-linked under standards other than the EU standards)</t>
  </si>
  <si>
    <t>Sustainability-linked loans</t>
  </si>
  <si>
    <t>Sustainability-linked loans / LMA framework / EIB Green framework / Specific frameworks Czech Rep./ Specific framework Hungary / European Investment Bank (EIB) intermediated finance products fulfilling Paris-aligned criteria</t>
  </si>
  <si>
    <t>Of which building renovation loans</t>
  </si>
  <si>
    <t xml:space="preserve">Template 10 provides information about other climate change mitigating actions (not covered in EU Taxonomy) and includes exposures of the institutions that are not taxonomy aligned according to templates 7 and 8 but that still support counterparties in the transition and adaptation process for the objectives of climate change mitigation and climate change adaptation. </t>
  </si>
  <si>
    <t xml:space="preserve">We disclose various actions contributing to climate change mitigation, based on frameworks that are market practice, but which do not fully reflect the technical criteria of the EU Taxonomy. </t>
  </si>
  <si>
    <t xml:space="preserve">Hence this template is not including loans that will be reported in templates 6, 7, 8 and 9 going forward. </t>
  </si>
  <si>
    <r>
      <rPr>
        <b/>
        <u/>
        <sz val="10"/>
        <rFont val="Arial"/>
        <family val="2"/>
      </rPr>
      <t>Bonds</t>
    </r>
    <r>
      <rPr>
        <sz val="10"/>
        <rFont val="Arial"/>
        <family val="2"/>
      </rPr>
      <t xml:space="preserve">
Own investments of KBC Bank NV (all subsidiaries): KBC Bank supports the green investments from governments, other financial institutions and corporates by investing in Green Bonds which are aligned with the ICMA Green Bond Principles. The total nominal value of this Green Bond Portfolio as per end of June 2023 equals 1 150 460 821 euros, and consists of
  - Bonds of supra nationals, governments and local authorities (731 263 639 euros) 
  - Bonds of credit institutions, financial institutions and multilateral development banks (307 421 243 euros)
  - Bonds of non-financial corporates (111 775 939 euros)</t>
    </r>
  </si>
  <si>
    <r>
      <rPr>
        <b/>
        <u/>
        <sz val="10"/>
        <rFont val="Arial"/>
        <family val="2"/>
      </rPr>
      <t>Loans</t>
    </r>
    <r>
      <rPr>
        <sz val="10"/>
        <rFont val="Arial"/>
        <family val="2"/>
      </rPr>
      <t xml:space="preserve">
  - Sustainability Linked Loans (syndicated and bilateral loans) with a total gross carrying amount of 695 060 470 euros (as per 30/06/2023):
          o   Bilateral loans towards non-financial corporates (153 002 479 euros) 
          o   Syndicated loans (542 057 991 euros) towards non-financial corporates (520 491 150 euros) and financial institutions (21 566 841 euros) 
    All of these loans have KPIs of which at least 1 is contributing to climate transition (many of them have reduction targets of GHG emissions and/or energy reduction targets). 
  - Loans towards non-financial corporates that can be labelled as ‘Green’ according to the LMA Framework with total gross carrying amount of 147 828 896 euros (as per 30/06/2023).
  - Loans towards non-financial corporates that are ‘eligible for Climate Action’ based on the European Investment Bank Green Framework with total gross carrying amount of 43 677 120 euros (as per 30/06/2023), all of them contributing to climate transition.  
  - Loans towards non-financial corporates that are ‘eligible for Climate Action’ based on the European Investment Bank intermediated finance products fulfilling Paris-aligned criteria with a total gross carrying amount of 27 463 852 euros (as per 30/06/2023) for CSOB Czech Republic, all of them contributing to climate transition.
  - Loans towards non-financial corporates of CSOB Czech Republic with total gross carrying amount of 14 092 971 euros (as per 30/06/2023), of which collateralized by immovable property = 2 450 787 euros. All of these loans are contributing to climate transition and are granted based on one of the following frameworks: 
          o   OPŽP (Environment Operational Program) Source of funding: European Regional Development Fund (ERDF) / Cohesion Fund (CF) 
          o   OPPIK (Entrepreneurship and innovation for competitiveness operational program) Environmental part of the program: Subsidies for energy savings in companies 
  - Loans towards non-financial corporates of K&amp;H Bank with total gross carrying amount of 392 091 euros (as per 30/06/2023), contribution to climate transition and granted based on the following framework: 
          o   Green Loan Framework of the Hungarian Eximbank </t>
    </r>
  </si>
  <si>
    <t>24/11/2023 - We restated the figures to ensure alignment with other supervisory reporting.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</si>
</sst>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 #,##0.00_ ;_ * \-#,##0.00_ ;_ * &quot;-&quot;??_ ;_ @_ "/>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_(* #,##0_);_(* \(#,##0\);_(* &quot;-&quot;_);_(@_)"/>
    <numFmt numFmtId="169" formatCode="_(* #,##0.00_);_(* \(#,##0.00\);_(* &quot;-&quot;??_);_(@_)"/>
    <numFmt numFmtId="170" formatCode="_(&quot;€&quot;* #,##0_);_(&quot;€&quot;* \(#,##0\);_(&quot;€&quot;* &quot;-&quot;_);_(@_)"/>
    <numFmt numFmtId="171" formatCode="_(&quot;€&quot;* #,##0.00_);_(&quot;€&quot;* \(#,##0.00\);_(&quot;€&quot;* &quot;-&quot;??_);_(@_)"/>
    <numFmt numFmtId="172" formatCode="_-* #,##0\ _B_F_-;\-* #,##0\ _B_F_-;_-* &quot;-&quot;??\ _B_F_-;_-@_-"/>
    <numFmt numFmtId="173" formatCode="_(* #,##0_);_(* \(#,##0\);_(* &quot;-&quot;??_);_(@_)"/>
    <numFmt numFmtId="174" formatCode="_-* #,##0.00\ _B_F_-;\-* #,##0.00\ _B_F_-;_-* &quot;-&quot;??\ _B_F_-;_-@_-"/>
    <numFmt numFmtId="175" formatCode="0_)"/>
    <numFmt numFmtId="176" formatCode="_-* #,##0.00\ _F_B_-;\-* #,##0.00\ _F_B_-;_-* &quot;-&quot;??\ _F_B_-;_-@_-"/>
    <numFmt numFmtId="177" formatCode="#,000%"/>
    <numFmt numFmtId="178" formatCode="_-* #,##0.00_-;\-* #,##0.00_-;_-* \-??_-;_-@_-"/>
    <numFmt numFmtId="179" formatCode="#,##0.0"/>
    <numFmt numFmtId="180" formatCode="#,##0_ ;\-#,##0\ "/>
    <numFmt numFmtId="181" formatCode="dd\-mm\-yy"/>
    <numFmt numFmtId="182" formatCode="#\ ##0,,"/>
    <numFmt numFmtId="183" formatCode="#,##0,,"/>
    <numFmt numFmtId="184" formatCode="##0.00%"/>
    <numFmt numFmtId="185" formatCode="#\ ##0"/>
    <numFmt numFmtId="186" formatCode="##0.##%"/>
    <numFmt numFmtId="187" formatCode="#,###,,"/>
    <numFmt numFmtId="188" formatCode="0.0"/>
    <numFmt numFmtId="189" formatCode="0.0%"/>
  </numFmts>
  <fonts count="168">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0"/>
      <color theme="1"/>
      <name val="Arial"/>
      <family val="2"/>
    </font>
    <font>
      <i/>
      <sz val="10"/>
      <color theme="1"/>
      <name val="Arial"/>
      <family val="2"/>
    </font>
    <font>
      <sz val="10"/>
      <color theme="1"/>
      <name val="Arial"/>
      <family val="2"/>
    </font>
    <font>
      <b/>
      <sz val="12"/>
      <color theme="1"/>
      <name val="Arial"/>
      <family val="2"/>
    </font>
    <font>
      <sz val="10"/>
      <color theme="0"/>
      <name val="Arial"/>
      <family val="2"/>
    </font>
    <font>
      <b/>
      <sz val="12"/>
      <color theme="1"/>
      <name val="Calibri"/>
      <family val="2"/>
    </font>
    <font>
      <sz val="12"/>
      <color theme="1"/>
      <name val="Calibri"/>
      <family val="2"/>
    </font>
    <font>
      <b/>
      <sz val="12"/>
      <color theme="0"/>
      <name val="Calibri"/>
      <family val="2"/>
    </font>
    <font>
      <sz val="10"/>
      <name val="Arial"/>
      <family val="2"/>
    </font>
    <font>
      <sz val="16"/>
      <name val="Calibri"/>
      <family val="2"/>
      <scheme val="minor"/>
    </font>
    <font>
      <b/>
      <sz val="12"/>
      <color theme="0"/>
      <name val="Arial"/>
      <family val="2"/>
    </font>
    <font>
      <b/>
      <sz val="10"/>
      <color theme="0"/>
      <name val="Arial"/>
      <family val="2"/>
    </font>
    <font>
      <sz val="10"/>
      <color rgb="FFFF0000"/>
      <name val="Arial"/>
      <family val="2"/>
    </font>
    <font>
      <sz val="11"/>
      <color theme="1"/>
      <name val="Calibri"/>
      <family val="2"/>
    </font>
    <font>
      <i/>
      <sz val="12"/>
      <color theme="1"/>
      <name val="Calibri"/>
      <family val="2"/>
    </font>
    <font>
      <b/>
      <sz val="14"/>
      <color theme="1"/>
      <name val="Calibri"/>
      <family val="2"/>
    </font>
    <font>
      <b/>
      <sz val="22"/>
      <color theme="1"/>
      <name val="Calibri"/>
      <family val="2"/>
    </font>
    <font>
      <b/>
      <sz val="10"/>
      <color rgb="FF00B0F0"/>
      <name val="Arial"/>
      <family val="2"/>
    </font>
    <font>
      <b/>
      <sz val="12"/>
      <color rgb="FF00B0F0"/>
      <name val="Arial"/>
      <family val="2"/>
    </font>
    <font>
      <b/>
      <sz val="14"/>
      <name val="Tahoma"/>
      <family val="2"/>
    </font>
    <font>
      <i/>
      <sz val="9"/>
      <color theme="1"/>
      <name val="Arial"/>
      <family val="2"/>
    </font>
    <font>
      <u/>
      <sz val="10"/>
      <color theme="10"/>
      <name val="Arial"/>
      <family val="2"/>
    </font>
    <font>
      <sz val="9"/>
      <color theme="1"/>
      <name val="Arial"/>
      <family val="2"/>
    </font>
    <font>
      <sz val="8"/>
      <name val="Arial"/>
      <family val="2"/>
    </font>
    <font>
      <b/>
      <sz val="14"/>
      <color theme="1"/>
      <name val="Arial"/>
      <family val="2"/>
    </font>
    <font>
      <sz val="24"/>
      <color theme="3"/>
      <name val="Arial"/>
      <family val="2"/>
    </font>
    <font>
      <sz val="18"/>
      <color theme="3"/>
      <name val="Arial"/>
      <family val="2"/>
    </font>
    <font>
      <sz val="10"/>
      <color rgb="FF1B5B95"/>
      <name val="Arial"/>
      <family val="2"/>
    </font>
    <font>
      <u/>
      <sz val="10"/>
      <color rgb="FF1B5B95"/>
      <name val="Arial"/>
      <family val="2"/>
    </font>
    <font>
      <sz val="11"/>
      <color indexed="8"/>
      <name val="Calibri"/>
      <family val="2"/>
    </font>
    <font>
      <u/>
      <sz val="10"/>
      <color indexed="12"/>
      <name val="Arial"/>
      <family val="2"/>
    </font>
    <font>
      <sz val="10"/>
      <color indexed="9"/>
      <name val="Arial"/>
      <family val="2"/>
    </font>
    <font>
      <sz val="10"/>
      <color indexed="8"/>
      <name val="Arial"/>
      <family val="2"/>
    </font>
    <font>
      <sz val="10"/>
      <color indexed="10"/>
      <name val="Arial"/>
      <family val="2"/>
    </font>
    <font>
      <sz val="10"/>
      <color indexed="17"/>
      <name val="Arial"/>
      <family val="2"/>
    </font>
    <font>
      <b/>
      <sz val="10"/>
      <color indexed="8"/>
      <name val="Arial"/>
      <family val="2"/>
    </font>
    <font>
      <i/>
      <sz val="10"/>
      <color indexed="8"/>
      <name val="Arial"/>
      <family val="2"/>
    </font>
    <font>
      <sz val="10"/>
      <color indexed="62"/>
      <name val="Arial"/>
      <family val="2"/>
    </font>
    <font>
      <sz val="10"/>
      <name val="Arial CE"/>
      <charset val="238"/>
    </font>
    <font>
      <sz val="10"/>
      <name val="Courier"/>
      <family val="3"/>
    </font>
    <font>
      <sz val="11"/>
      <color indexed="8"/>
      <name val="Calibri"/>
      <family val="2"/>
      <charset val="238"/>
    </font>
    <font>
      <sz val="11"/>
      <color indexed="9"/>
      <name val="Calibri"/>
      <family val="2"/>
      <charset val="238"/>
    </font>
    <font>
      <sz val="10"/>
      <name val="Arial"/>
      <family val="2"/>
      <charset val="238"/>
    </font>
    <font>
      <sz val="11"/>
      <color indexed="17"/>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0"/>
      <name val="Courier"/>
      <family val="1"/>
      <charset val="238"/>
    </font>
    <font>
      <sz val="11"/>
      <color indexed="52"/>
      <name val="Calibri"/>
      <family val="2"/>
      <charset val="238"/>
    </font>
    <font>
      <b/>
      <sz val="11"/>
      <color indexed="8"/>
      <name val="Calibri"/>
      <family val="2"/>
      <charset val="238"/>
    </font>
    <font>
      <sz val="11"/>
      <color indexed="10"/>
      <name val="Calibri"/>
      <family val="2"/>
      <charset val="238"/>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sz val="12"/>
      <name val="Helv"/>
    </font>
    <font>
      <b/>
      <sz val="12"/>
      <color indexed="8"/>
      <name val="Calibri"/>
      <family val="2"/>
    </font>
    <font>
      <sz val="12"/>
      <color indexed="8"/>
      <name val="Calibri"/>
      <family val="2"/>
    </font>
    <font>
      <i/>
      <sz val="12"/>
      <color indexed="8"/>
      <name val="Calibri"/>
      <family val="2"/>
    </font>
    <font>
      <b/>
      <sz val="14"/>
      <color indexed="8"/>
      <name val="Calibri"/>
      <family val="2"/>
    </font>
    <font>
      <b/>
      <sz val="12"/>
      <color indexed="9"/>
      <name val="Calibri"/>
      <family val="2"/>
    </font>
    <font>
      <b/>
      <sz val="22"/>
      <color indexed="8"/>
      <name val="Calibri"/>
      <family val="2"/>
    </font>
    <font>
      <b/>
      <sz val="18"/>
      <color indexed="56"/>
      <name val="Cambria"/>
      <family val="2"/>
    </font>
    <font>
      <sz val="8"/>
      <color theme="1"/>
      <name val="8"/>
      <family val="2"/>
    </font>
    <font>
      <sz val="14"/>
      <color theme="1"/>
      <name val="Webdings"/>
      <family val="1"/>
      <charset val="2"/>
    </font>
    <font>
      <b/>
      <sz val="14"/>
      <color theme="1"/>
      <name val="Webdings"/>
      <family val="1"/>
      <charset val="2"/>
    </font>
    <font>
      <b/>
      <sz val="15"/>
      <color theme="3"/>
      <name val="8"/>
      <family val="2"/>
    </font>
    <font>
      <b/>
      <sz val="13"/>
      <color theme="3"/>
      <name val="8"/>
      <family val="2"/>
    </font>
    <font>
      <b/>
      <sz val="11"/>
      <color theme="3"/>
      <name val="8"/>
      <family val="2"/>
    </font>
    <font>
      <sz val="8"/>
      <color rgb="FF006100"/>
      <name val="8"/>
      <family val="2"/>
    </font>
    <font>
      <sz val="8"/>
      <color rgb="FF9C0006"/>
      <name val="8"/>
      <family val="2"/>
    </font>
    <font>
      <sz val="8"/>
      <color rgb="FF9C6500"/>
      <name val="8"/>
      <family val="2"/>
    </font>
    <font>
      <sz val="8"/>
      <color rgb="FF3F3F76"/>
      <name val="8"/>
      <family val="2"/>
    </font>
    <font>
      <b/>
      <sz val="8"/>
      <color rgb="FF3F3F3F"/>
      <name val="8"/>
      <family val="2"/>
    </font>
    <font>
      <b/>
      <sz val="8"/>
      <color rgb="FFFA7D00"/>
      <name val="8"/>
      <family val="2"/>
    </font>
    <font>
      <sz val="8"/>
      <color rgb="FFFA7D00"/>
      <name val="8"/>
      <family val="2"/>
    </font>
    <font>
      <b/>
      <sz val="8"/>
      <color theme="0"/>
      <name val="8"/>
      <family val="2"/>
    </font>
    <font>
      <sz val="8"/>
      <color rgb="FFFF0000"/>
      <name val="8"/>
      <family val="2"/>
    </font>
    <font>
      <i/>
      <sz val="8"/>
      <color rgb="FF7F7F7F"/>
      <name val="8"/>
      <family val="2"/>
    </font>
    <font>
      <b/>
      <sz val="8"/>
      <color theme="1"/>
      <name val="8"/>
      <family val="2"/>
    </font>
    <font>
      <sz val="8"/>
      <color theme="0"/>
      <name val="8"/>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sz val="11"/>
      <color indexed="9"/>
      <name val="Calibri"/>
      <family val="2"/>
    </font>
    <font>
      <sz val="10"/>
      <color indexed="20"/>
      <name val="Arial"/>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b/>
      <sz val="15"/>
      <color indexed="56"/>
      <name val="Arial"/>
      <family val="2"/>
    </font>
    <font>
      <b/>
      <sz val="13"/>
      <color indexed="56"/>
      <name val="Arial"/>
      <family val="2"/>
    </font>
    <font>
      <b/>
      <sz val="11"/>
      <color indexed="56"/>
      <name val="Arial"/>
      <family val="2"/>
    </font>
    <font>
      <u/>
      <sz val="6.5"/>
      <color indexed="12"/>
      <name val="Arial"/>
      <family val="2"/>
    </font>
    <font>
      <sz val="11"/>
      <color indexed="20"/>
      <name val="Calibri"/>
      <family val="2"/>
    </font>
    <font>
      <b/>
      <sz val="11"/>
      <color indexed="63"/>
      <name val="Calibri"/>
      <family val="2"/>
    </font>
    <font>
      <sz val="10"/>
      <color indexed="52"/>
      <name val="Arial"/>
      <family val="2"/>
    </font>
    <font>
      <i/>
      <sz val="11"/>
      <color indexed="23"/>
      <name val="Calibri"/>
      <family val="2"/>
    </font>
    <font>
      <sz val="10"/>
      <color indexed="60"/>
      <name val="Arial"/>
      <family val="2"/>
    </font>
    <font>
      <sz val="11"/>
      <color theme="1"/>
      <name val="Calibri"/>
      <family val="2"/>
      <charset val="238"/>
      <scheme val="minor"/>
    </font>
    <font>
      <b/>
      <sz val="11"/>
      <color indexed="8"/>
      <name val="Calibri"/>
      <family val="2"/>
    </font>
    <font>
      <b/>
      <sz val="10"/>
      <color indexed="63"/>
      <name val="Arial"/>
      <family val="2"/>
    </font>
    <font>
      <sz val="11"/>
      <color indexed="60"/>
      <name val="Calibri"/>
      <family val="2"/>
    </font>
    <font>
      <sz val="11"/>
      <name val="Calibri"/>
      <family val="2"/>
    </font>
    <font>
      <u/>
      <sz val="9"/>
      <color rgb="FF1B5B95"/>
      <name val="Arial"/>
      <family val="2"/>
    </font>
    <font>
      <sz val="9"/>
      <color rgb="FF1B5B95"/>
      <name val="Arial"/>
      <family val="2"/>
    </font>
    <font>
      <i/>
      <sz val="10"/>
      <color theme="0"/>
      <name val="Arial"/>
      <family val="2"/>
    </font>
    <font>
      <i/>
      <sz val="10"/>
      <color rgb="FFFF0000"/>
      <name val="Arial"/>
      <family val="2"/>
    </font>
    <font>
      <b/>
      <sz val="10"/>
      <color rgb="FF3BAEE1"/>
      <name val="Arial"/>
      <family val="2"/>
    </font>
    <font>
      <b/>
      <vertAlign val="superscript"/>
      <sz val="12"/>
      <color theme="0"/>
      <name val="Arial"/>
      <family val="2"/>
    </font>
    <font>
      <i/>
      <sz val="8"/>
      <color rgb="FF1B5B95"/>
      <name val="Arial"/>
      <family val="2"/>
    </font>
    <font>
      <i/>
      <sz val="9"/>
      <color rgb="FF1B5B95"/>
      <name val="Arial"/>
      <family val="2"/>
    </font>
    <font>
      <vertAlign val="superscript"/>
      <sz val="10"/>
      <color theme="0"/>
      <name val="Arial"/>
      <family val="2"/>
    </font>
    <font>
      <b/>
      <sz val="10"/>
      <name val="Arial"/>
      <family val="2"/>
    </font>
    <font>
      <sz val="8"/>
      <color rgb="FF000000"/>
      <name val="Arial"/>
      <family val="2"/>
    </font>
    <font>
      <i/>
      <sz val="9"/>
      <name val="Arial"/>
      <family val="2"/>
    </font>
    <font>
      <sz val="9"/>
      <name val="Arial"/>
      <family val="2"/>
    </font>
    <font>
      <b/>
      <sz val="9"/>
      <name val="Arial"/>
      <family val="2"/>
    </font>
    <font>
      <sz val="9"/>
      <color rgb="FFFF0000"/>
      <name val="Arial"/>
      <family val="2"/>
    </font>
    <font>
      <b/>
      <sz val="9"/>
      <color rgb="FFFF0000"/>
      <name val="Arial"/>
      <family val="2"/>
    </font>
    <font>
      <sz val="10"/>
      <name val="Calibri"/>
      <family val="2"/>
      <scheme val="minor"/>
    </font>
    <font>
      <i/>
      <sz val="10"/>
      <name val="Calibri"/>
      <family val="2"/>
      <scheme val="minor"/>
    </font>
    <font>
      <i/>
      <sz val="11"/>
      <color theme="1"/>
      <name val="Calibri"/>
      <family val="2"/>
      <scheme val="minor"/>
    </font>
    <font>
      <sz val="11"/>
      <name val="Calibri"/>
      <family val="2"/>
      <scheme val="minor"/>
    </font>
    <font>
      <b/>
      <i/>
      <sz val="10"/>
      <name val="Arial"/>
      <family val="2"/>
    </font>
    <font>
      <i/>
      <sz val="10"/>
      <name val="Arial"/>
      <family val="2"/>
    </font>
    <font>
      <b/>
      <i/>
      <sz val="10"/>
      <color theme="1"/>
      <name val="Arial"/>
      <family val="2"/>
    </font>
    <font>
      <vertAlign val="subscript"/>
      <sz val="10"/>
      <color theme="0"/>
      <name val="Arial"/>
      <family val="2"/>
    </font>
    <font>
      <strike/>
      <sz val="10"/>
      <color theme="0"/>
      <name val="Arial"/>
      <family val="2"/>
    </font>
    <font>
      <sz val="11"/>
      <color theme="0"/>
      <name val="Calibri"/>
      <family val="2"/>
      <scheme val="minor"/>
    </font>
    <font>
      <sz val="9"/>
      <color theme="0"/>
      <name val="Arial"/>
      <family val="2"/>
    </font>
    <font>
      <b/>
      <sz val="9"/>
      <color theme="0"/>
      <name val="Arial"/>
      <family val="2"/>
    </font>
    <font>
      <b/>
      <u/>
      <sz val="10"/>
      <name val="Arial"/>
      <family val="2"/>
    </font>
    <font>
      <b/>
      <u/>
      <sz val="11"/>
      <color theme="1"/>
      <name val="Arial"/>
      <family val="2"/>
    </font>
    <font>
      <b/>
      <u/>
      <sz val="10"/>
      <color theme="1"/>
      <name val="Arial"/>
      <family val="2"/>
    </font>
    <font>
      <sz val="8"/>
      <color rgb="FF000000"/>
      <name val="Calibri"/>
      <family val="2"/>
    </font>
    <font>
      <u/>
      <sz val="10"/>
      <name val="Arial"/>
      <family val="2"/>
    </font>
    <font>
      <sz val="10"/>
      <color theme="4"/>
      <name val="Arial"/>
      <family val="2"/>
    </font>
    <font>
      <b/>
      <sz val="12"/>
      <name val="Arial"/>
      <family val="2"/>
    </font>
    <font>
      <b/>
      <sz val="20"/>
      <name val="Arial"/>
      <family val="2"/>
    </font>
    <font>
      <u/>
      <sz val="11"/>
      <color theme="10"/>
      <name val="Calibri"/>
      <family val="2"/>
      <scheme val="minor"/>
    </font>
    <font>
      <b/>
      <sz val="8"/>
      <color theme="1"/>
      <name val="Arial"/>
      <family val="2"/>
    </font>
  </fonts>
  <fills count="92">
    <fill>
      <patternFill patternType="none"/>
    </fill>
    <fill>
      <patternFill patternType="gray125"/>
    </fill>
    <fill>
      <patternFill patternType="solid">
        <fgColor theme="4" tint="0.79998168889431442"/>
        <bgColor indexed="64"/>
      </patternFill>
    </fill>
    <fill>
      <patternFill patternType="lightGray">
        <bgColor theme="4" tint="0.39994506668294322"/>
      </patternFill>
    </fill>
    <fill>
      <patternFill patternType="solid">
        <fgColor theme="0"/>
        <bgColor indexed="64"/>
      </patternFill>
    </fill>
    <fill>
      <patternFill patternType="solid">
        <fgColor rgb="FF5A5A5A"/>
        <bgColor indexed="64"/>
      </patternFill>
    </fill>
    <fill>
      <patternFill patternType="solid">
        <fgColor rgb="FF002060"/>
        <bgColor indexed="64"/>
      </patternFill>
    </fill>
    <fill>
      <patternFill patternType="solid">
        <fgColor rgb="FFC0C0C0"/>
        <bgColor indexed="64"/>
      </patternFill>
    </fill>
    <fill>
      <patternFill patternType="solid">
        <fgColor rgb="FF00CC66"/>
        <bgColor indexed="64"/>
      </patternFill>
    </fill>
    <fill>
      <patternFill patternType="solid">
        <fgColor auto="1"/>
        <bgColor indexed="64"/>
      </patternFill>
    </fill>
    <fill>
      <patternFill patternType="solid">
        <fgColor theme="0" tint="-0.14990691854609822"/>
        <bgColor indexed="64"/>
      </patternFill>
    </fill>
    <fill>
      <patternFill patternType="solid">
        <fgColor theme="3" tint="0.39994506668294322"/>
        <bgColor indexed="64"/>
      </patternFill>
    </fill>
    <fill>
      <patternFill patternType="solid">
        <fgColor rgb="FFFFFF99"/>
        <bgColor indexed="64"/>
      </patternFill>
    </fill>
    <fill>
      <patternFill patternType="lightGray">
        <bgColor theme="0" tint="-0.14993743705557422"/>
      </patternFill>
    </fill>
    <fill>
      <patternFill patternType="solid">
        <fgColor theme="0" tint="-0.14999847407452621"/>
        <bgColor indexed="64"/>
      </patternFill>
    </fill>
    <fill>
      <patternFill patternType="solid">
        <fgColor theme="4"/>
        <bgColor indexed="64"/>
      </patternFill>
    </fill>
    <fill>
      <patternFill patternType="solid">
        <fgColor theme="4"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2"/>
        <bgColor indexed="64"/>
      </patternFill>
    </fill>
    <fill>
      <patternFill patternType="solid">
        <fgColor indexed="13"/>
        <bgColor indexed="64"/>
      </patternFill>
    </fill>
    <fill>
      <patternFill patternType="solid">
        <fgColor rgb="FF1F497D"/>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10"/>
      </patternFill>
    </fill>
    <fill>
      <patternFill patternType="solid">
        <fgColor indexed="55"/>
      </patternFill>
    </fill>
    <fill>
      <patternFill patternType="solid">
        <fgColor indexed="22"/>
      </patternFill>
    </fill>
    <fill>
      <patternFill patternType="solid">
        <fgColor indexed="62"/>
      </patternFill>
    </fill>
    <fill>
      <patternFill patternType="solid">
        <fgColor indexed="57"/>
      </patternFill>
    </fill>
    <fill>
      <patternFill patternType="solid">
        <fgColor rgb="FF00B0F0"/>
        <bgColor indexed="64"/>
      </patternFill>
    </fill>
    <fill>
      <patternFill patternType="solid">
        <fgColor indexed="31"/>
        <bgColor indexed="64"/>
      </patternFill>
    </fill>
    <fill>
      <patternFill patternType="lightGray">
        <bgColor indexed="30"/>
      </patternFill>
    </fill>
    <fill>
      <patternFill patternType="solid">
        <fgColor indexed="56"/>
        <bgColor indexed="64"/>
      </patternFill>
    </fill>
    <fill>
      <patternFill patternType="solid">
        <fgColor indexed="23"/>
        <bgColor indexed="64"/>
      </patternFill>
    </fill>
    <fill>
      <patternFill patternType="lightGray">
        <bgColor indexed="22"/>
      </patternFill>
    </fill>
    <fill>
      <patternFill patternType="solid">
        <fgColor rgb="FF00FFFF"/>
        <bgColor indexed="64"/>
      </patternFill>
    </fill>
    <fill>
      <patternFill patternType="solid">
        <fgColor indexed="40"/>
        <bgColor indexed="64"/>
      </patternFill>
    </fill>
    <fill>
      <patternFill patternType="solid">
        <fgColor indexed="15"/>
        <bgColor indexed="64"/>
      </patternFill>
    </fill>
    <fill>
      <patternFill patternType="lightUp"/>
    </fill>
    <fill>
      <patternFill patternType="lightUp">
        <bgColor theme="0"/>
      </patternFill>
    </fill>
    <fill>
      <patternFill patternType="solid">
        <fgColor rgb="FF4F81BD"/>
        <bgColor indexed="64"/>
      </patternFill>
    </fill>
    <fill>
      <patternFill patternType="solid">
        <fgColor rgb="FFD4EEFA"/>
        <bgColor indexed="64"/>
      </patternFill>
    </fill>
    <fill>
      <patternFill patternType="solid">
        <fgColor theme="0" tint="-4.9989318521683403E-2"/>
        <bgColor indexed="64"/>
      </patternFill>
    </fill>
  </fills>
  <borders count="158">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bottom/>
      <diagonal/>
    </border>
    <border>
      <left/>
      <right/>
      <top/>
      <bottom style="thin">
        <color auto="1"/>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ck">
        <color theme="4" tint="-0.24994659260841701"/>
      </left>
      <right/>
      <top style="thick">
        <color theme="4" tint="-0.24994659260841701"/>
      </top>
      <bottom/>
      <diagonal/>
    </border>
    <border>
      <left/>
      <right/>
      <top style="thick">
        <color theme="4" tint="-0.24994659260841701"/>
      </top>
      <bottom/>
      <diagonal/>
    </border>
    <border>
      <left/>
      <right style="thick">
        <color theme="4" tint="-0.24994659260841701"/>
      </right>
      <top style="thick">
        <color theme="4" tint="-0.24994659260841701"/>
      </top>
      <bottom/>
      <diagonal/>
    </border>
    <border>
      <left style="thick">
        <color theme="4" tint="-0.24994659260841701"/>
      </left>
      <right/>
      <top/>
      <bottom/>
      <diagonal/>
    </border>
    <border>
      <left/>
      <right style="thick">
        <color theme="4" tint="-0.24994659260841701"/>
      </right>
      <top/>
      <bottom/>
      <diagonal/>
    </border>
    <border>
      <left style="thick">
        <color theme="4" tint="-0.24994659260841701"/>
      </left>
      <right/>
      <top/>
      <bottom style="thick">
        <color theme="4" tint="-0.24994659260841701"/>
      </bottom>
      <diagonal/>
    </border>
    <border>
      <left/>
      <right/>
      <top/>
      <bottom style="thick">
        <color theme="4" tint="-0.24994659260841701"/>
      </bottom>
      <diagonal/>
    </border>
    <border>
      <left/>
      <right style="thick">
        <color theme="4" tint="-0.24994659260841701"/>
      </right>
      <top/>
      <bottom style="thick">
        <color theme="4" tint="-0.249946592608417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thin">
        <color indexed="62"/>
      </top>
      <bottom style="double">
        <color indexed="62"/>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style="medium">
        <color indexed="64"/>
      </right>
      <top/>
      <bottom style="thin">
        <color indexed="64"/>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bottom/>
      <diagonal/>
    </border>
    <border>
      <left/>
      <right style="thin">
        <color theme="0"/>
      </right>
      <top/>
      <bottom style="thin">
        <color auto="1"/>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right style="thin">
        <color theme="0"/>
      </right>
      <top/>
      <bottom/>
      <diagonal/>
    </border>
    <border>
      <left style="thin">
        <color theme="0"/>
      </left>
      <right/>
      <top/>
      <bottom/>
      <diagonal/>
    </border>
    <border>
      <left/>
      <right/>
      <top style="thin">
        <color auto="1"/>
      </top>
      <bottom/>
      <diagonal/>
    </border>
    <border>
      <left/>
      <right/>
      <top/>
      <bottom style="thin">
        <color theme="1"/>
      </bottom>
      <diagonal/>
    </border>
    <border>
      <left/>
      <right style="thin">
        <color theme="0"/>
      </right>
      <top/>
      <bottom style="thin">
        <color theme="1"/>
      </bottom>
      <diagonal/>
    </border>
    <border>
      <left style="thin">
        <color theme="0"/>
      </left>
      <right style="thin">
        <color theme="0"/>
      </right>
      <top style="thin">
        <color theme="0"/>
      </top>
      <bottom style="thin">
        <color theme="1"/>
      </bottom>
      <diagonal/>
    </border>
    <border>
      <left style="thin">
        <color theme="0"/>
      </left>
      <right style="thin">
        <color theme="0"/>
      </right>
      <top/>
      <bottom style="thin">
        <color theme="1"/>
      </bottom>
      <diagonal/>
    </border>
    <border>
      <left style="thin">
        <color theme="0"/>
      </left>
      <right/>
      <top/>
      <bottom style="thin">
        <color theme="1"/>
      </bottom>
      <diagonal/>
    </border>
    <border>
      <left/>
      <right/>
      <top style="thin">
        <color theme="0"/>
      </top>
      <bottom/>
      <diagonal/>
    </border>
    <border>
      <left/>
      <right/>
      <top/>
      <bottom style="thin">
        <color theme="0"/>
      </bottom>
      <diagonal/>
    </border>
    <border>
      <left/>
      <right/>
      <top style="thin">
        <color theme="1"/>
      </top>
      <bottom/>
      <diagonal/>
    </border>
    <border>
      <left/>
      <right/>
      <top/>
      <bottom style="medium">
        <color theme="1"/>
      </bottom>
      <diagonal/>
    </border>
    <border>
      <left style="thin">
        <color theme="0"/>
      </left>
      <right/>
      <top/>
      <bottom style="thin">
        <color auto="1"/>
      </bottom>
      <diagonal/>
    </border>
    <border>
      <left style="thin">
        <color theme="0"/>
      </left>
      <right style="thin">
        <color theme="0"/>
      </right>
      <top/>
      <bottom style="thin">
        <color auto="1"/>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right style="thin">
        <color theme="0"/>
      </right>
      <top style="thin">
        <color theme="0"/>
      </top>
      <bottom style="thin">
        <color auto="1"/>
      </bottom>
      <diagonal/>
    </border>
    <border>
      <left/>
      <right/>
      <top style="medium">
        <color auto="1"/>
      </top>
      <bottom style="medium">
        <color auto="1"/>
      </bottom>
      <diagonal/>
    </border>
    <border>
      <left/>
      <right/>
      <top style="thin">
        <color theme="0"/>
      </top>
      <bottom style="thin">
        <color auto="1"/>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rgb="FF003260"/>
      </bottom>
      <diagonal/>
    </border>
    <border>
      <left/>
      <right/>
      <top/>
      <bottom style="thin">
        <color rgb="FF003260"/>
      </bottom>
      <diagonal/>
    </border>
    <border>
      <left/>
      <right style="medium">
        <color indexed="64"/>
      </right>
      <top/>
      <bottom style="thin">
        <color rgb="FF003260"/>
      </bottom>
      <diagonal/>
    </border>
    <border>
      <left style="medium">
        <color indexed="64"/>
      </left>
      <right style="thin">
        <color indexed="64"/>
      </right>
      <top style="thin">
        <color rgb="FF003260"/>
      </top>
      <bottom/>
      <diagonal/>
    </border>
    <border>
      <left style="thin">
        <color indexed="64"/>
      </left>
      <right style="thin">
        <color indexed="64"/>
      </right>
      <top style="thin">
        <color rgb="FF003260"/>
      </top>
      <bottom style="thin">
        <color rgb="FF003260"/>
      </bottom>
      <diagonal/>
    </border>
    <border>
      <left/>
      <right/>
      <top style="thin">
        <color rgb="FF003260"/>
      </top>
      <bottom style="thin">
        <color rgb="FF003260"/>
      </bottom>
      <diagonal/>
    </border>
    <border>
      <left/>
      <right style="medium">
        <color indexed="64"/>
      </right>
      <top style="thin">
        <color rgb="FF003260"/>
      </top>
      <bottom style="thin">
        <color rgb="FF003260"/>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rgb="FF003260"/>
      </top>
      <bottom style="medium">
        <color indexed="64"/>
      </bottom>
      <diagonal/>
    </border>
    <border>
      <left/>
      <right/>
      <top style="thin">
        <color rgb="FF003260"/>
      </top>
      <bottom style="medium">
        <color indexed="64"/>
      </bottom>
      <diagonal/>
    </border>
    <border>
      <left/>
      <right style="medium">
        <color indexed="64"/>
      </right>
      <top style="thin">
        <color rgb="FF003260"/>
      </top>
      <bottom style="medium">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rgb="FF003260"/>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auto="1"/>
      </top>
      <bottom style="thin">
        <color theme="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s>
  <cellStyleXfs count="28194">
    <xf numFmtId="0" fontId="0" fillId="0" borderId="0"/>
    <xf numFmtId="0" fontId="8" fillId="2" borderId="0" applyBorder="0">
      <alignment horizontal="left"/>
      <protection hidden="1"/>
    </xf>
    <xf numFmtId="49" fontId="10" fillId="3" borderId="0">
      <alignment horizontal="left" wrapText="1"/>
      <protection hidden="1"/>
    </xf>
    <xf numFmtId="3" fontId="13" fillId="5" borderId="2">
      <protection locked="0"/>
    </xf>
    <xf numFmtId="0" fontId="13" fillId="5" borderId="3"/>
    <xf numFmtId="0" fontId="13" fillId="6" borderId="3">
      <alignment horizontal="left" indent="2"/>
    </xf>
    <xf numFmtId="3" fontId="13" fillId="6" borderId="2">
      <alignment horizontal="right"/>
    </xf>
    <xf numFmtId="3" fontId="11" fillId="7" borderId="2">
      <alignment horizontal="right"/>
    </xf>
    <xf numFmtId="0" fontId="11" fillId="7" borderId="3">
      <alignment horizontal="left" indent="3"/>
    </xf>
    <xf numFmtId="3" fontId="12" fillId="8" borderId="2">
      <alignment horizontal="right"/>
    </xf>
    <xf numFmtId="0" fontId="12" fillId="0" borderId="0">
      <alignment horizontal="left" indent="4"/>
    </xf>
    <xf numFmtId="0" fontId="8" fillId="9" borderId="0" applyNumberFormat="0" applyFont="0" applyFill="0" applyBorder="0" applyAlignment="0">
      <alignment horizontal="left"/>
      <protection hidden="1"/>
    </xf>
    <xf numFmtId="0" fontId="8" fillId="9" borderId="0" applyNumberFormat="0" applyFont="0" applyFill="0" applyBorder="0" applyAlignment="0">
      <alignment horizontal="left"/>
      <protection locked="0"/>
    </xf>
    <xf numFmtId="0" fontId="14" fillId="0" borderId="0"/>
    <xf numFmtId="0" fontId="8" fillId="0" borderId="0" applyFill="0" applyBorder="0">
      <alignment horizontal="left" wrapText="1"/>
    </xf>
    <xf numFmtId="0" fontId="8" fillId="0" borderId="0" applyFill="0" applyBorder="0">
      <alignment horizontal="left" wrapText="1" indent="1"/>
    </xf>
    <xf numFmtId="0" fontId="15" fillId="0" borderId="4">
      <alignment horizontal="left" vertical="center" wrapText="1" indent="3"/>
    </xf>
    <xf numFmtId="169" fontId="8" fillId="0" borderId="0" applyFont="0" applyFill="0" applyBorder="0" applyAlignment="0" applyProtection="0"/>
    <xf numFmtId="49" fontId="9" fillId="0" borderId="0" applyFill="0" applyBorder="0">
      <alignment horizontal="left" wrapText="1"/>
    </xf>
    <xf numFmtId="0" fontId="8" fillId="10" borderId="0" applyBorder="0">
      <alignment wrapText="1"/>
    </xf>
    <xf numFmtId="168"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171" fontId="8" fillId="0" borderId="0" applyFont="0" applyFill="0" applyBorder="0" applyAlignment="0" applyProtection="0"/>
    <xf numFmtId="0" fontId="11" fillId="0" borderId="2">
      <alignment horizontal="center" vertical="center" wrapText="1"/>
    </xf>
    <xf numFmtId="0" fontId="19" fillId="0" borderId="2">
      <alignment horizontal="center" vertical="center" wrapText="1"/>
    </xf>
    <xf numFmtId="3" fontId="12" fillId="0" borderId="5">
      <alignment horizontal="right"/>
    </xf>
    <xf numFmtId="0" fontId="12" fillId="0" borderId="0" applyAlignment="0"/>
    <xf numFmtId="3" fontId="20" fillId="0" borderId="0" applyFill="0" applyBorder="0">
      <alignment horizontal="left" wrapText="1" indent="3"/>
    </xf>
    <xf numFmtId="3" fontId="20" fillId="0" borderId="5">
      <alignment horizontal="right" indent="2"/>
    </xf>
    <xf numFmtId="3" fontId="11" fillId="0" borderId="5">
      <alignment horizontal="right"/>
    </xf>
    <xf numFmtId="3" fontId="21" fillId="0" borderId="0" applyBorder="0" applyAlignment="0">
      <alignment horizontal="left"/>
    </xf>
    <xf numFmtId="49" fontId="6" fillId="0" borderId="0" applyFill="0" applyBorder="0">
      <alignment horizontal="left" wrapText="1"/>
    </xf>
    <xf numFmtId="0" fontId="8" fillId="11" borderId="0">
      <protection hidden="1"/>
    </xf>
    <xf numFmtId="0" fontId="12" fillId="2" borderId="0" applyBorder="0">
      <alignment horizontal="left"/>
      <protection hidden="1"/>
    </xf>
    <xf numFmtId="3" fontId="8" fillId="12" borderId="0" applyBorder="0">
      <alignment horizontal="right" vertical="center" wrapText="1"/>
    </xf>
    <xf numFmtId="3" fontId="8" fillId="0" borderId="0" applyFill="0" applyBorder="0">
      <alignment horizontal="right"/>
    </xf>
    <xf numFmtId="4" fontId="8" fillId="0" borderId="0" applyFill="0" applyBorder="0">
      <alignment horizontal="right"/>
    </xf>
    <xf numFmtId="3" fontId="5" fillId="1" borderId="5"/>
    <xf numFmtId="0" fontId="8" fillId="13" borderId="0">
      <alignment wrapText="1"/>
    </xf>
    <xf numFmtId="49" fontId="10" fillId="3" borderId="0">
      <alignment horizontal="left" wrapText="1"/>
      <protection hidden="1"/>
    </xf>
    <xf numFmtId="0" fontId="11" fillId="0" borderId="8">
      <alignment horizontal="left" vertical="center"/>
    </xf>
    <xf numFmtId="0" fontId="11" fillId="0" borderId="7">
      <alignment horizontal="center" vertical="center"/>
    </xf>
    <xf numFmtId="3" fontId="8" fillId="0" borderId="0" applyFill="0" applyBorder="0">
      <alignment horizontal="right" wrapText="1"/>
    </xf>
    <xf numFmtId="0" fontId="6" fillId="0" borderId="0" applyBorder="0">
      <alignment horizontal="left" wrapText="1"/>
    </xf>
    <xf numFmtId="0" fontId="8" fillId="0" borderId="0" applyFill="0" applyBorder="0">
      <alignment horizontal="left" wrapText="1" indent="2"/>
    </xf>
    <xf numFmtId="0" fontId="22" fillId="0" borderId="1">
      <alignment horizontal="left" vertical="center"/>
    </xf>
    <xf numFmtId="49" fontId="6" fillId="0" borderId="0" applyProtection="0"/>
    <xf numFmtId="0" fontId="8" fillId="13" borderId="0" applyNumberFormat="0">
      <alignment wrapText="1"/>
    </xf>
    <xf numFmtId="49" fontId="10" fillId="3" borderId="0">
      <alignment horizontal="left" wrapText="1"/>
      <protection hidden="1"/>
    </xf>
    <xf numFmtId="0" fontId="7" fillId="0" borderId="0" applyFill="0" applyBorder="0">
      <alignment horizontal="left" wrapText="1" indent="1"/>
    </xf>
    <xf numFmtId="9" fontId="8" fillId="0" borderId="0" applyFont="0" applyFill="0" applyBorder="0" applyAlignment="0" applyProtection="0"/>
    <xf numFmtId="0" fontId="27" fillId="0" borderId="0" applyNumberFormat="0" applyFill="0" applyBorder="0" applyAlignment="0" applyProtection="0"/>
    <xf numFmtId="9" fontId="14"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36" fillId="0" borderId="0" applyNumberFormat="0" applyFill="0" applyBorder="0" applyAlignment="0" applyProtection="0">
      <alignment vertical="top"/>
      <protection locked="0"/>
    </xf>
    <xf numFmtId="0" fontId="10" fillId="51" borderId="0">
      <alignment horizontal="center" vertical="center" wrapText="1"/>
    </xf>
    <xf numFmtId="0" fontId="14" fillId="0" borderId="0"/>
    <xf numFmtId="0" fontId="4" fillId="0" borderId="0"/>
    <xf numFmtId="0" fontId="14" fillId="0" borderId="0"/>
    <xf numFmtId="0" fontId="14" fillId="0" borderId="0"/>
    <xf numFmtId="167" fontId="4" fillId="0" borderId="0" applyFont="0" applyFill="0" applyBorder="0" applyAlignment="0" applyProtection="0"/>
    <xf numFmtId="0" fontId="4" fillId="0" borderId="0"/>
    <xf numFmtId="0" fontId="4" fillId="0" borderId="0"/>
    <xf numFmtId="0" fontId="14" fillId="0" borderId="0"/>
    <xf numFmtId="0" fontId="4" fillId="0" borderId="0"/>
    <xf numFmtId="9" fontId="4" fillId="0" borderId="0" applyFont="0" applyFill="0" applyBorder="0" applyAlignment="0" applyProtection="0"/>
    <xf numFmtId="175" fontId="44" fillId="0" borderId="0"/>
    <xf numFmtId="0" fontId="45" fillId="0" borderId="0">
      <alignment vertical="center"/>
    </xf>
    <xf numFmtId="0" fontId="46" fillId="56" borderId="0" applyNumberFormat="0" applyBorder="0" applyAlignment="0" applyProtection="0"/>
    <xf numFmtId="0" fontId="46" fillId="57" borderId="0" applyNumberFormat="0" applyBorder="0" applyAlignment="0" applyProtection="0"/>
    <xf numFmtId="0" fontId="46" fillId="58" borderId="0" applyNumberFormat="0" applyBorder="0" applyAlignment="0" applyProtection="0"/>
    <xf numFmtId="0" fontId="46" fillId="59" borderId="0" applyNumberFormat="0" applyBorder="0" applyAlignment="0" applyProtection="0"/>
    <xf numFmtId="0" fontId="46" fillId="60" borderId="0" applyNumberFormat="0" applyBorder="0" applyAlignment="0" applyProtection="0"/>
    <xf numFmtId="0" fontId="46" fillId="61" borderId="0" applyNumberFormat="0" applyBorder="0" applyAlignment="0" applyProtection="0"/>
    <xf numFmtId="0" fontId="46" fillId="62" borderId="0" applyNumberFormat="0" applyBorder="0" applyAlignment="0" applyProtection="0"/>
    <xf numFmtId="0" fontId="46" fillId="63" borderId="0" applyNumberFormat="0" applyBorder="0" applyAlignment="0" applyProtection="0"/>
    <xf numFmtId="0" fontId="46" fillId="65" borderId="0" applyNumberFormat="0" applyBorder="0" applyAlignment="0" applyProtection="0"/>
    <xf numFmtId="0" fontId="46" fillId="59" borderId="0" applyNumberFormat="0" applyBorder="0" applyAlignment="0" applyProtection="0"/>
    <xf numFmtId="0" fontId="46" fillId="62" borderId="0" applyNumberFormat="0" applyBorder="0" applyAlignment="0" applyProtection="0"/>
    <xf numFmtId="0" fontId="46" fillId="66" borderId="0" applyNumberFormat="0" applyBorder="0" applyAlignment="0" applyProtection="0"/>
    <xf numFmtId="0" fontId="47" fillId="68" borderId="0" applyNumberFormat="0" applyBorder="0" applyAlignment="0" applyProtection="0"/>
    <xf numFmtId="0" fontId="47" fillId="63" borderId="0" applyNumberFormat="0" applyBorder="0" applyAlignment="0" applyProtection="0"/>
    <xf numFmtId="0" fontId="47" fillId="65" borderId="0" applyNumberFormat="0" applyBorder="0" applyAlignment="0" applyProtection="0"/>
    <xf numFmtId="0" fontId="47" fillId="69" borderId="0" applyNumberFormat="0" applyBorder="0" applyAlignment="0" applyProtection="0"/>
    <xf numFmtId="0" fontId="47" fillId="70" borderId="0" applyNumberFormat="0" applyBorder="0" applyAlignment="0" applyProtection="0"/>
    <xf numFmtId="0" fontId="47" fillId="71" borderId="0" applyNumberFormat="0" applyBorder="0" applyAlignment="0" applyProtection="0"/>
    <xf numFmtId="176" fontId="48" fillId="0" borderId="0" applyFont="0" applyFill="0" applyBorder="0" applyAlignment="0" applyProtection="0"/>
    <xf numFmtId="0" fontId="49" fillId="58" borderId="0" applyNumberFormat="0" applyBorder="0" applyAlignment="0" applyProtection="0"/>
    <xf numFmtId="174" fontId="14" fillId="0" borderId="0" applyFont="0" applyFill="0" applyBorder="0" applyAlignment="0" applyProtection="0"/>
    <xf numFmtId="0" fontId="50" fillId="74" borderId="28" applyNumberFormat="0" applyAlignment="0" applyProtection="0"/>
    <xf numFmtId="0" fontId="51" fillId="0" borderId="29" applyNumberFormat="0" applyFill="0" applyAlignment="0" applyProtection="0"/>
    <xf numFmtId="0" fontId="52" fillId="0" borderId="30" applyNumberFormat="0" applyFill="0" applyAlignment="0" applyProtection="0"/>
    <xf numFmtId="0" fontId="53" fillId="0" borderId="31" applyNumberFormat="0" applyFill="0" applyAlignment="0" applyProtection="0"/>
    <xf numFmtId="0" fontId="53" fillId="0" borderId="0" applyNumberFormat="0" applyFill="0" applyBorder="0" applyAlignment="0" applyProtection="0"/>
    <xf numFmtId="0" fontId="54" fillId="67" borderId="0" applyNumberFormat="0" applyBorder="0" applyAlignment="0" applyProtection="0"/>
    <xf numFmtId="0" fontId="48" fillId="0" borderId="0"/>
    <xf numFmtId="0" fontId="14" fillId="0" borderId="0"/>
    <xf numFmtId="0" fontId="55" fillId="0" borderId="0"/>
    <xf numFmtId="0" fontId="46" fillId="64" borderId="32" applyNumberFormat="0" applyFont="0" applyAlignment="0" applyProtection="0"/>
    <xf numFmtId="0" fontId="56" fillId="0" borderId="34" applyNumberFormat="0" applyFill="0" applyAlignment="0" applyProtection="0"/>
    <xf numFmtId="9" fontId="14" fillId="0" borderId="0" applyFont="0" applyFill="0" applyBorder="0" applyAlignment="0" applyProtection="0"/>
    <xf numFmtId="0" fontId="57" fillId="0" borderId="35" applyNumberFormat="0" applyFill="0" applyAlignment="0" applyProtection="0"/>
    <xf numFmtId="0" fontId="48" fillId="0" borderId="0"/>
    <xf numFmtId="0" fontId="58" fillId="0" borderId="0" applyNumberFormat="0" applyFill="0" applyBorder="0" applyAlignment="0" applyProtection="0"/>
    <xf numFmtId="0" fontId="59" fillId="0" borderId="0" applyNumberFormat="0" applyFill="0" applyBorder="0" applyAlignment="0" applyProtection="0"/>
    <xf numFmtId="0" fontId="60" fillId="61" borderId="27" applyNumberFormat="0" applyAlignment="0" applyProtection="0"/>
    <xf numFmtId="0" fontId="61" fillId="75" borderId="27" applyNumberFormat="0" applyAlignment="0" applyProtection="0"/>
    <xf numFmtId="0" fontId="62" fillId="75" borderId="33" applyNumberFormat="0" applyAlignment="0" applyProtection="0"/>
    <xf numFmtId="0" fontId="63" fillId="0" borderId="0" applyNumberFormat="0" applyFill="0" applyBorder="0" applyAlignment="0" applyProtection="0"/>
    <xf numFmtId="0" fontId="64" fillId="57" borderId="0" applyNumberFormat="0" applyBorder="0" applyAlignment="0" applyProtection="0"/>
    <xf numFmtId="0" fontId="47" fillId="76" borderId="0" applyNumberFormat="0" applyBorder="0" applyAlignment="0" applyProtection="0"/>
    <xf numFmtId="0" fontId="47" fillId="73" borderId="0" applyNumberFormat="0" applyBorder="0" applyAlignment="0" applyProtection="0"/>
    <xf numFmtId="0" fontId="47" fillId="77" borderId="0" applyNumberFormat="0" applyBorder="0" applyAlignment="0" applyProtection="0"/>
    <xf numFmtId="0" fontId="47" fillId="69" borderId="0" applyNumberFormat="0" applyBorder="0" applyAlignment="0" applyProtection="0"/>
    <xf numFmtId="0" fontId="47" fillId="70" borderId="0" applyNumberFormat="0" applyBorder="0" applyAlignment="0" applyProtection="0"/>
    <xf numFmtId="0" fontId="47" fillId="72" borderId="0" applyNumberFormat="0" applyBorder="0" applyAlignment="0" applyProtection="0"/>
    <xf numFmtId="0" fontId="4" fillId="0" borderId="0"/>
    <xf numFmtId="167" fontId="14" fillId="0" borderId="0" applyFont="0" applyFill="0" applyBorder="0" applyAlignment="0" applyProtection="0"/>
    <xf numFmtId="37" fontId="65" fillId="0" borderId="0"/>
    <xf numFmtId="0" fontId="4" fillId="0" borderId="0"/>
    <xf numFmtId="0" fontId="61" fillId="75" borderId="27" applyNumberFormat="0" applyAlignment="0" applyProtection="0"/>
    <xf numFmtId="0" fontId="57" fillId="0" borderId="35" applyNumberFormat="0" applyFill="0" applyAlignment="0" applyProtection="0"/>
    <xf numFmtId="0" fontId="46" fillId="64" borderId="32" applyNumberFormat="0" applyFont="0" applyAlignment="0" applyProtection="0"/>
    <xf numFmtId="0" fontId="57" fillId="0" borderId="35" applyNumberFormat="0" applyFill="0" applyAlignment="0" applyProtection="0"/>
    <xf numFmtId="0" fontId="60" fillId="61" borderId="27" applyNumberFormat="0" applyAlignment="0" applyProtection="0"/>
    <xf numFmtId="0" fontId="62" fillId="75" borderId="33" applyNumberFormat="0" applyAlignment="0" applyProtection="0"/>
    <xf numFmtId="0" fontId="57" fillId="0" borderId="35" applyNumberFormat="0" applyFill="0" applyAlignment="0" applyProtection="0"/>
    <xf numFmtId="0" fontId="61" fillId="75" borderId="27" applyNumberFormat="0" applyAlignment="0" applyProtection="0"/>
    <xf numFmtId="0" fontId="60" fillId="61" borderId="27" applyNumberFormat="0" applyAlignment="0" applyProtection="0"/>
    <xf numFmtId="0" fontId="62" fillId="75" borderId="33" applyNumberFormat="0" applyAlignment="0" applyProtection="0"/>
    <xf numFmtId="0" fontId="4" fillId="0" borderId="0"/>
    <xf numFmtId="0" fontId="46" fillId="64" borderId="32" applyNumberFormat="0" applyFont="0" applyAlignment="0" applyProtection="0"/>
    <xf numFmtId="0" fontId="4" fillId="0" borderId="0"/>
    <xf numFmtId="0" fontId="46" fillId="64" borderId="32" applyNumberFormat="0" applyFont="0" applyAlignment="0" applyProtection="0"/>
    <xf numFmtId="0" fontId="60" fillId="61" borderId="27" applyNumberFormat="0" applyAlignment="0" applyProtection="0"/>
    <xf numFmtId="0" fontId="61" fillId="75" borderId="27" applyNumberFormat="0" applyAlignment="0" applyProtection="0"/>
    <xf numFmtId="0" fontId="62" fillId="75" borderId="33" applyNumberFormat="0" applyAlignment="0" applyProtection="0"/>
    <xf numFmtId="0" fontId="46" fillId="64" borderId="32" applyNumberFormat="0" applyFont="0" applyAlignment="0" applyProtection="0"/>
    <xf numFmtId="0" fontId="60" fillId="61" borderId="27" applyNumberFormat="0" applyAlignment="0" applyProtection="0"/>
    <xf numFmtId="0" fontId="62" fillId="75" borderId="33" applyNumberFormat="0" applyAlignment="0" applyProtection="0"/>
    <xf numFmtId="0" fontId="60" fillId="61" borderId="27" applyNumberFormat="0" applyAlignment="0" applyProtection="0"/>
    <xf numFmtId="0" fontId="57" fillId="0" borderId="35" applyNumberFormat="0" applyFill="0" applyAlignment="0" applyProtection="0"/>
    <xf numFmtId="0" fontId="4" fillId="0" borderId="0"/>
    <xf numFmtId="0" fontId="4" fillId="0" borderId="0"/>
    <xf numFmtId="167" fontId="14" fillId="0" borderId="0" applyFont="0" applyFill="0" applyBorder="0" applyAlignment="0" applyProtection="0"/>
    <xf numFmtId="167" fontId="14" fillId="0" borderId="0" applyFont="0" applyFill="0" applyBorder="0" applyAlignment="0" applyProtection="0"/>
    <xf numFmtId="174" fontId="14" fillId="0" borderId="0" applyFont="0" applyFill="0" applyBorder="0" applyAlignment="0" applyProtection="0"/>
    <xf numFmtId="9" fontId="14" fillId="0" borderId="0" applyFont="0" applyFill="0" applyBorder="0" applyAlignment="0" applyProtection="0"/>
    <xf numFmtId="0" fontId="14" fillId="0" borderId="0"/>
    <xf numFmtId="0" fontId="4" fillId="0" borderId="0"/>
    <xf numFmtId="174" fontId="14" fillId="0" borderId="0" applyFont="0" applyFill="0" applyBorder="0" applyAlignment="0" applyProtection="0"/>
    <xf numFmtId="0" fontId="57" fillId="0" borderId="35" applyNumberFormat="0" applyFill="0" applyAlignment="0" applyProtection="0"/>
    <xf numFmtId="0" fontId="60" fillId="61" borderId="27" applyNumberFormat="0" applyAlignment="0" applyProtection="0"/>
    <xf numFmtId="0" fontId="61" fillId="75" borderId="27" applyNumberFormat="0" applyAlignment="0" applyProtection="0"/>
    <xf numFmtId="0" fontId="62" fillId="75" borderId="33" applyNumberFormat="0" applyAlignment="0" applyProtection="0"/>
    <xf numFmtId="0" fontId="4" fillId="0" borderId="0"/>
    <xf numFmtId="0" fontId="4" fillId="0" borderId="0"/>
    <xf numFmtId="0" fontId="61" fillId="75" borderId="27" applyNumberFormat="0" applyAlignment="0" applyProtection="0"/>
    <xf numFmtId="0" fontId="46" fillId="64" borderId="32" applyNumberFormat="0" applyFont="0" applyAlignment="0" applyProtection="0"/>
    <xf numFmtId="0" fontId="60" fillId="61" borderId="27" applyNumberFormat="0" applyAlignment="0" applyProtection="0"/>
    <xf numFmtId="0" fontId="57" fillId="0" borderId="35" applyNumberFormat="0" applyFill="0" applyAlignment="0" applyProtection="0"/>
    <xf numFmtId="0" fontId="62" fillId="75" borderId="33" applyNumberFormat="0" applyAlignment="0" applyProtection="0"/>
    <xf numFmtId="0" fontId="4" fillId="0" borderId="0"/>
    <xf numFmtId="0" fontId="61" fillId="75" borderId="27" applyNumberFormat="0" applyAlignment="0" applyProtection="0"/>
    <xf numFmtId="0" fontId="62" fillId="75" borderId="33" applyNumberFormat="0" applyAlignment="0" applyProtection="0"/>
    <xf numFmtId="0" fontId="57" fillId="0" borderId="35" applyNumberFormat="0" applyFill="0" applyAlignment="0" applyProtection="0"/>
    <xf numFmtId="0" fontId="61" fillId="75" borderId="27" applyNumberFormat="0" applyAlignment="0" applyProtection="0"/>
    <xf numFmtId="0" fontId="46" fillId="64" borderId="3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62" fillId="75" borderId="33" applyNumberFormat="0" applyAlignment="0" applyProtection="0"/>
    <xf numFmtId="0" fontId="60" fillId="61" borderId="27" applyNumberFormat="0" applyAlignment="0" applyProtection="0"/>
    <xf numFmtId="0" fontId="57" fillId="0" borderId="35" applyNumberFormat="0" applyFill="0" applyAlignment="0" applyProtection="0"/>
    <xf numFmtId="0" fontId="61" fillId="75" borderId="27"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75" borderId="27" applyNumberFormat="0" applyAlignment="0" applyProtection="0"/>
    <xf numFmtId="0" fontId="61" fillId="75" borderId="27" applyNumberFormat="0" applyAlignment="0" applyProtection="0"/>
    <xf numFmtId="0" fontId="60" fillId="61" borderId="27" applyNumberFormat="0" applyAlignment="0" applyProtection="0"/>
    <xf numFmtId="0" fontId="57" fillId="0" borderId="35" applyNumberFormat="0" applyFill="0" applyAlignment="0" applyProtection="0"/>
    <xf numFmtId="0" fontId="62" fillId="75" borderId="33" applyNumberFormat="0" applyAlignment="0" applyProtection="0"/>
    <xf numFmtId="0" fontId="60" fillId="61" borderId="27" applyNumberFormat="0" applyAlignment="0" applyProtection="0"/>
    <xf numFmtId="0" fontId="46" fillId="64" borderId="32" applyNumberFormat="0" applyFont="0" applyAlignment="0" applyProtection="0"/>
    <xf numFmtId="0" fontId="57" fillId="0" borderId="35" applyNumberFormat="0" applyFill="0" applyAlignment="0" applyProtection="0"/>
    <xf numFmtId="0" fontId="60" fillId="61" borderId="27" applyNumberFormat="0" applyAlignment="0" applyProtection="0"/>
    <xf numFmtId="0" fontId="57" fillId="0" borderId="35" applyNumberFormat="0" applyFill="0" applyAlignment="0" applyProtection="0"/>
    <xf numFmtId="0" fontId="62" fillId="75" borderId="33" applyNumberFormat="0" applyAlignment="0" applyProtection="0"/>
    <xf numFmtId="0" fontId="46" fillId="64" borderId="32" applyNumberFormat="0" applyFont="0" applyAlignment="0" applyProtection="0"/>
    <xf numFmtId="0" fontId="61" fillId="75" borderId="27" applyNumberFormat="0" applyAlignment="0" applyProtection="0"/>
    <xf numFmtId="0" fontId="62" fillId="75" borderId="33"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6" fillId="64" borderId="32" applyNumberFormat="0" applyFont="0" applyAlignment="0" applyProtection="0"/>
    <xf numFmtId="0" fontId="57" fillId="0" borderId="35" applyNumberFormat="0" applyFill="0" applyAlignment="0" applyProtection="0"/>
    <xf numFmtId="0" fontId="62" fillId="75" borderId="33" applyNumberFormat="0" applyAlignment="0" applyProtection="0"/>
    <xf numFmtId="0" fontId="61" fillId="75" borderId="27" applyNumberFormat="0" applyAlignment="0" applyProtection="0"/>
    <xf numFmtId="0" fontId="60" fillId="61" borderId="27" applyNumberFormat="0" applyAlignment="0" applyProtection="0"/>
    <xf numFmtId="0" fontId="57" fillId="0" borderId="35" applyNumberFormat="0" applyFill="0" applyAlignment="0" applyProtection="0"/>
    <xf numFmtId="0" fontId="62" fillId="75" borderId="33" applyNumberFormat="0" applyAlignment="0" applyProtection="0"/>
    <xf numFmtId="0" fontId="4" fillId="0" borderId="0"/>
    <xf numFmtId="0" fontId="4" fillId="0" borderId="0"/>
    <xf numFmtId="0" fontId="4" fillId="0" borderId="0"/>
    <xf numFmtId="0" fontId="61" fillId="75" borderId="27" applyNumberFormat="0" applyAlignment="0" applyProtection="0"/>
    <xf numFmtId="0" fontId="4" fillId="0" borderId="0"/>
    <xf numFmtId="0" fontId="4" fillId="0" borderId="0"/>
    <xf numFmtId="0" fontId="60" fillId="61" borderId="27" applyNumberFormat="0" applyAlignment="0" applyProtection="0"/>
    <xf numFmtId="0" fontId="4" fillId="0" borderId="0"/>
    <xf numFmtId="0" fontId="46" fillId="64" borderId="3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57" fillId="0" borderId="35" applyNumberFormat="0" applyFill="0" applyAlignment="0" applyProtection="0"/>
    <xf numFmtId="0" fontId="61" fillId="75" borderId="27" applyNumberFormat="0" applyAlignment="0" applyProtection="0"/>
    <xf numFmtId="0" fontId="60" fillId="61" borderId="27" applyNumberFormat="0" applyAlignment="0" applyProtection="0"/>
    <xf numFmtId="0" fontId="60" fillId="61" borderId="27" applyNumberFormat="0" applyAlignment="0" applyProtection="0"/>
    <xf numFmtId="0" fontId="62" fillId="75" borderId="33" applyNumberFormat="0" applyAlignment="0" applyProtection="0"/>
    <xf numFmtId="0" fontId="57" fillId="0" borderId="35" applyNumberFormat="0" applyFill="0" applyAlignment="0" applyProtection="0"/>
    <xf numFmtId="0" fontId="4" fillId="0" borderId="0"/>
    <xf numFmtId="0" fontId="4" fillId="0" borderId="0"/>
    <xf numFmtId="0" fontId="4" fillId="0" borderId="0"/>
    <xf numFmtId="0" fontId="57" fillId="0" borderId="35" applyNumberFormat="0" applyFill="0" applyAlignment="0" applyProtection="0"/>
    <xf numFmtId="0" fontId="4" fillId="0" borderId="0"/>
    <xf numFmtId="0" fontId="4" fillId="0" borderId="0"/>
    <xf numFmtId="0" fontId="61" fillId="75" borderId="27" applyNumberFormat="0" applyAlignment="0" applyProtection="0"/>
    <xf numFmtId="0" fontId="4" fillId="0" borderId="0"/>
    <xf numFmtId="0" fontId="60" fillId="61" borderId="27" applyNumberFormat="0" applyAlignment="0" applyProtection="0"/>
    <xf numFmtId="0" fontId="61" fillId="75" borderId="27" applyNumberFormat="0" applyAlignment="0" applyProtection="0"/>
    <xf numFmtId="0" fontId="62" fillId="75" borderId="33" applyNumberFormat="0" applyAlignment="0" applyProtection="0"/>
    <xf numFmtId="0" fontId="61" fillId="75" borderId="27" applyNumberFormat="0" applyAlignment="0" applyProtection="0"/>
    <xf numFmtId="0" fontId="60" fillId="61" borderId="27" applyNumberFormat="0" applyAlignment="0" applyProtection="0"/>
    <xf numFmtId="0" fontId="57" fillId="0" borderId="35" applyNumberFormat="0" applyFill="0" applyAlignment="0" applyProtection="0"/>
    <xf numFmtId="0" fontId="62" fillId="75" borderId="33" applyNumberForma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62" fillId="75" borderId="33" applyNumberFormat="0" applyAlignment="0" applyProtection="0"/>
    <xf numFmtId="0" fontId="46" fillId="64" borderId="32" applyNumberFormat="0" applyFont="0" applyAlignment="0" applyProtection="0"/>
    <xf numFmtId="0" fontId="57" fillId="0" borderId="35" applyNumberFormat="0" applyFill="0" applyAlignment="0" applyProtection="0"/>
    <xf numFmtId="0" fontId="61" fillId="75" borderId="27" applyNumberFormat="0" applyAlignment="0" applyProtection="0"/>
    <xf numFmtId="0" fontId="61" fillId="75" borderId="27" applyNumberFormat="0" applyAlignment="0" applyProtection="0"/>
    <xf numFmtId="0" fontId="57" fillId="0" borderId="35" applyNumberFormat="0" applyFill="0" applyAlignment="0" applyProtection="0"/>
    <xf numFmtId="0" fontId="62" fillId="75" borderId="33" applyNumberFormat="0" applyAlignment="0" applyProtection="0"/>
    <xf numFmtId="0" fontId="60" fillId="61" borderId="27" applyNumberFormat="0" applyAlignment="0" applyProtection="0"/>
    <xf numFmtId="0" fontId="60" fillId="61" borderId="27" applyNumberFormat="0" applyAlignment="0" applyProtection="0"/>
    <xf numFmtId="0" fontId="62" fillId="75" borderId="33" applyNumberFormat="0" applyAlignment="0" applyProtection="0"/>
    <xf numFmtId="0" fontId="60" fillId="61" borderId="27" applyNumberFormat="0" applyAlignment="0" applyProtection="0"/>
    <xf numFmtId="0" fontId="57" fillId="0" borderId="35" applyNumberFormat="0" applyFill="0" applyAlignment="0" applyProtection="0"/>
    <xf numFmtId="0" fontId="46" fillId="64" borderId="32" applyNumberFormat="0" applyFont="0" applyAlignment="0" applyProtection="0"/>
    <xf numFmtId="0" fontId="62" fillId="75" borderId="33" applyNumberFormat="0" applyAlignment="0" applyProtection="0"/>
    <xf numFmtId="0" fontId="4" fillId="0" borderId="0"/>
    <xf numFmtId="0" fontId="61" fillId="75" borderId="27" applyNumberFormat="0" applyAlignment="0" applyProtection="0"/>
    <xf numFmtId="0" fontId="4" fillId="0" borderId="0"/>
    <xf numFmtId="0" fontId="57" fillId="0" borderId="35" applyNumberFormat="0" applyFill="0" applyAlignment="0" applyProtection="0"/>
    <xf numFmtId="0" fontId="4" fillId="0" borderId="0"/>
    <xf numFmtId="0" fontId="46" fillId="64" borderId="32" applyNumberFormat="0" applyFont="0" applyAlignment="0" applyProtection="0"/>
    <xf numFmtId="0" fontId="4" fillId="0" borderId="0"/>
    <xf numFmtId="0" fontId="4" fillId="0" borderId="0"/>
    <xf numFmtId="0" fontId="60" fillId="61" borderId="27" applyNumberFormat="0" applyAlignment="0" applyProtection="0"/>
    <xf numFmtId="0" fontId="61" fillId="75" borderId="27" applyNumberFormat="0" applyAlignment="0" applyProtection="0"/>
    <xf numFmtId="0" fontId="4" fillId="0" borderId="0"/>
    <xf numFmtId="0" fontId="46" fillId="64" borderId="32" applyNumberFormat="0" applyFont="0" applyAlignment="0" applyProtection="0"/>
    <xf numFmtId="0" fontId="62" fillId="75" borderId="33" applyNumberFormat="0" applyAlignment="0" applyProtection="0"/>
    <xf numFmtId="0" fontId="46" fillId="64" borderId="32" applyNumberFormat="0" applyFont="0" applyAlignment="0" applyProtection="0"/>
    <xf numFmtId="0" fontId="46" fillId="64" borderId="32" applyNumberFormat="0" applyFont="0" applyAlignment="0" applyProtection="0"/>
    <xf numFmtId="0" fontId="60" fillId="61" borderId="27" applyNumberFormat="0" applyAlignment="0" applyProtection="0"/>
    <xf numFmtId="0" fontId="61" fillId="75" borderId="27" applyNumberFormat="0" applyAlignment="0" applyProtection="0"/>
    <xf numFmtId="0" fontId="62" fillId="75" borderId="33" applyNumberFormat="0" applyAlignment="0" applyProtection="0"/>
    <xf numFmtId="0" fontId="60" fillId="61" borderId="27" applyNumberFormat="0" applyAlignment="0" applyProtection="0"/>
    <xf numFmtId="0" fontId="62" fillId="75" borderId="33" applyNumberFormat="0" applyAlignment="0" applyProtection="0"/>
    <xf numFmtId="0" fontId="61" fillId="75" borderId="27" applyNumberFormat="0" applyAlignment="0" applyProtection="0"/>
    <xf numFmtId="0" fontId="4" fillId="0" borderId="0"/>
    <xf numFmtId="0" fontId="4" fillId="0" borderId="0"/>
    <xf numFmtId="0" fontId="57" fillId="0" borderId="35" applyNumberFormat="0" applyFill="0" applyAlignment="0" applyProtection="0"/>
    <xf numFmtId="0" fontId="4" fillId="0" borderId="0"/>
    <xf numFmtId="0" fontId="4" fillId="0" borderId="0"/>
    <xf numFmtId="0" fontId="4" fillId="0" borderId="0"/>
    <xf numFmtId="0" fontId="4" fillId="0" borderId="0"/>
    <xf numFmtId="0" fontId="57" fillId="0" borderId="35" applyNumberFormat="0" applyFill="0" applyAlignment="0" applyProtection="0"/>
    <xf numFmtId="0" fontId="46" fillId="64" borderId="32" applyNumberFormat="0" applyFont="0" applyAlignment="0" applyProtection="0"/>
    <xf numFmtId="0" fontId="61" fillId="75" borderId="27" applyNumberFormat="0" applyAlignment="0" applyProtection="0"/>
    <xf numFmtId="0" fontId="60" fillId="61" borderId="27" applyNumberFormat="0" applyAlignment="0" applyProtection="0"/>
    <xf numFmtId="0" fontId="62" fillId="75" borderId="33" applyNumberFormat="0" applyAlignment="0" applyProtection="0"/>
    <xf numFmtId="0" fontId="57" fillId="0" borderId="35" applyNumberFormat="0" applyFill="0" applyAlignment="0" applyProtection="0"/>
    <xf numFmtId="0" fontId="61" fillId="75" borderId="27" applyNumberFormat="0" applyAlignment="0" applyProtection="0"/>
    <xf numFmtId="0" fontId="60" fillId="61" borderId="27" applyNumberFormat="0" applyAlignment="0" applyProtection="0"/>
    <xf numFmtId="0" fontId="57" fillId="0" borderId="35" applyNumberFormat="0" applyFill="0" applyAlignment="0" applyProtection="0"/>
    <xf numFmtId="0" fontId="62" fillId="75" borderId="33"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61" borderId="27" applyNumberFormat="0" applyAlignment="0" applyProtection="0"/>
    <xf numFmtId="0" fontId="62" fillId="75" borderId="33" applyNumberFormat="0" applyAlignment="0" applyProtection="0"/>
    <xf numFmtId="0" fontId="57" fillId="0" borderId="35" applyNumberFormat="0" applyFill="0" applyAlignment="0" applyProtection="0"/>
    <xf numFmtId="0" fontId="60" fillId="61" borderId="27" applyNumberFormat="0" applyAlignment="0" applyProtection="0"/>
    <xf numFmtId="0" fontId="61" fillId="75" borderId="27" applyNumberFormat="0" applyAlignment="0" applyProtection="0"/>
    <xf numFmtId="0" fontId="62" fillId="75" borderId="33" applyNumberFormat="0" applyAlignment="0" applyProtection="0"/>
    <xf numFmtId="0" fontId="61" fillId="75" borderId="27" applyNumberFormat="0" applyAlignment="0" applyProtection="0"/>
    <xf numFmtId="0" fontId="60" fillId="61" borderId="27" applyNumberFormat="0" applyAlignment="0" applyProtection="0"/>
    <xf numFmtId="0" fontId="57" fillId="0" borderId="35" applyNumberFormat="0" applyFill="0" applyAlignment="0" applyProtection="0"/>
    <xf numFmtId="0" fontId="60" fillId="61" borderId="27" applyNumberFormat="0" applyAlignment="0" applyProtection="0"/>
    <xf numFmtId="0" fontId="62" fillId="75" borderId="33" applyNumberFormat="0" applyAlignment="0" applyProtection="0"/>
    <xf numFmtId="0" fontId="57" fillId="0" borderId="35" applyNumberFormat="0" applyFill="0" applyAlignment="0" applyProtection="0"/>
    <xf numFmtId="0" fontId="60" fillId="61" borderId="27" applyNumberFormat="0" applyAlignment="0" applyProtection="0"/>
    <xf numFmtId="0" fontId="61" fillId="75" borderId="27" applyNumberFormat="0" applyAlignment="0" applyProtection="0"/>
    <xf numFmtId="0" fontId="62" fillId="75" borderId="33" applyNumberFormat="0" applyAlignment="0" applyProtection="0"/>
    <xf numFmtId="0" fontId="61" fillId="75" borderId="27" applyNumberFormat="0" applyAlignment="0" applyProtection="0"/>
    <xf numFmtId="0" fontId="60" fillId="61" borderId="27" applyNumberFormat="0" applyAlignment="0" applyProtection="0"/>
    <xf numFmtId="0" fontId="57" fillId="0" borderId="35" applyNumberFormat="0" applyFill="0" applyAlignment="0" applyProtection="0"/>
    <xf numFmtId="0" fontId="61" fillId="75" borderId="27" applyNumberFormat="0" applyAlignment="0" applyProtection="0"/>
    <xf numFmtId="0" fontId="46" fillId="64" borderId="32" applyNumberFormat="0" applyFont="0" applyAlignment="0" applyProtection="0"/>
    <xf numFmtId="0" fontId="46" fillId="64" borderId="32" applyNumberFormat="0" applyFont="0" applyAlignment="0" applyProtection="0"/>
    <xf numFmtId="0" fontId="57" fillId="0" borderId="35" applyNumberFormat="0" applyFill="0" applyAlignment="0" applyProtection="0"/>
    <xf numFmtId="0" fontId="61" fillId="75" borderId="27" applyNumberFormat="0" applyAlignment="0" applyProtection="0"/>
    <xf numFmtId="0" fontId="57" fillId="0" borderId="35" applyNumberFormat="0" applyFill="0" applyAlignment="0" applyProtection="0"/>
    <xf numFmtId="0" fontId="46" fillId="64" borderId="32" applyNumberFormat="0" applyFont="0" applyAlignment="0" applyProtection="0"/>
    <xf numFmtId="0" fontId="62" fillId="75" borderId="33" applyNumberFormat="0" applyAlignment="0" applyProtection="0"/>
    <xf numFmtId="0" fontId="46" fillId="64" borderId="32" applyNumberFormat="0" applyFont="0" applyAlignment="0" applyProtection="0"/>
    <xf numFmtId="0" fontId="62" fillId="75" borderId="33" applyNumberFormat="0" applyAlignment="0" applyProtection="0"/>
    <xf numFmtId="0" fontId="61" fillId="75" borderId="27" applyNumberFormat="0" applyAlignment="0" applyProtection="0"/>
    <xf numFmtId="0" fontId="46" fillId="64" borderId="32" applyNumberFormat="0" applyFont="0" applyAlignment="0" applyProtection="0"/>
    <xf numFmtId="0" fontId="62" fillId="75" borderId="33" applyNumberFormat="0" applyAlignment="0" applyProtection="0"/>
    <xf numFmtId="0" fontId="57" fillId="0" borderId="35" applyNumberFormat="0" applyFill="0" applyAlignment="0" applyProtection="0"/>
    <xf numFmtId="0" fontId="60" fillId="61" borderId="27" applyNumberFormat="0" applyAlignment="0" applyProtection="0"/>
    <xf numFmtId="0" fontId="62" fillId="75" borderId="33" applyNumberFormat="0" applyAlignment="0" applyProtection="0"/>
    <xf numFmtId="0" fontId="60" fillId="61" borderId="27" applyNumberFormat="0" applyAlignment="0" applyProtection="0"/>
    <xf numFmtId="0" fontId="61" fillId="75" borderId="27" applyNumberFormat="0" applyAlignment="0" applyProtection="0"/>
    <xf numFmtId="0" fontId="60" fillId="61" borderId="27" applyNumberFormat="0" applyAlignment="0" applyProtection="0"/>
    <xf numFmtId="0" fontId="62" fillId="75" borderId="33" applyNumberFormat="0" applyAlignment="0" applyProtection="0"/>
    <xf numFmtId="0" fontId="57" fillId="0" borderId="35" applyNumberFormat="0" applyFill="0" applyAlignment="0" applyProtection="0"/>
    <xf numFmtId="0" fontId="4" fillId="0" borderId="0"/>
    <xf numFmtId="0" fontId="61" fillId="75" borderId="27" applyNumberFormat="0" applyAlignment="0" applyProtection="0"/>
    <xf numFmtId="0" fontId="4" fillId="0" borderId="0"/>
    <xf numFmtId="0" fontId="57" fillId="0" borderId="35" applyNumberFormat="0" applyFill="0" applyAlignment="0" applyProtection="0"/>
    <xf numFmtId="0" fontId="4" fillId="0" borderId="0"/>
    <xf numFmtId="0" fontId="4" fillId="0" borderId="0"/>
    <xf numFmtId="0" fontId="4" fillId="0" borderId="0"/>
    <xf numFmtId="0" fontId="46" fillId="64" borderId="32" applyNumberFormat="0" applyFont="0" applyAlignment="0" applyProtection="0"/>
    <xf numFmtId="0" fontId="46" fillId="64" borderId="32" applyNumberFormat="0" applyFont="0" applyAlignment="0" applyProtection="0"/>
    <xf numFmtId="0" fontId="4" fillId="0" borderId="0"/>
    <xf numFmtId="0" fontId="46" fillId="64" borderId="32" applyNumberFormat="0" applyFont="0" applyAlignment="0" applyProtection="0"/>
    <xf numFmtId="0" fontId="60" fillId="61" borderId="27" applyNumberFormat="0" applyAlignment="0" applyProtection="0"/>
    <xf numFmtId="0" fontId="57" fillId="0" borderId="35" applyNumberFormat="0" applyFill="0" applyAlignment="0" applyProtection="0"/>
    <xf numFmtId="0" fontId="61" fillId="75" borderId="27" applyNumberFormat="0" applyAlignment="0" applyProtection="0"/>
    <xf numFmtId="0" fontId="62" fillId="75" borderId="33" applyNumberFormat="0" applyAlignment="0" applyProtection="0"/>
    <xf numFmtId="0" fontId="57" fillId="0" borderId="35" applyNumberFormat="0" applyFill="0" applyAlignment="0" applyProtection="0"/>
    <xf numFmtId="0" fontId="60" fillId="61" borderId="27" applyNumberFormat="0" applyAlignment="0" applyProtection="0"/>
    <xf numFmtId="0" fontId="61" fillId="75" borderId="27" applyNumberFormat="0" applyAlignment="0" applyProtection="0"/>
    <xf numFmtId="0" fontId="62" fillId="75" borderId="33" applyNumberFormat="0" applyAlignment="0" applyProtection="0"/>
    <xf numFmtId="0" fontId="61" fillId="75" borderId="27" applyNumberFormat="0" applyAlignment="0" applyProtection="0"/>
    <xf numFmtId="0" fontId="46" fillId="64" borderId="32" applyNumberFormat="0" applyFont="0" applyAlignment="0" applyProtection="0"/>
    <xf numFmtId="0" fontId="60" fillId="61" borderId="27" applyNumberFormat="0" applyAlignment="0" applyProtection="0"/>
    <xf numFmtId="0" fontId="57" fillId="0" borderId="35" applyNumberFormat="0" applyFill="0" applyAlignment="0" applyProtection="0"/>
    <xf numFmtId="0" fontId="62" fillId="75" borderId="33" applyNumberFormat="0" applyAlignment="0" applyProtection="0"/>
    <xf numFmtId="0" fontId="46" fillId="64" borderId="32" applyNumberFormat="0" applyFont="0" applyAlignment="0" applyProtection="0"/>
    <xf numFmtId="0" fontId="62" fillId="75" borderId="33" applyNumberFormat="0" applyAlignment="0" applyProtection="0"/>
    <xf numFmtId="0" fontId="61" fillId="75" borderId="27" applyNumberFormat="0" applyAlignment="0" applyProtection="0"/>
    <xf numFmtId="0" fontId="60" fillId="61" borderId="27" applyNumberFormat="0" applyAlignment="0" applyProtection="0"/>
    <xf numFmtId="0" fontId="57" fillId="0" borderId="35" applyNumberFormat="0" applyFill="0" applyAlignment="0" applyProtection="0"/>
    <xf numFmtId="0" fontId="62" fillId="75" borderId="33" applyNumberFormat="0" applyAlignment="0" applyProtection="0"/>
    <xf numFmtId="0" fontId="46" fillId="64" borderId="32" applyNumberFormat="0" applyFont="0" applyAlignment="0" applyProtection="0"/>
    <xf numFmtId="0" fontId="60" fillId="61" borderId="27" applyNumberFormat="0" applyAlignment="0" applyProtection="0"/>
    <xf numFmtId="0" fontId="46" fillId="64" borderId="32" applyNumberFormat="0" applyFont="0" applyAlignment="0" applyProtection="0"/>
    <xf numFmtId="0" fontId="57" fillId="0" borderId="35" applyNumberFormat="0" applyFill="0" applyAlignment="0" applyProtection="0"/>
    <xf numFmtId="0" fontId="61" fillId="75" borderId="27" applyNumberFormat="0" applyAlignment="0" applyProtection="0"/>
    <xf numFmtId="0" fontId="57" fillId="0" borderId="35" applyNumberFormat="0" applyFill="0" applyAlignment="0" applyProtection="0"/>
    <xf numFmtId="0" fontId="4" fillId="0" borderId="0"/>
    <xf numFmtId="0" fontId="4" fillId="0" borderId="0"/>
    <xf numFmtId="0" fontId="4" fillId="0" borderId="0"/>
    <xf numFmtId="0" fontId="61" fillId="75" borderId="27" applyNumberFormat="0" applyAlignment="0" applyProtection="0"/>
    <xf numFmtId="0" fontId="4" fillId="0" borderId="0"/>
    <xf numFmtId="0" fontId="4" fillId="0" borderId="0"/>
    <xf numFmtId="0" fontId="62" fillId="75" borderId="33" applyNumberFormat="0" applyAlignment="0" applyProtection="0"/>
    <xf numFmtId="0" fontId="4" fillId="0" borderId="0"/>
    <xf numFmtId="0" fontId="61" fillId="75" borderId="27" applyNumberFormat="0" applyAlignment="0" applyProtection="0"/>
    <xf numFmtId="0" fontId="60" fillId="61" borderId="27" applyNumberFormat="0" applyAlignment="0" applyProtection="0"/>
    <xf numFmtId="0" fontId="57" fillId="0" borderId="35" applyNumberFormat="0" applyFill="0" applyAlignment="0" applyProtection="0"/>
    <xf numFmtId="0" fontId="62" fillId="75" borderId="33" applyNumberFormat="0" applyAlignment="0" applyProtection="0"/>
    <xf numFmtId="0" fontId="60" fillId="61" borderId="27" applyNumberFormat="0" applyAlignment="0" applyProtection="0"/>
    <xf numFmtId="0" fontId="46" fillId="64" borderId="32" applyNumberFormat="0" applyFont="0" applyAlignment="0" applyProtection="0"/>
    <xf numFmtId="0" fontId="46" fillId="64" borderId="3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75" borderId="27" applyNumberFormat="0" applyAlignment="0" applyProtection="0"/>
    <xf numFmtId="0" fontId="62" fillId="75" borderId="33" applyNumberFormat="0" applyAlignment="0" applyProtection="0"/>
    <xf numFmtId="0" fontId="61" fillId="75" borderId="27" applyNumberFormat="0" applyAlignment="0" applyProtection="0"/>
    <xf numFmtId="0" fontId="60" fillId="61" borderId="27" applyNumberFormat="0" applyAlignment="0" applyProtection="0"/>
    <xf numFmtId="0" fontId="57" fillId="0" borderId="35" applyNumberFormat="0" applyFill="0" applyAlignment="0" applyProtection="0"/>
    <xf numFmtId="0" fontId="62" fillId="75" borderId="33" applyNumberFormat="0" applyAlignment="0" applyProtection="0"/>
    <xf numFmtId="0" fontId="46" fillId="64" borderId="32" applyNumberFormat="0" applyFont="0" applyAlignment="0" applyProtection="0"/>
    <xf numFmtId="0" fontId="57" fillId="0" borderId="35" applyNumberFormat="0" applyFill="0" applyAlignment="0" applyProtection="0"/>
    <xf numFmtId="0" fontId="60" fillId="61" borderId="27" applyNumberFormat="0" applyAlignment="0" applyProtection="0"/>
    <xf numFmtId="0" fontId="62" fillId="75" borderId="33" applyNumberFormat="0" applyAlignment="0" applyProtection="0"/>
    <xf numFmtId="0" fontId="57" fillId="0" borderId="35" applyNumberFormat="0" applyFill="0" applyAlignment="0" applyProtection="0"/>
    <xf numFmtId="0" fontId="61" fillId="75" borderId="27" applyNumberFormat="0" applyAlignment="0" applyProtection="0"/>
    <xf numFmtId="0" fontId="46" fillId="64" borderId="32" applyNumberFormat="0" applyFont="0" applyAlignment="0" applyProtection="0"/>
    <xf numFmtId="0" fontId="61" fillId="75" borderId="27" applyNumberFormat="0" applyAlignment="0" applyProtection="0"/>
    <xf numFmtId="0" fontId="60" fillId="61" borderId="27" applyNumberFormat="0" applyAlignment="0" applyProtection="0"/>
    <xf numFmtId="0" fontId="60" fillId="61" borderId="27" applyNumberFormat="0" applyAlignment="0" applyProtection="0"/>
    <xf numFmtId="0" fontId="62" fillId="75" borderId="33" applyNumberFormat="0" applyAlignment="0" applyProtection="0"/>
    <xf numFmtId="0" fontId="57" fillId="0" borderId="35" applyNumberFormat="0" applyFill="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57" fillId="0" borderId="35" applyNumberFormat="0" applyFill="0" applyAlignment="0" applyProtection="0"/>
    <xf numFmtId="0" fontId="46" fillId="64" borderId="32" applyNumberFormat="0" applyFont="0" applyAlignment="0" applyProtection="0"/>
    <xf numFmtId="0" fontId="60" fillId="61" borderId="27" applyNumberFormat="0" applyAlignment="0" applyProtection="0"/>
    <xf numFmtId="0" fontId="4" fillId="0" borderId="0"/>
    <xf numFmtId="0" fontId="46" fillId="64" borderId="32" applyNumberFormat="0" applyFont="0" applyAlignment="0" applyProtection="0"/>
    <xf numFmtId="0" fontId="4" fillId="0" borderId="0"/>
    <xf numFmtId="0" fontId="61" fillId="75" borderId="27" applyNumberFormat="0" applyAlignment="0" applyProtection="0"/>
    <xf numFmtId="0" fontId="62" fillId="75" borderId="33" applyNumberFormat="0" applyAlignment="0" applyProtection="0"/>
    <xf numFmtId="0" fontId="46" fillId="64" borderId="32" applyNumberFormat="0" applyFont="0" applyAlignment="0" applyProtection="0"/>
    <xf numFmtId="0" fontId="60" fillId="61" borderId="27" applyNumberFormat="0" applyAlignment="0" applyProtection="0"/>
    <xf numFmtId="0" fontId="62" fillId="75" borderId="33" applyNumberFormat="0" applyAlignment="0" applyProtection="0"/>
    <xf numFmtId="0" fontId="60" fillId="61" borderId="27" applyNumberFormat="0" applyAlignment="0" applyProtection="0"/>
    <xf numFmtId="0" fontId="57" fillId="0" borderId="35" applyNumberFormat="0" applyFill="0" applyAlignment="0" applyProtection="0"/>
    <xf numFmtId="0" fontId="4" fillId="0" borderId="0"/>
    <xf numFmtId="0" fontId="4" fillId="0" borderId="0"/>
    <xf numFmtId="0" fontId="4" fillId="0" borderId="0"/>
    <xf numFmtId="0" fontId="57" fillId="0" borderId="35" applyNumberFormat="0" applyFill="0" applyAlignment="0" applyProtection="0"/>
    <xf numFmtId="0" fontId="60" fillId="61" borderId="27" applyNumberFormat="0" applyAlignment="0" applyProtection="0"/>
    <xf numFmtId="0" fontId="61" fillId="75" borderId="27" applyNumberFormat="0" applyAlignment="0" applyProtection="0"/>
    <xf numFmtId="0" fontId="62" fillId="75" borderId="33" applyNumberFormat="0" applyAlignment="0" applyProtection="0"/>
    <xf numFmtId="0" fontId="4" fillId="0" borderId="0"/>
    <xf numFmtId="0" fontId="4" fillId="0" borderId="0"/>
    <xf numFmtId="0" fontId="61" fillId="75" borderId="27" applyNumberFormat="0" applyAlignment="0" applyProtection="0"/>
    <xf numFmtId="0" fontId="46" fillId="64" borderId="32" applyNumberFormat="0" applyFont="0" applyAlignment="0" applyProtection="0"/>
    <xf numFmtId="0" fontId="60" fillId="61" borderId="27" applyNumberFormat="0" applyAlignment="0" applyProtection="0"/>
    <xf numFmtId="0" fontId="57" fillId="0" borderId="35" applyNumberFormat="0" applyFill="0" applyAlignment="0" applyProtection="0"/>
    <xf numFmtId="0" fontId="62" fillId="75" borderId="33" applyNumberFormat="0" applyAlignment="0" applyProtection="0"/>
    <xf numFmtId="0" fontId="4" fillId="0" borderId="0"/>
    <xf numFmtId="0" fontId="61" fillId="75" borderId="27" applyNumberFormat="0" applyAlignment="0" applyProtection="0"/>
    <xf numFmtId="0" fontId="62" fillId="75" borderId="33" applyNumberFormat="0" applyAlignment="0" applyProtection="0"/>
    <xf numFmtId="0" fontId="57" fillId="0" borderId="35" applyNumberFormat="0" applyFill="0" applyAlignment="0" applyProtection="0"/>
    <xf numFmtId="0" fontId="61" fillId="75" borderId="27" applyNumberFormat="0" applyAlignment="0" applyProtection="0"/>
    <xf numFmtId="0" fontId="46" fillId="64" borderId="3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62" fillId="75" borderId="33" applyNumberFormat="0" applyAlignment="0" applyProtection="0"/>
    <xf numFmtId="0" fontId="60" fillId="61" borderId="27" applyNumberFormat="0" applyAlignment="0" applyProtection="0"/>
    <xf numFmtId="0" fontId="57" fillId="0" borderId="35" applyNumberFormat="0" applyFill="0" applyAlignment="0" applyProtection="0"/>
    <xf numFmtId="0" fontId="61" fillId="75" borderId="27"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75" borderId="27" applyNumberFormat="0" applyAlignment="0" applyProtection="0"/>
    <xf numFmtId="0" fontId="61" fillId="75" borderId="27" applyNumberFormat="0" applyAlignment="0" applyProtection="0"/>
    <xf numFmtId="0" fontId="60" fillId="61" borderId="27" applyNumberFormat="0" applyAlignment="0" applyProtection="0"/>
    <xf numFmtId="0" fontId="57" fillId="0" borderId="35" applyNumberFormat="0" applyFill="0" applyAlignment="0" applyProtection="0"/>
    <xf numFmtId="0" fontId="62" fillId="75" borderId="33" applyNumberFormat="0" applyAlignment="0" applyProtection="0"/>
    <xf numFmtId="0" fontId="60" fillId="61" borderId="27" applyNumberFormat="0" applyAlignment="0" applyProtection="0"/>
    <xf numFmtId="0" fontId="46" fillId="64" borderId="32" applyNumberFormat="0" applyFont="0" applyAlignment="0" applyProtection="0"/>
    <xf numFmtId="0" fontId="57" fillId="0" borderId="35" applyNumberFormat="0" applyFill="0" applyAlignment="0" applyProtection="0"/>
    <xf numFmtId="0" fontId="60" fillId="61" borderId="27" applyNumberFormat="0" applyAlignment="0" applyProtection="0"/>
    <xf numFmtId="0" fontId="57" fillId="0" borderId="35" applyNumberFormat="0" applyFill="0" applyAlignment="0" applyProtection="0"/>
    <xf numFmtId="0" fontId="62" fillId="75" borderId="33" applyNumberFormat="0" applyAlignment="0" applyProtection="0"/>
    <xf numFmtId="0" fontId="46" fillId="64" borderId="32" applyNumberFormat="0" applyFont="0" applyAlignment="0" applyProtection="0"/>
    <xf numFmtId="0" fontId="61" fillId="75" borderId="27" applyNumberFormat="0" applyAlignment="0" applyProtection="0"/>
    <xf numFmtId="0" fontId="62" fillId="75" borderId="33"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6" fillId="64" borderId="32" applyNumberFormat="0" applyFont="0" applyAlignment="0" applyProtection="0"/>
    <xf numFmtId="0" fontId="57" fillId="0" borderId="35" applyNumberFormat="0" applyFill="0" applyAlignment="0" applyProtection="0"/>
    <xf numFmtId="0" fontId="62" fillId="75" borderId="33" applyNumberFormat="0" applyAlignment="0" applyProtection="0"/>
    <xf numFmtId="0" fontId="61" fillId="75" borderId="27" applyNumberFormat="0" applyAlignment="0" applyProtection="0"/>
    <xf numFmtId="0" fontId="60" fillId="61" borderId="27" applyNumberFormat="0" applyAlignment="0" applyProtection="0"/>
    <xf numFmtId="0" fontId="57" fillId="0" borderId="35" applyNumberFormat="0" applyFill="0" applyAlignment="0" applyProtection="0"/>
    <xf numFmtId="0" fontId="62" fillId="75" borderId="33" applyNumberFormat="0" applyAlignment="0" applyProtection="0"/>
    <xf numFmtId="0" fontId="4" fillId="0" borderId="0"/>
    <xf numFmtId="0" fontId="4" fillId="0" borderId="0"/>
    <xf numFmtId="0" fontId="4" fillId="0" borderId="0"/>
    <xf numFmtId="0" fontId="61" fillId="75" borderId="27" applyNumberFormat="0" applyAlignment="0" applyProtection="0"/>
    <xf numFmtId="0" fontId="4" fillId="0" borderId="0"/>
    <xf numFmtId="0" fontId="4" fillId="0" borderId="0"/>
    <xf numFmtId="0" fontId="60" fillId="61" borderId="27" applyNumberFormat="0" applyAlignment="0" applyProtection="0"/>
    <xf numFmtId="0" fontId="4" fillId="0" borderId="0"/>
    <xf numFmtId="0" fontId="46" fillId="64" borderId="3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57" fillId="0" borderId="35" applyNumberFormat="0" applyFill="0" applyAlignment="0" applyProtection="0"/>
    <xf numFmtId="0" fontId="61" fillId="75" borderId="27" applyNumberFormat="0" applyAlignment="0" applyProtection="0"/>
    <xf numFmtId="0" fontId="60" fillId="61" borderId="27" applyNumberFormat="0" applyAlignment="0" applyProtection="0"/>
    <xf numFmtId="0" fontId="60" fillId="61" borderId="27" applyNumberFormat="0" applyAlignment="0" applyProtection="0"/>
    <xf numFmtId="0" fontId="62" fillId="75" borderId="33" applyNumberFormat="0" applyAlignment="0" applyProtection="0"/>
    <xf numFmtId="0" fontId="57" fillId="0" borderId="35" applyNumberFormat="0" applyFill="0" applyAlignment="0" applyProtection="0"/>
    <xf numFmtId="0" fontId="4" fillId="0" borderId="0"/>
    <xf numFmtId="0" fontId="4" fillId="0" borderId="0"/>
    <xf numFmtId="0" fontId="4" fillId="0" borderId="0"/>
    <xf numFmtId="0" fontId="57" fillId="0" borderId="35" applyNumberFormat="0" applyFill="0" applyAlignment="0" applyProtection="0"/>
    <xf numFmtId="0" fontId="4" fillId="0" borderId="0"/>
    <xf numFmtId="0" fontId="4" fillId="0" borderId="0"/>
    <xf numFmtId="0" fontId="61" fillId="75" borderId="27" applyNumberFormat="0" applyAlignment="0" applyProtection="0"/>
    <xf numFmtId="0" fontId="4" fillId="0" borderId="0"/>
    <xf numFmtId="0" fontId="60" fillId="61" borderId="27" applyNumberFormat="0" applyAlignment="0" applyProtection="0"/>
    <xf numFmtId="0" fontId="61" fillId="75" borderId="27" applyNumberFormat="0" applyAlignment="0" applyProtection="0"/>
    <xf numFmtId="0" fontId="62" fillId="75" borderId="33" applyNumberFormat="0" applyAlignment="0" applyProtection="0"/>
    <xf numFmtId="0" fontId="61" fillId="75" borderId="27" applyNumberFormat="0" applyAlignment="0" applyProtection="0"/>
    <xf numFmtId="0" fontId="60" fillId="61" borderId="27" applyNumberFormat="0" applyAlignment="0" applyProtection="0"/>
    <xf numFmtId="0" fontId="57" fillId="0" borderId="35" applyNumberFormat="0" applyFill="0" applyAlignment="0" applyProtection="0"/>
    <xf numFmtId="0" fontId="62" fillId="75" borderId="33" applyNumberForma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62" fillId="75" borderId="33" applyNumberFormat="0" applyAlignment="0" applyProtection="0"/>
    <xf numFmtId="0" fontId="46" fillId="64" borderId="32" applyNumberFormat="0" applyFont="0" applyAlignment="0" applyProtection="0"/>
    <xf numFmtId="0" fontId="57" fillId="0" borderId="35" applyNumberFormat="0" applyFill="0" applyAlignment="0" applyProtection="0"/>
    <xf numFmtId="0" fontId="61" fillId="75" borderId="27" applyNumberFormat="0" applyAlignment="0" applyProtection="0"/>
    <xf numFmtId="0" fontId="61" fillId="75" borderId="27" applyNumberFormat="0" applyAlignment="0" applyProtection="0"/>
    <xf numFmtId="0" fontId="57" fillId="0" borderId="35" applyNumberFormat="0" applyFill="0" applyAlignment="0" applyProtection="0"/>
    <xf numFmtId="0" fontId="62" fillId="75" borderId="33" applyNumberFormat="0" applyAlignment="0" applyProtection="0"/>
    <xf numFmtId="0" fontId="60" fillId="61" borderId="27" applyNumberFormat="0" applyAlignment="0" applyProtection="0"/>
    <xf numFmtId="0" fontId="60" fillId="61" borderId="27" applyNumberFormat="0" applyAlignment="0" applyProtection="0"/>
    <xf numFmtId="0" fontId="62" fillId="75" borderId="33" applyNumberFormat="0" applyAlignment="0" applyProtection="0"/>
    <xf numFmtId="0" fontId="60" fillId="61" borderId="27" applyNumberFormat="0" applyAlignment="0" applyProtection="0"/>
    <xf numFmtId="0" fontId="57" fillId="0" borderId="35" applyNumberFormat="0" applyFill="0" applyAlignment="0" applyProtection="0"/>
    <xf numFmtId="0" fontId="46" fillId="64" borderId="32" applyNumberFormat="0" applyFont="0" applyAlignment="0" applyProtection="0"/>
    <xf numFmtId="0" fontId="62" fillId="75" borderId="33" applyNumberFormat="0" applyAlignment="0" applyProtection="0"/>
    <xf numFmtId="0" fontId="4" fillId="0" borderId="0"/>
    <xf numFmtId="0" fontId="61" fillId="75" borderId="27" applyNumberFormat="0" applyAlignment="0" applyProtection="0"/>
    <xf numFmtId="0" fontId="4" fillId="0" borderId="0"/>
    <xf numFmtId="0" fontId="57" fillId="0" borderId="35" applyNumberFormat="0" applyFill="0" applyAlignment="0" applyProtection="0"/>
    <xf numFmtId="0" fontId="4" fillId="0" borderId="0"/>
    <xf numFmtId="0" fontId="46" fillId="64" borderId="32" applyNumberFormat="0" applyFont="0" applyAlignment="0" applyProtection="0"/>
    <xf numFmtId="0" fontId="4" fillId="0" borderId="0"/>
    <xf numFmtId="0" fontId="4" fillId="0" borderId="0"/>
    <xf numFmtId="0" fontId="60" fillId="61" borderId="27" applyNumberFormat="0" applyAlignment="0" applyProtection="0"/>
    <xf numFmtId="0" fontId="61" fillId="75" borderId="27" applyNumberFormat="0" applyAlignment="0" applyProtection="0"/>
    <xf numFmtId="0" fontId="4" fillId="0" borderId="0"/>
    <xf numFmtId="0" fontId="46" fillId="64" borderId="32" applyNumberFormat="0" applyFont="0" applyAlignment="0" applyProtection="0"/>
    <xf numFmtId="0" fontId="62" fillId="75" borderId="33" applyNumberFormat="0" applyAlignment="0" applyProtection="0"/>
    <xf numFmtId="0" fontId="46" fillId="64" borderId="32" applyNumberFormat="0" applyFont="0" applyAlignment="0" applyProtection="0"/>
    <xf numFmtId="0" fontId="46" fillId="64" borderId="32" applyNumberFormat="0" applyFont="0" applyAlignment="0" applyProtection="0"/>
    <xf numFmtId="0" fontId="60" fillId="61" borderId="27" applyNumberFormat="0" applyAlignment="0" applyProtection="0"/>
    <xf numFmtId="0" fontId="61" fillId="75" borderId="27" applyNumberFormat="0" applyAlignment="0" applyProtection="0"/>
    <xf numFmtId="0" fontId="62" fillId="75" borderId="33" applyNumberFormat="0" applyAlignment="0" applyProtection="0"/>
    <xf numFmtId="0" fontId="60" fillId="61" borderId="27" applyNumberFormat="0" applyAlignment="0" applyProtection="0"/>
    <xf numFmtId="0" fontId="62" fillId="75" borderId="33" applyNumberFormat="0" applyAlignment="0" applyProtection="0"/>
    <xf numFmtId="0" fontId="61" fillId="75" borderId="27" applyNumberFormat="0" applyAlignment="0" applyProtection="0"/>
    <xf numFmtId="0" fontId="4" fillId="0" borderId="0"/>
    <xf numFmtId="0" fontId="4" fillId="0" borderId="0"/>
    <xf numFmtId="0" fontId="57" fillId="0" borderId="35" applyNumberFormat="0" applyFill="0" applyAlignment="0" applyProtection="0"/>
    <xf numFmtId="0" fontId="4" fillId="0" borderId="0"/>
    <xf numFmtId="0" fontId="4" fillId="0" borderId="0"/>
    <xf numFmtId="0" fontId="4" fillId="0" borderId="0"/>
    <xf numFmtId="0" fontId="4" fillId="0" borderId="0"/>
    <xf numFmtId="0" fontId="57" fillId="0" borderId="35" applyNumberFormat="0" applyFill="0" applyAlignment="0" applyProtection="0"/>
    <xf numFmtId="0" fontId="46" fillId="64" borderId="32" applyNumberFormat="0" applyFont="0" applyAlignment="0" applyProtection="0"/>
    <xf numFmtId="0" fontId="61" fillId="75" borderId="27" applyNumberFormat="0" applyAlignment="0" applyProtection="0"/>
    <xf numFmtId="0" fontId="60" fillId="61" borderId="27" applyNumberFormat="0" applyAlignment="0" applyProtection="0"/>
    <xf numFmtId="0" fontId="62" fillId="75" borderId="33" applyNumberFormat="0" applyAlignment="0" applyProtection="0"/>
    <xf numFmtId="0" fontId="57" fillId="0" borderId="35" applyNumberFormat="0" applyFill="0" applyAlignment="0" applyProtection="0"/>
    <xf numFmtId="0" fontId="61" fillId="75" borderId="27" applyNumberFormat="0" applyAlignment="0" applyProtection="0"/>
    <xf numFmtId="0" fontId="60" fillId="61" borderId="27" applyNumberFormat="0" applyAlignment="0" applyProtection="0"/>
    <xf numFmtId="0" fontId="57" fillId="0" borderId="35" applyNumberFormat="0" applyFill="0" applyAlignment="0" applyProtection="0"/>
    <xf numFmtId="0" fontId="62" fillId="75" borderId="33"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61" borderId="27" applyNumberFormat="0" applyAlignment="0" applyProtection="0"/>
    <xf numFmtId="0" fontId="62" fillId="75" borderId="33" applyNumberFormat="0" applyAlignment="0" applyProtection="0"/>
    <xf numFmtId="0" fontId="57" fillId="0" borderId="35" applyNumberFormat="0" applyFill="0" applyAlignment="0" applyProtection="0"/>
    <xf numFmtId="0" fontId="60" fillId="61" borderId="27" applyNumberFormat="0" applyAlignment="0" applyProtection="0"/>
    <xf numFmtId="0" fontId="61" fillId="75" borderId="27" applyNumberFormat="0" applyAlignment="0" applyProtection="0"/>
    <xf numFmtId="0" fontId="62" fillId="75" borderId="33" applyNumberFormat="0" applyAlignment="0" applyProtection="0"/>
    <xf numFmtId="0" fontId="61" fillId="75" borderId="27" applyNumberFormat="0" applyAlignment="0" applyProtection="0"/>
    <xf numFmtId="0" fontId="60" fillId="61" borderId="27" applyNumberFormat="0" applyAlignment="0" applyProtection="0"/>
    <xf numFmtId="0" fontId="57" fillId="0" borderId="35" applyNumberFormat="0" applyFill="0" applyAlignment="0" applyProtection="0"/>
    <xf numFmtId="0" fontId="60" fillId="61" borderId="27" applyNumberFormat="0" applyAlignment="0" applyProtection="0"/>
    <xf numFmtId="0" fontId="62" fillId="75" borderId="33" applyNumberFormat="0" applyAlignment="0" applyProtection="0"/>
    <xf numFmtId="0" fontId="57" fillId="0" borderId="35" applyNumberFormat="0" applyFill="0" applyAlignment="0" applyProtection="0"/>
    <xf numFmtId="0" fontId="60" fillId="61" borderId="27" applyNumberFormat="0" applyAlignment="0" applyProtection="0"/>
    <xf numFmtId="0" fontId="61" fillId="75" borderId="27" applyNumberFormat="0" applyAlignment="0" applyProtection="0"/>
    <xf numFmtId="0" fontId="62" fillId="75" borderId="33" applyNumberFormat="0" applyAlignment="0" applyProtection="0"/>
    <xf numFmtId="0" fontId="61" fillId="75" borderId="27" applyNumberFormat="0" applyAlignment="0" applyProtection="0"/>
    <xf numFmtId="0" fontId="60" fillId="61" borderId="27" applyNumberFormat="0" applyAlignment="0" applyProtection="0"/>
    <xf numFmtId="0" fontId="57" fillId="0" borderId="35" applyNumberFormat="0" applyFill="0" applyAlignment="0" applyProtection="0"/>
    <xf numFmtId="0" fontId="61" fillId="75" borderId="27" applyNumberFormat="0" applyAlignment="0" applyProtection="0"/>
    <xf numFmtId="0" fontId="46" fillId="64" borderId="32" applyNumberFormat="0" applyFont="0" applyAlignment="0" applyProtection="0"/>
    <xf numFmtId="0" fontId="46" fillId="64" borderId="32" applyNumberFormat="0" applyFont="0" applyAlignment="0" applyProtection="0"/>
    <xf numFmtId="0" fontId="57" fillId="0" borderId="35" applyNumberFormat="0" applyFill="0" applyAlignment="0" applyProtection="0"/>
    <xf numFmtId="0" fontId="61" fillId="75" borderId="27" applyNumberFormat="0" applyAlignment="0" applyProtection="0"/>
    <xf numFmtId="0" fontId="57" fillId="0" borderId="35" applyNumberFormat="0" applyFill="0" applyAlignment="0" applyProtection="0"/>
    <xf numFmtId="0" fontId="46" fillId="64" borderId="32" applyNumberFormat="0" applyFont="0" applyAlignment="0" applyProtection="0"/>
    <xf numFmtId="0" fontId="62" fillId="75" borderId="33" applyNumberFormat="0" applyAlignment="0" applyProtection="0"/>
    <xf numFmtId="0" fontId="46" fillId="64" borderId="32" applyNumberFormat="0" applyFont="0" applyAlignment="0" applyProtection="0"/>
    <xf numFmtId="0" fontId="62" fillId="75" borderId="33" applyNumberFormat="0" applyAlignment="0" applyProtection="0"/>
    <xf numFmtId="0" fontId="61" fillId="75" borderId="27" applyNumberFormat="0" applyAlignment="0" applyProtection="0"/>
    <xf numFmtId="0" fontId="46" fillId="64" borderId="32" applyNumberFormat="0" applyFont="0" applyAlignment="0" applyProtection="0"/>
    <xf numFmtId="0" fontId="62" fillId="75" borderId="33" applyNumberFormat="0" applyAlignment="0" applyProtection="0"/>
    <xf numFmtId="0" fontId="57" fillId="0" borderId="35" applyNumberFormat="0" applyFill="0" applyAlignment="0" applyProtection="0"/>
    <xf numFmtId="0" fontId="60" fillId="61" borderId="27" applyNumberFormat="0" applyAlignment="0" applyProtection="0"/>
    <xf numFmtId="0" fontId="62" fillId="75" borderId="33" applyNumberFormat="0" applyAlignment="0" applyProtection="0"/>
    <xf numFmtId="0" fontId="60" fillId="61" borderId="27" applyNumberFormat="0" applyAlignment="0" applyProtection="0"/>
    <xf numFmtId="0" fontId="61" fillId="75" borderId="27" applyNumberFormat="0" applyAlignment="0" applyProtection="0"/>
    <xf numFmtId="0" fontId="60" fillId="61" borderId="27" applyNumberFormat="0" applyAlignment="0" applyProtection="0"/>
    <xf numFmtId="0" fontId="62" fillId="75" borderId="33" applyNumberFormat="0" applyAlignment="0" applyProtection="0"/>
    <xf numFmtId="0" fontId="57" fillId="0" borderId="35" applyNumberFormat="0" applyFill="0" applyAlignment="0" applyProtection="0"/>
    <xf numFmtId="0" fontId="4" fillId="0" borderId="0"/>
    <xf numFmtId="0" fontId="61" fillId="75" borderId="27" applyNumberFormat="0" applyAlignment="0" applyProtection="0"/>
    <xf numFmtId="0" fontId="4" fillId="0" borderId="0"/>
    <xf numFmtId="0" fontId="57" fillId="0" borderId="35" applyNumberFormat="0" applyFill="0" applyAlignment="0" applyProtection="0"/>
    <xf numFmtId="0" fontId="4" fillId="0" borderId="0"/>
    <xf numFmtId="0" fontId="4" fillId="0" borderId="0"/>
    <xf numFmtId="0" fontId="4" fillId="0" borderId="0"/>
    <xf numFmtId="0" fontId="46" fillId="64" borderId="32" applyNumberFormat="0" applyFont="0" applyAlignment="0" applyProtection="0"/>
    <xf numFmtId="0" fontId="46" fillId="64" borderId="32" applyNumberFormat="0" applyFont="0" applyAlignment="0" applyProtection="0"/>
    <xf numFmtId="0" fontId="4" fillId="0" borderId="0"/>
    <xf numFmtId="0" fontId="46" fillId="64" borderId="32" applyNumberFormat="0" applyFont="0" applyAlignment="0" applyProtection="0"/>
    <xf numFmtId="0" fontId="60" fillId="61" borderId="27" applyNumberFormat="0" applyAlignment="0" applyProtection="0"/>
    <xf numFmtId="0" fontId="57" fillId="0" borderId="35" applyNumberFormat="0" applyFill="0" applyAlignment="0" applyProtection="0"/>
    <xf numFmtId="0" fontId="61" fillId="75" borderId="27" applyNumberFormat="0" applyAlignment="0" applyProtection="0"/>
    <xf numFmtId="0" fontId="62" fillId="75" borderId="33" applyNumberFormat="0" applyAlignment="0" applyProtection="0"/>
    <xf numFmtId="0" fontId="57" fillId="0" borderId="35" applyNumberFormat="0" applyFill="0" applyAlignment="0" applyProtection="0"/>
    <xf numFmtId="0" fontId="60" fillId="61" borderId="27" applyNumberFormat="0" applyAlignment="0" applyProtection="0"/>
    <xf numFmtId="0" fontId="61" fillId="75" borderId="27" applyNumberFormat="0" applyAlignment="0" applyProtection="0"/>
    <xf numFmtId="0" fontId="62" fillId="75" borderId="33" applyNumberFormat="0" applyAlignment="0" applyProtection="0"/>
    <xf numFmtId="0" fontId="61" fillId="75" borderId="27" applyNumberFormat="0" applyAlignment="0" applyProtection="0"/>
    <xf numFmtId="0" fontId="46" fillId="64" borderId="32" applyNumberFormat="0" applyFont="0" applyAlignment="0" applyProtection="0"/>
    <xf numFmtId="0" fontId="60" fillId="61" borderId="27" applyNumberFormat="0" applyAlignment="0" applyProtection="0"/>
    <xf numFmtId="0" fontId="57" fillId="0" borderId="35" applyNumberFormat="0" applyFill="0" applyAlignment="0" applyProtection="0"/>
    <xf numFmtId="0" fontId="62" fillId="75" borderId="33" applyNumberFormat="0" applyAlignment="0" applyProtection="0"/>
    <xf numFmtId="0" fontId="46" fillId="64" borderId="32" applyNumberFormat="0" applyFont="0" applyAlignment="0" applyProtection="0"/>
    <xf numFmtId="0" fontId="62" fillId="75" borderId="33" applyNumberFormat="0" applyAlignment="0" applyProtection="0"/>
    <xf numFmtId="0" fontId="61" fillId="75" borderId="27" applyNumberFormat="0" applyAlignment="0" applyProtection="0"/>
    <xf numFmtId="0" fontId="60" fillId="61" borderId="27" applyNumberFormat="0" applyAlignment="0" applyProtection="0"/>
    <xf numFmtId="0" fontId="57" fillId="0" borderId="35" applyNumberFormat="0" applyFill="0" applyAlignment="0" applyProtection="0"/>
    <xf numFmtId="0" fontId="62" fillId="75" borderId="33" applyNumberFormat="0" applyAlignment="0" applyProtection="0"/>
    <xf numFmtId="0" fontId="46" fillId="64" borderId="32" applyNumberFormat="0" applyFont="0" applyAlignment="0" applyProtection="0"/>
    <xf numFmtId="0" fontId="60" fillId="61" borderId="27" applyNumberFormat="0" applyAlignment="0" applyProtection="0"/>
    <xf numFmtId="0" fontId="46" fillId="64" borderId="32" applyNumberFormat="0" applyFont="0" applyAlignment="0" applyProtection="0"/>
    <xf numFmtId="0" fontId="57" fillId="0" borderId="35" applyNumberFormat="0" applyFill="0" applyAlignment="0" applyProtection="0"/>
    <xf numFmtId="0" fontId="61" fillId="75" borderId="27" applyNumberFormat="0" applyAlignment="0" applyProtection="0"/>
    <xf numFmtId="0" fontId="57" fillId="0" borderId="35" applyNumberFormat="0" applyFill="0" applyAlignment="0" applyProtection="0"/>
    <xf numFmtId="0" fontId="4" fillId="0" borderId="0"/>
    <xf numFmtId="0" fontId="4" fillId="0" borderId="0"/>
    <xf numFmtId="0" fontId="4" fillId="0" borderId="0"/>
    <xf numFmtId="0" fontId="61" fillId="75" borderId="27" applyNumberFormat="0" applyAlignment="0" applyProtection="0"/>
    <xf numFmtId="0" fontId="4" fillId="0" borderId="0"/>
    <xf numFmtId="0" fontId="4" fillId="0" borderId="0"/>
    <xf numFmtId="0" fontId="62" fillId="75" borderId="33" applyNumberFormat="0" applyAlignment="0" applyProtection="0"/>
    <xf numFmtId="0" fontId="4" fillId="0" borderId="0"/>
    <xf numFmtId="0" fontId="61" fillId="75" borderId="27" applyNumberFormat="0" applyAlignment="0" applyProtection="0"/>
    <xf numFmtId="0" fontId="60" fillId="61" borderId="27" applyNumberFormat="0" applyAlignment="0" applyProtection="0"/>
    <xf numFmtId="0" fontId="57" fillId="0" borderId="35" applyNumberFormat="0" applyFill="0" applyAlignment="0" applyProtection="0"/>
    <xf numFmtId="0" fontId="62" fillId="75" borderId="33" applyNumberFormat="0" applyAlignment="0" applyProtection="0"/>
    <xf numFmtId="0" fontId="60" fillId="61" borderId="27" applyNumberFormat="0" applyAlignment="0" applyProtection="0"/>
    <xf numFmtId="0" fontId="46" fillId="64" borderId="32" applyNumberFormat="0" applyFont="0" applyAlignment="0" applyProtection="0"/>
    <xf numFmtId="0" fontId="46" fillId="64" borderId="3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75" borderId="27" applyNumberFormat="0" applyAlignment="0" applyProtection="0"/>
    <xf numFmtId="0" fontId="60" fillId="61" borderId="27" applyNumberFormat="0" applyAlignment="0" applyProtection="0"/>
    <xf numFmtId="0" fontId="57" fillId="0" borderId="35" applyNumberFormat="0" applyFill="0" applyAlignment="0" applyProtection="0"/>
    <xf numFmtId="0" fontId="62" fillId="75" borderId="33" applyNumberFormat="0" applyAlignment="0" applyProtection="0"/>
    <xf numFmtId="0" fontId="60" fillId="61" borderId="27" applyNumberFormat="0" applyAlignment="0" applyProtection="0"/>
    <xf numFmtId="0" fontId="62" fillId="75" borderId="33" applyNumberFormat="0" applyAlignment="0" applyProtection="0"/>
    <xf numFmtId="0" fontId="57" fillId="0" borderId="35" applyNumberFormat="0" applyFill="0" applyAlignment="0" applyProtection="0"/>
    <xf numFmtId="0" fontId="61" fillId="75" borderId="27" applyNumberFormat="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19" fillId="0" borderId="0" applyFont="0" applyFill="0" applyBorder="0" applyAlignment="0" applyProtection="0"/>
    <xf numFmtId="0" fontId="13" fillId="5" borderId="3"/>
    <xf numFmtId="0" fontId="4" fillId="0" borderId="0"/>
    <xf numFmtId="9" fontId="4" fillId="0" borderId="0" applyFont="0" applyFill="0" applyBorder="0" applyAlignment="0" applyProtection="0"/>
    <xf numFmtId="0" fontId="4" fillId="0" borderId="0"/>
    <xf numFmtId="0" fontId="38" fillId="52" borderId="0" applyBorder="0">
      <alignment wrapText="1"/>
    </xf>
    <xf numFmtId="165" fontId="38" fillId="0" borderId="0" applyFont="0" applyFill="0" applyBorder="0" applyAlignment="0" applyProtection="0"/>
    <xf numFmtId="167" fontId="38" fillId="0" borderId="0" applyFont="0" applyFill="0" applyBorder="0" applyAlignment="0" applyProtection="0"/>
    <xf numFmtId="164"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66" fillId="0" borderId="2">
      <alignment horizontal="center" vertical="center" wrapText="1"/>
    </xf>
    <xf numFmtId="0" fontId="35" fillId="0" borderId="2">
      <alignment horizontal="center" vertical="center" wrapText="1"/>
    </xf>
    <xf numFmtId="3" fontId="67" fillId="0" borderId="5">
      <alignment horizontal="right"/>
    </xf>
    <xf numFmtId="3" fontId="68" fillId="0" borderId="0" applyFill="0" applyBorder="0">
      <alignment horizontal="left" wrapText="1" indent="3"/>
    </xf>
    <xf numFmtId="3" fontId="68" fillId="0" borderId="5">
      <alignment horizontal="right" indent="2"/>
    </xf>
    <xf numFmtId="3" fontId="66" fillId="0" borderId="5">
      <alignment horizontal="right"/>
    </xf>
    <xf numFmtId="3" fontId="69" fillId="0" borderId="0" applyBorder="0" applyAlignment="0">
      <alignment horizontal="left"/>
    </xf>
    <xf numFmtId="0" fontId="67" fillId="79" borderId="0" applyBorder="0">
      <alignment horizontal="left"/>
      <protection hidden="1"/>
    </xf>
    <xf numFmtId="3" fontId="70" fillId="82" borderId="2">
      <protection locked="0"/>
    </xf>
    <xf numFmtId="3" fontId="70" fillId="81" borderId="2">
      <alignment horizontal="right"/>
    </xf>
    <xf numFmtId="3" fontId="66" fillId="52" borderId="2">
      <alignment horizontal="right"/>
    </xf>
    <xf numFmtId="3" fontId="67" fillId="55" borderId="2">
      <alignment horizontal="right"/>
    </xf>
    <xf numFmtId="3" fontId="38" fillId="48" borderId="0" applyBorder="0">
      <alignment horizontal="right" vertical="center" wrapText="1"/>
    </xf>
    <xf numFmtId="3" fontId="67" fillId="1" borderId="5"/>
    <xf numFmtId="0" fontId="38" fillId="83" borderId="0">
      <alignment wrapText="1"/>
    </xf>
    <xf numFmtId="49" fontId="37" fillId="80" borderId="0">
      <alignment horizontal="left" wrapText="1"/>
      <protection hidden="1"/>
    </xf>
    <xf numFmtId="0" fontId="66" fillId="0" borderId="8">
      <alignment horizontal="left" vertical="center"/>
    </xf>
    <xf numFmtId="0" fontId="66" fillId="0" borderId="7">
      <alignment horizontal="center" vertical="center"/>
    </xf>
    <xf numFmtId="0" fontId="38" fillId="0" borderId="0" applyFill="0" applyBorder="0">
      <alignment horizontal="left" wrapText="1" indent="2"/>
    </xf>
    <xf numFmtId="0" fontId="71" fillId="0" borderId="1">
      <alignment horizontal="left" vertical="center"/>
    </xf>
    <xf numFmtId="0" fontId="72" fillId="0" borderId="0" applyNumberFormat="0" applyFill="0" applyBorder="0" applyAlignment="0" applyProtection="0"/>
    <xf numFmtId="0" fontId="38" fillId="83" borderId="0" applyNumberFormat="0">
      <alignment wrapText="1"/>
    </xf>
    <xf numFmtId="49" fontId="37" fillId="80" borderId="0">
      <alignment horizontal="left" wrapText="1"/>
      <protection hidden="1"/>
    </xf>
    <xf numFmtId="0" fontId="42" fillId="0" borderId="0" applyFill="0" applyBorder="0">
      <alignment horizontal="left" wrapText="1" indent="1"/>
    </xf>
    <xf numFmtId="3" fontId="12" fillId="84" borderId="2">
      <alignment horizontal="right"/>
    </xf>
    <xf numFmtId="0" fontId="8" fillId="0" borderId="0"/>
    <xf numFmtId="0" fontId="8" fillId="0" borderId="0"/>
    <xf numFmtId="165"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6" fontId="8" fillId="0" borderId="0" applyFont="0" applyFill="0" applyBorder="0" applyAlignment="0" applyProtection="0"/>
    <xf numFmtId="0" fontId="11" fillId="0" borderId="2">
      <alignment horizontal="center" vertical="center" wrapText="1"/>
    </xf>
    <xf numFmtId="0" fontId="12" fillId="0" borderId="0" applyAlignment="0"/>
    <xf numFmtId="0" fontId="20" fillId="0" borderId="0" applyFill="0" applyBorder="0">
      <alignment horizontal="left" wrapText="1" indent="3"/>
    </xf>
    <xf numFmtId="3" fontId="20" fillId="0" borderId="0" applyFill="0" applyBorder="0">
      <alignment horizontal="left" wrapText="1" indent="3"/>
    </xf>
    <xf numFmtId="3" fontId="20" fillId="0" borderId="5">
      <alignment horizontal="right"/>
    </xf>
    <xf numFmtId="3" fontId="20" fillId="0" borderId="5">
      <alignment horizontal="right" indent="2"/>
    </xf>
    <xf numFmtId="0" fontId="13" fillId="5" borderId="36"/>
    <xf numFmtId="0" fontId="11" fillId="7" borderId="36">
      <alignment horizontal="left" indent="3"/>
    </xf>
    <xf numFmtId="0" fontId="12" fillId="0" borderId="0">
      <alignment horizontal="left" indent="4"/>
    </xf>
    <xf numFmtId="0" fontId="8" fillId="0" borderId="0"/>
    <xf numFmtId="0" fontId="8" fillId="0" borderId="0"/>
    <xf numFmtId="0" fontId="8" fillId="0" borderId="0"/>
    <xf numFmtId="0" fontId="8" fillId="0" borderId="0"/>
    <xf numFmtId="0" fontId="8" fillId="0" borderId="0"/>
    <xf numFmtId="0" fontId="8" fillId="0" borderId="0"/>
    <xf numFmtId="0" fontId="11" fillId="0" borderId="8">
      <alignment horizontal="left" vertical="center"/>
    </xf>
    <xf numFmtId="0" fontId="8" fillId="0" borderId="0"/>
    <xf numFmtId="0" fontId="8" fillId="0" borderId="0"/>
    <xf numFmtId="0" fontId="8" fillId="0" borderId="0"/>
    <xf numFmtId="0" fontId="8" fillId="0" borderId="0"/>
    <xf numFmtId="0" fontId="8" fillId="0" borderId="0"/>
    <xf numFmtId="0" fontId="8" fillId="0" borderId="0"/>
    <xf numFmtId="0" fontId="67" fillId="0" borderId="0" applyAlignment="0"/>
    <xf numFmtId="0" fontId="38" fillId="79" borderId="0" applyBorder="0">
      <alignment horizontal="left"/>
      <protection hidden="1"/>
    </xf>
    <xf numFmtId="3" fontId="70" fillId="82" borderId="2">
      <protection locked="0"/>
    </xf>
    <xf numFmtId="0" fontId="70" fillId="82" borderId="3"/>
    <xf numFmtId="3" fontId="70" fillId="81" borderId="2">
      <alignment horizontal="right"/>
    </xf>
    <xf numFmtId="3" fontId="66" fillId="52" borderId="2">
      <alignment horizontal="right"/>
    </xf>
    <xf numFmtId="0" fontId="66" fillId="52" borderId="3">
      <alignment horizontal="left" indent="3"/>
    </xf>
    <xf numFmtId="3" fontId="67" fillId="55" borderId="2">
      <alignment horizontal="right"/>
    </xf>
    <xf numFmtId="3" fontId="67" fillId="85" borderId="2">
      <alignment horizontal="right"/>
    </xf>
    <xf numFmtId="0" fontId="67" fillId="0" borderId="0">
      <alignment horizontal="left" indent="4"/>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66" fillId="0" borderId="8">
      <alignment horizontal="left" vertical="center"/>
    </xf>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46" fillId="64" borderId="32" applyNumberFormat="0" applyFont="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14" fillId="0" borderId="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0" fillId="61"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1" fillId="75" borderId="27"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0" fontId="62" fillId="75" borderId="33" applyNumberFormat="0" applyAlignment="0" applyProtection="0"/>
    <xf numFmtId="3" fontId="13" fillId="5" borderId="2">
      <protection locked="0"/>
    </xf>
    <xf numFmtId="3" fontId="13" fillId="6" borderId="2">
      <alignment horizontal="right"/>
    </xf>
    <xf numFmtId="3" fontId="11" fillId="7" borderId="2">
      <alignment horizontal="right"/>
    </xf>
    <xf numFmtId="3" fontId="12" fillId="8" borderId="2">
      <alignment horizontal="right"/>
    </xf>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6" fillId="64" borderId="37" applyNumberFormat="0" applyFont="0" applyAlignment="0" applyProtection="0"/>
    <xf numFmtId="0" fontId="4" fillId="0" borderId="0"/>
    <xf numFmtId="0" fontId="4" fillId="0" borderId="0"/>
    <xf numFmtId="0" fontId="46" fillId="64" borderId="37" applyNumberFormat="0" applyFont="0" applyAlignment="0" applyProtection="0"/>
    <xf numFmtId="0" fontId="4" fillId="0" borderId="0"/>
    <xf numFmtId="0" fontId="46" fillId="64" borderId="37" applyNumberFormat="0" applyFont="0" applyAlignment="0" applyProtection="0"/>
    <xf numFmtId="0" fontId="4" fillId="0" borderId="0"/>
    <xf numFmtId="0" fontId="46" fillId="64" borderId="37" applyNumberFormat="0" applyFont="0" applyAlignment="0" applyProtection="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 fillId="0" borderId="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 fillId="0" borderId="0"/>
    <xf numFmtId="0" fontId="4" fillId="0" borderId="0"/>
    <xf numFmtId="0" fontId="4" fillId="0" borderId="0"/>
    <xf numFmtId="0" fontId="46" fillId="64" borderId="37" applyNumberFormat="0" applyFont="0" applyAlignment="0" applyProtection="0"/>
    <xf numFmtId="0" fontId="4" fillId="0" borderId="0"/>
    <xf numFmtId="0" fontId="4" fillId="0" borderId="0"/>
    <xf numFmtId="0" fontId="4" fillId="0" borderId="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6" fillId="64" borderId="37" applyNumberFormat="0" applyFont="0" applyAlignment="0" applyProtection="0"/>
    <xf numFmtId="0" fontId="4" fillId="0" borderId="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6" fillId="64" borderId="37" applyNumberFormat="0" applyFont="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6" fillId="64" borderId="37" applyNumberFormat="0" applyFont="0" applyAlignment="0" applyProtection="0"/>
    <xf numFmtId="0" fontId="4" fillId="0" borderId="0"/>
    <xf numFmtId="0" fontId="46" fillId="64" borderId="37" applyNumberFormat="0" applyFont="0" applyAlignment="0" applyProtection="0"/>
    <xf numFmtId="0" fontId="4" fillId="0" borderId="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 fillId="0" borderId="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 fillId="0" borderId="0"/>
    <xf numFmtId="0" fontId="4" fillId="0" borderId="0"/>
    <xf numFmtId="0" fontId="4" fillId="0" borderId="0"/>
    <xf numFmtId="0" fontId="46" fillId="64" borderId="37" applyNumberFormat="0" applyFont="0" applyAlignment="0" applyProtection="0"/>
    <xf numFmtId="0" fontId="4" fillId="0" borderId="0"/>
    <xf numFmtId="0" fontId="4" fillId="0" borderId="0"/>
    <xf numFmtId="0" fontId="4" fillId="0" borderId="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6" fillId="64" borderId="37" applyNumberFormat="0" applyFont="0" applyAlignment="0" applyProtection="0"/>
    <xf numFmtId="0" fontId="4" fillId="0" borderId="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66" fillId="0" borderId="8">
      <alignment horizontal="left" vertical="center"/>
    </xf>
    <xf numFmtId="0" fontId="4" fillId="0" borderId="0"/>
    <xf numFmtId="3" fontId="12" fillId="78" borderId="2">
      <alignment horizontal="right"/>
    </xf>
    <xf numFmtId="0" fontId="60" fillId="61" borderId="38" applyNumberFormat="0" applyAlignment="0" applyProtection="0"/>
    <xf numFmtId="0" fontId="61" fillId="75" borderId="38" applyNumberFormat="0" applyAlignment="0" applyProtection="0"/>
    <xf numFmtId="0" fontId="13" fillId="5" borderId="3"/>
    <xf numFmtId="0" fontId="13" fillId="6" borderId="3">
      <alignment horizontal="left" indent="2"/>
    </xf>
    <xf numFmtId="0" fontId="61" fillId="75" borderId="38" applyNumberFormat="0" applyAlignment="0" applyProtection="0"/>
    <xf numFmtId="0" fontId="60" fillId="61" borderId="38" applyNumberFormat="0" applyAlignment="0" applyProtection="0"/>
    <xf numFmtId="0" fontId="11" fillId="7" borderId="3">
      <alignment horizontal="left" indent="3"/>
    </xf>
    <xf numFmtId="0" fontId="62" fillId="75" borderId="39" applyNumberFormat="0" applyAlignment="0" applyProtection="0"/>
    <xf numFmtId="0" fontId="62" fillId="75" borderId="39" applyNumberFormat="0" applyAlignment="0" applyProtection="0"/>
    <xf numFmtId="0" fontId="4" fillId="0" borderId="0"/>
    <xf numFmtId="0" fontId="57" fillId="0" borderId="40" applyNumberFormat="0" applyFill="0" applyAlignment="0" applyProtection="0"/>
    <xf numFmtId="0" fontId="61" fillId="75" borderId="38" applyNumberFormat="0" applyAlignment="0" applyProtection="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62" fillId="75" borderId="39" applyNumberForma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61" fillId="75" borderId="38" applyNumberFormat="0" applyAlignment="0" applyProtection="0"/>
    <xf numFmtId="0" fontId="57" fillId="0" borderId="40" applyNumberFormat="0" applyFill="0" applyAlignment="0" applyProtection="0"/>
    <xf numFmtId="0" fontId="57" fillId="0" borderId="40" applyNumberFormat="0" applyFill="0" applyAlignment="0" applyProtection="0"/>
    <xf numFmtId="0" fontId="60" fillId="61" borderId="38" applyNumberFormat="0" applyAlignment="0" applyProtection="0"/>
    <xf numFmtId="0" fontId="57" fillId="0" borderId="40" applyNumberFormat="0" applyFill="0" applyAlignment="0" applyProtection="0"/>
    <xf numFmtId="0" fontId="60" fillId="61" borderId="38" applyNumberFormat="0" applyAlignment="0" applyProtection="0"/>
    <xf numFmtId="0" fontId="46" fillId="64" borderId="37" applyNumberFormat="0" applyFont="0" applyAlignment="0" applyProtection="0"/>
    <xf numFmtId="0" fontId="61" fillId="75" borderId="38" applyNumberFormat="0" applyAlignment="0" applyProtection="0"/>
    <xf numFmtId="0" fontId="60" fillId="61" borderId="38" applyNumberFormat="0" applyAlignment="0" applyProtection="0"/>
    <xf numFmtId="0" fontId="46" fillId="64" borderId="37" applyNumberFormat="0" applyFont="0" applyAlignment="0" applyProtection="0"/>
    <xf numFmtId="0" fontId="46" fillId="64" borderId="37" applyNumberFormat="0" applyFont="0" applyAlignment="0" applyProtection="0"/>
    <xf numFmtId="0" fontId="57" fillId="0" borderId="40" applyNumberFormat="0" applyFill="0" applyAlignment="0" applyProtection="0"/>
    <xf numFmtId="0" fontId="60" fillId="61" borderId="38"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4" fillId="0" borderId="0"/>
    <xf numFmtId="0" fontId="61" fillId="75" borderId="38" applyNumberFormat="0" applyAlignment="0" applyProtection="0"/>
    <xf numFmtId="0" fontId="4" fillId="0" borderId="0"/>
    <xf numFmtId="0" fontId="61" fillId="75" borderId="38" applyNumberFormat="0" applyAlignment="0" applyProtection="0"/>
    <xf numFmtId="0" fontId="57" fillId="0" borderId="40" applyNumberFormat="0" applyFill="0" applyAlignment="0" applyProtection="0"/>
    <xf numFmtId="0" fontId="57" fillId="0" borderId="40" applyNumberFormat="0" applyFill="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60" fillId="61" borderId="38" applyNumberFormat="0" applyAlignment="0" applyProtection="0"/>
    <xf numFmtId="0" fontId="62" fillId="75" borderId="39" applyNumberFormat="0" applyAlignment="0" applyProtection="0"/>
    <xf numFmtId="0" fontId="4" fillId="0" borderId="0"/>
    <xf numFmtId="0" fontId="4" fillId="0" borderId="0"/>
    <xf numFmtId="0" fontId="60" fillId="61" borderId="38" applyNumberFormat="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0" fillId="61" borderId="38" applyNumberFormat="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4" fillId="0" borderId="0"/>
    <xf numFmtId="0" fontId="4" fillId="0" borderId="0"/>
    <xf numFmtId="0" fontId="46" fillId="64" borderId="37" applyNumberFormat="0" applyFont="0" applyAlignment="0" applyProtection="0"/>
    <xf numFmtId="0" fontId="62" fillId="75" borderId="39" applyNumberFormat="0" applyAlignment="0" applyProtection="0"/>
    <xf numFmtId="0" fontId="4" fillId="0" borderId="0"/>
    <xf numFmtId="0" fontId="60" fillId="61" borderId="38"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4" fillId="0" borderId="0"/>
    <xf numFmtId="0" fontId="4" fillId="0" borderId="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 fillId="0" borderId="0"/>
    <xf numFmtId="0" fontId="61" fillId="75"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0" fillId="61" borderId="38" applyNumberFormat="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75" borderId="38"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1" fillId="75" borderId="38" applyNumberFormat="0" applyAlignment="0" applyProtection="0"/>
    <xf numFmtId="0" fontId="62" fillId="75" borderId="3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7" fillId="0" borderId="40" applyNumberFormat="0" applyFill="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 fillId="0" borderId="0"/>
    <xf numFmtId="0" fontId="4" fillId="0" borderId="0"/>
    <xf numFmtId="0" fontId="4" fillId="0" borderId="0"/>
    <xf numFmtId="0" fontId="61" fillId="75" borderId="38" applyNumberFormat="0" applyAlignment="0" applyProtection="0"/>
    <xf numFmtId="0" fontId="4" fillId="0" borderId="0"/>
    <xf numFmtId="0" fontId="4" fillId="0" borderId="0"/>
    <xf numFmtId="0" fontId="60" fillId="61" borderId="3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40" applyNumberFormat="0" applyFill="0" applyAlignment="0" applyProtection="0"/>
    <xf numFmtId="0" fontId="61" fillId="75" borderId="38" applyNumberFormat="0" applyAlignment="0" applyProtection="0"/>
    <xf numFmtId="0" fontId="60" fillId="61"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4" fillId="0" borderId="0"/>
    <xf numFmtId="0" fontId="4" fillId="0" borderId="0"/>
    <xf numFmtId="0" fontId="4" fillId="0" borderId="0"/>
    <xf numFmtId="0" fontId="57" fillId="0" borderId="40" applyNumberFormat="0" applyFill="0" applyAlignment="0" applyProtection="0"/>
    <xf numFmtId="0" fontId="4" fillId="0" borderId="0"/>
    <xf numFmtId="0" fontId="4" fillId="0" borderId="0"/>
    <xf numFmtId="0" fontId="61" fillId="75" borderId="38" applyNumberFormat="0" applyAlignment="0" applyProtection="0"/>
    <xf numFmtId="0" fontId="4" fillId="0" borderId="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61" fillId="75"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60" fillId="61" borderId="38" applyNumberFormat="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 fillId="0" borderId="0"/>
    <xf numFmtId="0" fontId="61" fillId="75" borderId="38" applyNumberFormat="0" applyAlignment="0" applyProtection="0"/>
    <xf numFmtId="0" fontId="4" fillId="0" borderId="0"/>
    <xf numFmtId="0" fontId="57" fillId="0" borderId="40" applyNumberFormat="0" applyFill="0" applyAlignment="0" applyProtection="0"/>
    <xf numFmtId="0" fontId="4" fillId="0" borderId="0"/>
    <xf numFmtId="0" fontId="62" fillId="75" borderId="39" applyNumberFormat="0" applyAlignment="0" applyProtection="0"/>
    <xf numFmtId="0" fontId="4" fillId="0" borderId="0"/>
    <xf numFmtId="0" fontId="4" fillId="0" borderId="0"/>
    <xf numFmtId="0" fontId="60" fillId="61" borderId="38" applyNumberFormat="0" applyAlignment="0" applyProtection="0"/>
    <xf numFmtId="0" fontId="61" fillId="75" borderId="38" applyNumberFormat="0" applyAlignment="0" applyProtection="0"/>
    <xf numFmtId="0" fontId="4" fillId="0" borderId="0"/>
    <xf numFmtId="0" fontId="62" fillId="75" borderId="39" applyNumberFormat="0" applyAlignment="0" applyProtection="0"/>
    <xf numFmtId="0" fontId="57" fillId="0" borderId="40" applyNumberFormat="0" applyFill="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0" fillId="61" borderId="38" applyNumberFormat="0" applyAlignment="0" applyProtection="0"/>
    <xf numFmtId="0" fontId="62" fillId="75" borderId="39" applyNumberFormat="0" applyAlignment="0" applyProtection="0"/>
    <xf numFmtId="0" fontId="61" fillId="75" borderId="38" applyNumberFormat="0" applyAlignment="0" applyProtection="0"/>
    <xf numFmtId="0" fontId="4" fillId="0" borderId="0"/>
    <xf numFmtId="0" fontId="4" fillId="0" borderId="0"/>
    <xf numFmtId="0" fontId="57" fillId="0" borderId="40" applyNumberFormat="0" applyFill="0" applyAlignment="0" applyProtection="0"/>
    <xf numFmtId="0" fontId="4" fillId="0" borderId="0"/>
    <xf numFmtId="0" fontId="4" fillId="0" borderId="0"/>
    <xf numFmtId="0" fontId="4" fillId="0" borderId="0"/>
    <xf numFmtId="0" fontId="4" fillId="0" borderId="0"/>
    <xf numFmtId="0" fontId="57" fillId="0" borderId="40" applyNumberFormat="0" applyFill="0" applyAlignment="0" applyProtection="0"/>
    <xf numFmtId="0" fontId="61" fillId="75"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2" fillId="75" borderId="39" applyNumberFormat="0" applyAlignment="0" applyProtection="0"/>
    <xf numFmtId="0" fontId="61" fillId="75"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2" fillId="75" borderId="39" applyNumberFormat="0" applyAlignment="0" applyProtection="0"/>
    <xf numFmtId="0" fontId="60" fillId="61" borderId="38" applyNumberFormat="0" applyAlignment="0" applyProtection="0"/>
    <xf numFmtId="0" fontId="61" fillId="75"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4" fillId="0" borderId="0"/>
    <xf numFmtId="0" fontId="61" fillId="75" borderId="38" applyNumberFormat="0" applyAlignment="0" applyProtection="0"/>
    <xf numFmtId="0" fontId="4" fillId="0" borderId="0"/>
    <xf numFmtId="0" fontId="57" fillId="0" borderId="40" applyNumberFormat="0" applyFill="0" applyAlignment="0" applyProtection="0"/>
    <xf numFmtId="0" fontId="4" fillId="0" borderId="0"/>
    <xf numFmtId="0" fontId="4" fillId="0" borderId="0"/>
    <xf numFmtId="0" fontId="4" fillId="0" borderId="0"/>
    <xf numFmtId="0" fontId="46" fillId="64" borderId="37" applyNumberFormat="0" applyFont="0" applyAlignment="0" applyProtection="0"/>
    <xf numFmtId="0" fontId="4" fillId="0" borderId="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57" fillId="0" borderId="40" applyNumberFormat="0" applyFill="0" applyAlignment="0" applyProtection="0"/>
    <xf numFmtId="0" fontId="4" fillId="0" borderId="0"/>
    <xf numFmtId="0" fontId="4" fillId="0" borderId="0"/>
    <xf numFmtId="0" fontId="4" fillId="0" borderId="0"/>
    <xf numFmtId="0" fontId="61" fillId="75" borderId="38" applyNumberFormat="0" applyAlignment="0" applyProtection="0"/>
    <xf numFmtId="0" fontId="4" fillId="0" borderId="0"/>
    <xf numFmtId="0" fontId="4" fillId="0" borderId="0"/>
    <xf numFmtId="0" fontId="62" fillId="75" borderId="39" applyNumberFormat="0" applyAlignment="0" applyProtection="0"/>
    <xf numFmtId="0" fontId="4" fillId="0" borderId="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61" fillId="75" borderId="38" applyNumberFormat="0" applyAlignment="0" applyProtection="0"/>
    <xf numFmtId="0" fontId="60" fillId="61"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57" fillId="0" borderId="40" applyNumberFormat="0" applyFill="0" applyAlignment="0" applyProtection="0"/>
    <xf numFmtId="0" fontId="60" fillId="61" borderId="38" applyNumberFormat="0" applyAlignment="0" applyProtection="0"/>
    <xf numFmtId="0" fontId="4" fillId="0" borderId="0"/>
    <xf numFmtId="0" fontId="4" fillId="0" borderId="0"/>
    <xf numFmtId="0" fontId="61" fillId="75" borderId="38" applyNumberFormat="0" applyAlignment="0" applyProtection="0"/>
    <xf numFmtId="0" fontId="62" fillId="75" borderId="39" applyNumberFormat="0" applyAlignment="0" applyProtection="0"/>
    <xf numFmtId="0" fontId="60" fillId="61" borderId="38" applyNumberFormat="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4" fillId="0" borderId="0"/>
    <xf numFmtId="0" fontId="4" fillId="0" borderId="0"/>
    <xf numFmtId="0" fontId="4" fillId="0" borderId="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4" fillId="0" borderId="0"/>
    <xf numFmtId="0" fontId="4" fillId="0" borderId="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 fillId="0" borderId="0"/>
    <xf numFmtId="0" fontId="61" fillId="75"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75" borderId="38"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1" fillId="75" borderId="38" applyNumberFormat="0" applyAlignment="0" applyProtection="0"/>
    <xf numFmtId="0" fontId="62" fillId="75" borderId="3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7" fillId="0" borderId="40" applyNumberFormat="0" applyFill="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 fillId="0" borderId="0"/>
    <xf numFmtId="0" fontId="4" fillId="0" borderId="0"/>
    <xf numFmtId="0" fontId="4" fillId="0" borderId="0"/>
    <xf numFmtId="0" fontId="61" fillId="75" borderId="38" applyNumberFormat="0" applyAlignment="0" applyProtection="0"/>
    <xf numFmtId="0" fontId="4" fillId="0" borderId="0"/>
    <xf numFmtId="0" fontId="4" fillId="0" borderId="0"/>
    <xf numFmtId="0" fontId="60" fillId="61" borderId="3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40" applyNumberFormat="0" applyFill="0" applyAlignment="0" applyProtection="0"/>
    <xf numFmtId="0" fontId="61" fillId="75" borderId="38" applyNumberFormat="0" applyAlignment="0" applyProtection="0"/>
    <xf numFmtId="0" fontId="60" fillId="61"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4" fillId="0" borderId="0"/>
    <xf numFmtId="0" fontId="4" fillId="0" borderId="0"/>
    <xf numFmtId="0" fontId="4" fillId="0" borderId="0"/>
    <xf numFmtId="0" fontId="57" fillId="0" borderId="40" applyNumberFormat="0" applyFill="0" applyAlignment="0" applyProtection="0"/>
    <xf numFmtId="0" fontId="4" fillId="0" borderId="0"/>
    <xf numFmtId="0" fontId="4" fillId="0" borderId="0"/>
    <xf numFmtId="0" fontId="61" fillId="75" borderId="38" applyNumberFormat="0" applyAlignment="0" applyProtection="0"/>
    <xf numFmtId="0" fontId="4" fillId="0" borderId="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61" fillId="75"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60" fillId="61" borderId="38" applyNumberFormat="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 fillId="0" borderId="0"/>
    <xf numFmtId="0" fontId="61" fillId="75" borderId="38" applyNumberFormat="0" applyAlignment="0" applyProtection="0"/>
    <xf numFmtId="0" fontId="4" fillId="0" borderId="0"/>
    <xf numFmtId="0" fontId="57" fillId="0" borderId="40" applyNumberFormat="0" applyFill="0" applyAlignment="0" applyProtection="0"/>
    <xf numFmtId="0" fontId="4" fillId="0" borderId="0"/>
    <xf numFmtId="0" fontId="60" fillId="61" borderId="38" applyNumberFormat="0" applyAlignment="0" applyProtection="0"/>
    <xf numFmtId="0" fontId="4" fillId="0" borderId="0"/>
    <xf numFmtId="0" fontId="4" fillId="0" borderId="0"/>
    <xf numFmtId="0" fontId="60" fillId="61" borderId="38" applyNumberFormat="0" applyAlignment="0" applyProtection="0"/>
    <xf numFmtId="0" fontId="61" fillId="75" borderId="38" applyNumberFormat="0" applyAlignment="0" applyProtection="0"/>
    <xf numFmtId="0" fontId="4" fillId="0" borderId="0"/>
    <xf numFmtId="0" fontId="62" fillId="75" borderId="39" applyNumberFormat="0" applyAlignment="0" applyProtection="0"/>
    <xf numFmtId="0" fontId="46" fillId="64" borderId="37" applyNumberFormat="0" applyFont="0" applyAlignment="0" applyProtection="0"/>
    <xf numFmtId="0" fontId="61" fillId="75" borderId="38" applyNumberFormat="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0" fillId="61" borderId="38" applyNumberFormat="0" applyAlignment="0" applyProtection="0"/>
    <xf numFmtId="0" fontId="62" fillId="75" borderId="39" applyNumberFormat="0" applyAlignment="0" applyProtection="0"/>
    <xf numFmtId="0" fontId="61" fillId="75" borderId="38" applyNumberFormat="0" applyAlignment="0" applyProtection="0"/>
    <xf numFmtId="0" fontId="4" fillId="0" borderId="0"/>
    <xf numFmtId="0" fontId="4" fillId="0" borderId="0"/>
    <xf numFmtId="0" fontId="57" fillId="0" borderId="40" applyNumberFormat="0" applyFill="0" applyAlignment="0" applyProtection="0"/>
    <xf numFmtId="0" fontId="4" fillId="0" borderId="0"/>
    <xf numFmtId="0" fontId="4" fillId="0" borderId="0"/>
    <xf numFmtId="0" fontId="4" fillId="0" borderId="0"/>
    <xf numFmtId="0" fontId="4" fillId="0" borderId="0"/>
    <xf numFmtId="0" fontId="57" fillId="0" borderId="40" applyNumberFormat="0" applyFill="0" applyAlignment="0" applyProtection="0"/>
    <xf numFmtId="0" fontId="61" fillId="75"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57" fillId="0" borderId="40" applyNumberFormat="0" applyFill="0" applyAlignment="0" applyProtection="0"/>
    <xf numFmtId="0" fontId="57" fillId="0" borderId="40" applyNumberFormat="0" applyFill="0" applyAlignment="0" applyProtection="0"/>
    <xf numFmtId="0" fontId="62" fillId="75" borderId="39" applyNumberFormat="0" applyAlignment="0" applyProtection="0"/>
    <xf numFmtId="0" fontId="62" fillId="75" borderId="39" applyNumberFormat="0" applyAlignment="0" applyProtection="0"/>
    <xf numFmtId="0" fontId="61" fillId="75"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2" fillId="75" borderId="39" applyNumberFormat="0" applyAlignment="0" applyProtection="0"/>
    <xf numFmtId="0" fontId="60" fillId="61" borderId="38" applyNumberFormat="0" applyAlignment="0" applyProtection="0"/>
    <xf numFmtId="0" fontId="61" fillId="75"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4" fillId="0" borderId="0"/>
    <xf numFmtId="0" fontId="61" fillId="75" borderId="38" applyNumberFormat="0" applyAlignment="0" applyProtection="0"/>
    <xf numFmtId="0" fontId="4" fillId="0" borderId="0"/>
    <xf numFmtId="0" fontId="57" fillId="0" borderId="40" applyNumberFormat="0" applyFill="0" applyAlignment="0" applyProtection="0"/>
    <xf numFmtId="0" fontId="4" fillId="0" borderId="0"/>
    <xf numFmtId="0" fontId="4" fillId="0" borderId="0"/>
    <xf numFmtId="0" fontId="4" fillId="0" borderId="0"/>
    <xf numFmtId="0" fontId="4" fillId="0" borderId="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57" fillId="0" borderId="40" applyNumberFormat="0" applyFill="0" applyAlignment="0" applyProtection="0"/>
    <xf numFmtId="0" fontId="4" fillId="0" borderId="0"/>
    <xf numFmtId="0" fontId="4" fillId="0" borderId="0"/>
    <xf numFmtId="0" fontId="4" fillId="0" borderId="0"/>
    <xf numFmtId="0" fontId="61" fillId="75" borderId="38" applyNumberFormat="0" applyAlignment="0" applyProtection="0"/>
    <xf numFmtId="0" fontId="4" fillId="0" borderId="0"/>
    <xf numFmtId="0" fontId="4" fillId="0" borderId="0"/>
    <xf numFmtId="0" fontId="62" fillId="75" borderId="39" applyNumberFormat="0" applyAlignment="0" applyProtection="0"/>
    <xf numFmtId="0" fontId="4" fillId="0" borderId="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61" fillId="75" borderId="38" applyNumberFormat="0" applyAlignment="0" applyProtection="0"/>
    <xf numFmtId="0" fontId="13" fillId="5" borderId="3"/>
    <xf numFmtId="0" fontId="4" fillId="0" borderId="0"/>
    <xf numFmtId="9" fontId="4" fillId="0" borderId="0" applyFont="0" applyFill="0" applyBorder="0" applyAlignment="0" applyProtection="0"/>
    <xf numFmtId="0" fontId="4" fillId="0" borderId="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46" fillId="64" borderId="37" applyNumberFormat="0" applyFont="0" applyAlignment="0" applyProtection="0"/>
    <xf numFmtId="0" fontId="61" fillId="75" borderId="38" applyNumberFormat="0" applyAlignment="0" applyProtection="0"/>
    <xf numFmtId="0" fontId="62" fillId="75" borderId="39" applyNumberFormat="0" applyAlignment="0" applyProtection="0"/>
    <xf numFmtId="0" fontId="46" fillId="64" borderId="37" applyNumberFormat="0" applyFon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2" fillId="75" borderId="39" applyNumberFormat="0" applyAlignment="0" applyProtection="0"/>
    <xf numFmtId="0" fontId="60" fillId="61"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46" fillId="64" borderId="37" applyNumberFormat="0" applyFont="0" applyAlignment="0" applyProtection="0"/>
    <xf numFmtId="0" fontId="61" fillId="75"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62" fillId="75" borderId="39" applyNumberFormat="0" applyAlignment="0" applyProtection="0"/>
    <xf numFmtId="0" fontId="62" fillId="75" borderId="39" applyNumberFormat="0" applyAlignment="0" applyProtection="0"/>
    <xf numFmtId="0" fontId="57" fillId="0" borderId="40" applyNumberFormat="0" applyFill="0" applyAlignment="0" applyProtection="0"/>
    <xf numFmtId="0" fontId="46" fillId="64" borderId="37" applyNumberFormat="0" applyFont="0" applyAlignment="0" applyProtection="0"/>
    <xf numFmtId="0" fontId="60" fillId="61" borderId="38" applyNumberFormat="0" applyAlignment="0" applyProtection="0"/>
    <xf numFmtId="0" fontId="57" fillId="0" borderId="40" applyNumberFormat="0" applyFill="0" applyAlignment="0" applyProtection="0"/>
    <xf numFmtId="0" fontId="13" fillId="5" borderId="41"/>
    <xf numFmtId="0" fontId="11" fillId="7" borderId="41">
      <alignment horizontal="left" indent="3"/>
    </xf>
    <xf numFmtId="0" fontId="46" fillId="64" borderId="37" applyNumberFormat="0" applyFont="0" applyAlignment="0" applyProtection="0"/>
    <xf numFmtId="0" fontId="61" fillId="75"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11" fillId="0" borderId="8">
      <alignment horizontal="left" vertical="center"/>
    </xf>
    <xf numFmtId="0" fontId="46" fillId="64" borderId="37" applyNumberFormat="0" applyFont="0" applyAlignment="0" applyProtection="0"/>
    <xf numFmtId="0" fontId="57" fillId="0" borderId="40" applyNumberFormat="0" applyFill="0" applyAlignment="0" applyProtection="0"/>
    <xf numFmtId="0" fontId="61" fillId="75" borderId="38" applyNumberFormat="0" applyAlignment="0" applyProtection="0"/>
    <xf numFmtId="0" fontId="61" fillId="75"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60" fillId="61" borderId="38" applyNumberFormat="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46" fillId="64" borderId="37" applyNumberFormat="0" applyFont="0" applyAlignment="0" applyProtection="0"/>
    <xf numFmtId="0" fontId="62" fillId="75" borderId="39" applyNumberFormat="0" applyAlignment="0" applyProtection="0"/>
    <xf numFmtId="0" fontId="61" fillId="75" borderId="38" applyNumberFormat="0" applyAlignment="0" applyProtection="0"/>
    <xf numFmtId="0" fontId="57" fillId="0" borderId="40" applyNumberFormat="0" applyFill="0" applyAlignment="0" applyProtection="0"/>
    <xf numFmtId="0" fontId="46" fillId="64" borderId="37" applyNumberFormat="0" applyFont="0" applyAlignment="0" applyProtection="0"/>
    <xf numFmtId="0" fontId="60" fillId="61" borderId="38" applyNumberFormat="0" applyAlignment="0" applyProtection="0"/>
    <xf numFmtId="0" fontId="61" fillId="75" borderId="38" applyNumberFormat="0" applyAlignment="0" applyProtection="0"/>
    <xf numFmtId="0" fontId="46" fillId="64" borderId="37" applyNumberFormat="0" applyFont="0" applyAlignment="0" applyProtection="0"/>
    <xf numFmtId="0" fontId="62" fillId="75" borderId="39" applyNumberFormat="0" applyAlignment="0" applyProtection="0"/>
    <xf numFmtId="0" fontId="46" fillId="64" borderId="37" applyNumberFormat="0" applyFont="0" applyAlignment="0" applyProtection="0"/>
    <xf numFmtId="0" fontId="46" fillId="64" borderId="37" applyNumberFormat="0" applyFont="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0" fillId="61" borderId="38" applyNumberFormat="0" applyAlignment="0" applyProtection="0"/>
    <xf numFmtId="0" fontId="62" fillId="75" borderId="39" applyNumberFormat="0" applyAlignment="0" applyProtection="0"/>
    <xf numFmtId="0" fontId="61" fillId="75" borderId="38" applyNumberFormat="0" applyAlignment="0" applyProtection="0"/>
    <xf numFmtId="0" fontId="57" fillId="0" borderId="40" applyNumberFormat="0" applyFill="0" applyAlignment="0" applyProtection="0"/>
    <xf numFmtId="0" fontId="57" fillId="0" borderId="40" applyNumberFormat="0" applyFill="0" applyAlignment="0" applyProtection="0"/>
    <xf numFmtId="0" fontId="46" fillId="64" borderId="37" applyNumberFormat="0" applyFont="0" applyAlignment="0" applyProtection="0"/>
    <xf numFmtId="0" fontId="61" fillId="75"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46" fillId="64" borderId="37" applyNumberFormat="0" applyFont="0" applyAlignment="0" applyProtection="0"/>
    <xf numFmtId="0" fontId="46" fillId="64" borderId="37" applyNumberFormat="0" applyFont="0" applyAlignment="0" applyProtection="0"/>
    <xf numFmtId="0" fontId="57" fillId="0" borderId="40" applyNumberFormat="0" applyFill="0" applyAlignment="0" applyProtection="0"/>
    <xf numFmtId="0" fontId="61" fillId="75" borderId="38" applyNumberFormat="0" applyAlignment="0" applyProtection="0"/>
    <xf numFmtId="0" fontId="57" fillId="0" borderId="40" applyNumberFormat="0" applyFill="0" applyAlignment="0" applyProtection="0"/>
    <xf numFmtId="0" fontId="46" fillId="64" borderId="37" applyNumberFormat="0" applyFont="0" applyAlignment="0" applyProtection="0"/>
    <xf numFmtId="0" fontId="62" fillId="75" borderId="39" applyNumberFormat="0" applyAlignment="0" applyProtection="0"/>
    <xf numFmtId="0" fontId="46" fillId="64" borderId="37" applyNumberFormat="0" applyFont="0" applyAlignment="0" applyProtection="0"/>
    <xf numFmtId="0" fontId="62" fillId="75" borderId="39" applyNumberFormat="0" applyAlignment="0" applyProtection="0"/>
    <xf numFmtId="0" fontId="61" fillId="75" borderId="38" applyNumberFormat="0" applyAlignment="0" applyProtection="0"/>
    <xf numFmtId="0" fontId="46" fillId="64" borderId="37" applyNumberFormat="0" applyFon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2" fillId="75" borderId="39" applyNumberFormat="0" applyAlignment="0" applyProtection="0"/>
    <xf numFmtId="0" fontId="60" fillId="61" borderId="38" applyNumberFormat="0" applyAlignment="0" applyProtection="0"/>
    <xf numFmtId="0" fontId="61" fillId="75"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57" fillId="0" borderId="40" applyNumberFormat="0" applyFill="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46" fillId="64" borderId="37" applyNumberFormat="0" applyFon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6" fillId="64" borderId="37" applyNumberFormat="0" applyFon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6" fillId="64" borderId="37" applyNumberFormat="0" applyFont="0" applyAlignment="0" applyProtection="0"/>
    <xf numFmtId="0" fontId="60" fillId="61" borderId="38" applyNumberFormat="0" applyAlignment="0" applyProtection="0"/>
    <xf numFmtId="0" fontId="46" fillId="64" borderId="37" applyNumberFormat="0" applyFont="0" applyAlignment="0" applyProtection="0"/>
    <xf numFmtId="0" fontId="57" fillId="0" borderId="40" applyNumberFormat="0" applyFill="0" applyAlignment="0" applyProtection="0"/>
    <xf numFmtId="0" fontId="61" fillId="75"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46" fillId="64" borderId="37" applyNumberFormat="0" applyFont="0" applyAlignment="0" applyProtection="0"/>
    <xf numFmtId="0" fontId="46" fillId="64" borderId="37" applyNumberFormat="0" applyFon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6" fillId="64" borderId="37" applyNumberFormat="0" applyFont="0" applyAlignment="0" applyProtection="0"/>
    <xf numFmtId="0" fontId="57" fillId="0" borderId="40" applyNumberFormat="0" applyFill="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46" fillId="64" borderId="37" applyNumberFormat="0" applyFont="0" applyAlignment="0" applyProtection="0"/>
    <xf numFmtId="0" fontId="61" fillId="75" borderId="38" applyNumberFormat="0" applyAlignment="0" applyProtection="0"/>
    <xf numFmtId="0" fontId="60" fillId="61"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57" fillId="0" borderId="40" applyNumberFormat="0" applyFill="0" applyAlignment="0" applyProtection="0"/>
    <xf numFmtId="0" fontId="46" fillId="64" borderId="37" applyNumberFormat="0" applyFont="0" applyAlignment="0" applyProtection="0"/>
    <xf numFmtId="0" fontId="60" fillId="61" borderId="38" applyNumberFormat="0" applyAlignment="0" applyProtection="0"/>
    <xf numFmtId="0" fontId="46" fillId="64" borderId="37" applyNumberFormat="0" applyFont="0" applyAlignment="0" applyProtection="0"/>
    <xf numFmtId="0" fontId="61" fillId="75" borderId="38" applyNumberFormat="0" applyAlignment="0" applyProtection="0"/>
    <xf numFmtId="0" fontId="62" fillId="75" borderId="39" applyNumberFormat="0" applyAlignment="0" applyProtection="0"/>
    <xf numFmtId="0" fontId="46" fillId="64" borderId="37" applyNumberFormat="0" applyFont="0" applyAlignment="0" applyProtection="0"/>
    <xf numFmtId="0" fontId="60" fillId="61" borderId="38" applyNumberFormat="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46" fillId="64" borderId="37" applyNumberFormat="0" applyFon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1" fillId="75"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46" fillId="64" borderId="37" applyNumberFormat="0" applyFont="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61" fillId="75" borderId="38"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46" fillId="64" borderId="37" applyNumberFormat="0" applyFont="0" applyAlignment="0" applyProtection="0"/>
    <xf numFmtId="0" fontId="57" fillId="0" borderId="40" applyNumberFormat="0" applyFill="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6" fillId="64" borderId="37" applyNumberFormat="0" applyFont="0" applyAlignment="0" applyProtection="0"/>
    <xf numFmtId="0" fontId="61" fillId="75" borderId="38" applyNumberFormat="0" applyAlignment="0" applyProtection="0"/>
    <xf numFmtId="0" fontId="62" fillId="75" borderId="39" applyNumberFormat="0" applyAlignment="0" applyProtection="0"/>
    <xf numFmtId="0" fontId="46" fillId="64" borderId="37" applyNumberFormat="0" applyFont="0" applyAlignment="0" applyProtection="0"/>
    <xf numFmtId="0" fontId="57" fillId="0" borderId="40" applyNumberFormat="0" applyFill="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46" fillId="64" borderId="37" applyNumberFormat="0" applyFont="0" applyAlignment="0" applyProtection="0"/>
    <xf numFmtId="0" fontId="57" fillId="0" borderId="40" applyNumberFormat="0" applyFill="0" applyAlignment="0" applyProtection="0"/>
    <xf numFmtId="0" fontId="61" fillId="75" borderId="38" applyNumberFormat="0" applyAlignment="0" applyProtection="0"/>
    <xf numFmtId="0" fontId="60" fillId="61"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57" fillId="0" borderId="40" applyNumberFormat="0" applyFill="0" applyAlignment="0" applyProtection="0"/>
    <xf numFmtId="0" fontId="61" fillId="75" borderId="38" applyNumberFormat="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62" fillId="75" borderId="39" applyNumberFormat="0" applyAlignment="0" applyProtection="0"/>
    <xf numFmtId="0" fontId="46" fillId="64" borderId="37" applyNumberFormat="0" applyFont="0" applyAlignment="0" applyProtection="0"/>
    <xf numFmtId="0" fontId="57" fillId="0" borderId="40" applyNumberFormat="0" applyFill="0" applyAlignment="0" applyProtection="0"/>
    <xf numFmtId="0" fontId="61" fillId="75" borderId="38" applyNumberFormat="0" applyAlignment="0" applyProtection="0"/>
    <xf numFmtId="0" fontId="61" fillId="75"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60" fillId="61" borderId="38" applyNumberFormat="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46" fillId="64" borderId="37" applyNumberFormat="0" applyFont="0" applyAlignment="0" applyProtection="0"/>
    <xf numFmtId="0" fontId="62" fillId="75" borderId="39" applyNumberFormat="0" applyAlignment="0" applyProtection="0"/>
    <xf numFmtId="0" fontId="61" fillId="75" borderId="38" applyNumberFormat="0" applyAlignment="0" applyProtection="0"/>
    <xf numFmtId="0" fontId="57" fillId="0" borderId="40" applyNumberFormat="0" applyFill="0" applyAlignment="0" applyProtection="0"/>
    <xf numFmtId="0" fontId="46" fillId="64" borderId="37" applyNumberFormat="0" applyFont="0" applyAlignment="0" applyProtection="0"/>
    <xf numFmtId="0" fontId="60" fillId="61" borderId="38" applyNumberFormat="0" applyAlignment="0" applyProtection="0"/>
    <xf numFmtId="0" fontId="61" fillId="75" borderId="38" applyNumberFormat="0" applyAlignment="0" applyProtection="0"/>
    <xf numFmtId="0" fontId="46" fillId="64" borderId="37" applyNumberFormat="0" applyFont="0" applyAlignment="0" applyProtection="0"/>
    <xf numFmtId="0" fontId="62" fillId="75" borderId="39" applyNumberFormat="0" applyAlignment="0" applyProtection="0"/>
    <xf numFmtId="0" fontId="46" fillId="64" borderId="37" applyNumberFormat="0" applyFont="0" applyAlignment="0" applyProtection="0"/>
    <xf numFmtId="0" fontId="46" fillId="64" borderId="37" applyNumberFormat="0" applyFont="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0" fillId="61" borderId="38" applyNumberFormat="0" applyAlignment="0" applyProtection="0"/>
    <xf numFmtId="0" fontId="62" fillId="75" borderId="39" applyNumberFormat="0" applyAlignment="0" applyProtection="0"/>
    <xf numFmtId="0" fontId="61" fillId="75" borderId="38" applyNumberFormat="0" applyAlignment="0" applyProtection="0"/>
    <xf numFmtId="0" fontId="57" fillId="0" borderId="40" applyNumberFormat="0" applyFill="0" applyAlignment="0" applyProtection="0"/>
    <xf numFmtId="0" fontId="57" fillId="0" borderId="40" applyNumberFormat="0" applyFill="0" applyAlignment="0" applyProtection="0"/>
    <xf numFmtId="0" fontId="46" fillId="64" borderId="37" applyNumberFormat="0" applyFont="0" applyAlignment="0" applyProtection="0"/>
    <xf numFmtId="0" fontId="61" fillId="75"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46" fillId="64" borderId="37" applyNumberFormat="0" applyFont="0" applyAlignment="0" applyProtection="0"/>
    <xf numFmtId="0" fontId="46" fillId="64" borderId="37" applyNumberFormat="0" applyFont="0" applyAlignment="0" applyProtection="0"/>
    <xf numFmtId="0" fontId="57" fillId="0" borderId="40" applyNumberFormat="0" applyFill="0" applyAlignment="0" applyProtection="0"/>
    <xf numFmtId="0" fontId="61" fillId="75" borderId="38" applyNumberFormat="0" applyAlignment="0" applyProtection="0"/>
    <xf numFmtId="0" fontId="57" fillId="0" borderId="40" applyNumberFormat="0" applyFill="0" applyAlignment="0" applyProtection="0"/>
    <xf numFmtId="0" fontId="46" fillId="64" borderId="37" applyNumberFormat="0" applyFont="0" applyAlignment="0" applyProtection="0"/>
    <xf numFmtId="0" fontId="62" fillId="75" borderId="39" applyNumberFormat="0" applyAlignment="0" applyProtection="0"/>
    <xf numFmtId="0" fontId="46" fillId="64" borderId="37" applyNumberFormat="0" applyFont="0" applyAlignment="0" applyProtection="0"/>
    <xf numFmtId="0" fontId="62" fillId="75" borderId="39" applyNumberFormat="0" applyAlignment="0" applyProtection="0"/>
    <xf numFmtId="0" fontId="61" fillId="75" borderId="38" applyNumberFormat="0" applyAlignment="0" applyProtection="0"/>
    <xf numFmtId="0" fontId="46" fillId="64" borderId="37" applyNumberFormat="0" applyFon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2" fillId="75" borderId="39" applyNumberFormat="0" applyAlignment="0" applyProtection="0"/>
    <xf numFmtId="0" fontId="60" fillId="61" borderId="38" applyNumberFormat="0" applyAlignment="0" applyProtection="0"/>
    <xf numFmtId="0" fontId="61" fillId="75"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57" fillId="0" borderId="40" applyNumberFormat="0" applyFill="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46" fillId="64" borderId="37" applyNumberFormat="0" applyFon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6" fillId="64" borderId="37" applyNumberFormat="0" applyFon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6" fillId="64" borderId="37" applyNumberFormat="0" applyFont="0" applyAlignment="0" applyProtection="0"/>
    <xf numFmtId="0" fontId="60" fillId="61" borderId="38" applyNumberFormat="0" applyAlignment="0" applyProtection="0"/>
    <xf numFmtId="0" fontId="46" fillId="64" borderId="37" applyNumberFormat="0" applyFont="0" applyAlignment="0" applyProtection="0"/>
    <xf numFmtId="0" fontId="57" fillId="0" borderId="40" applyNumberFormat="0" applyFill="0" applyAlignment="0" applyProtection="0"/>
    <xf numFmtId="0" fontId="61" fillId="75"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46" fillId="64" borderId="37" applyNumberFormat="0" applyFont="0" applyAlignment="0" applyProtection="0"/>
    <xf numFmtId="0" fontId="46" fillId="64" borderId="37" applyNumberFormat="0" applyFon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13" fillId="5" borderId="41"/>
    <xf numFmtId="0" fontId="11" fillId="7" borderId="41">
      <alignment horizontal="left" indent="3"/>
    </xf>
    <xf numFmtId="0" fontId="4" fillId="0" borderId="0"/>
    <xf numFmtId="0" fontId="35" fillId="0" borderId="0"/>
    <xf numFmtId="0" fontId="38" fillId="0" borderId="0" applyFill="0" applyBorder="0">
      <alignment horizontal="left"/>
      <protection hidden="1"/>
    </xf>
    <xf numFmtId="0" fontId="38" fillId="0" borderId="0" applyNumberFormat="0" applyFill="0" applyBorder="0">
      <alignment horizontal="right" wrapText="1"/>
      <protection hidden="1"/>
    </xf>
    <xf numFmtId="0" fontId="38" fillId="0" borderId="0" applyFill="0" applyBorder="0">
      <alignment horizontal="left"/>
      <protection locked="0"/>
    </xf>
    <xf numFmtId="0" fontId="35" fillId="0" borderId="0"/>
    <xf numFmtId="0" fontId="14" fillId="0" borderId="0"/>
    <xf numFmtId="0" fontId="11" fillId="0" borderId="2">
      <alignment horizontal="center" vertical="center" wrapText="1"/>
    </xf>
    <xf numFmtId="0" fontId="19" fillId="0" borderId="2">
      <alignment horizontal="center" vertical="center" wrapText="1"/>
    </xf>
    <xf numFmtId="3" fontId="12" fillId="84" borderId="2">
      <alignment horizontal="right"/>
    </xf>
    <xf numFmtId="3" fontId="12" fillId="8" borderId="2">
      <alignment horizontal="right"/>
    </xf>
    <xf numFmtId="0" fontId="14" fillId="49" borderId="0" applyNumberFormat="0" applyFont="0" applyFill="0" applyBorder="0" applyAlignment="0"/>
    <xf numFmtId="0" fontId="19" fillId="0" borderId="2">
      <alignment horizontal="center" vertical="center" wrapText="1"/>
    </xf>
    <xf numFmtId="0" fontId="13" fillId="5" borderId="3"/>
    <xf numFmtId="0" fontId="13" fillId="6" borderId="3">
      <alignment horizontal="left" indent="2"/>
    </xf>
    <xf numFmtId="0" fontId="11" fillId="7" borderId="3">
      <alignment horizontal="left" indent="3"/>
    </xf>
    <xf numFmtId="3" fontId="12" fillId="8" borderId="2">
      <alignment horizontal="right"/>
    </xf>
    <xf numFmtId="0" fontId="11" fillId="0" borderId="8">
      <alignment horizontal="left" vertical="center"/>
    </xf>
    <xf numFmtId="166" fontId="8" fillId="0" borderId="0" applyFont="0" applyFill="0" applyBorder="0" applyAlignment="0" applyProtection="0"/>
    <xf numFmtId="0" fontId="13" fillId="5" borderId="3"/>
    <xf numFmtId="0" fontId="13" fillId="6" borderId="3">
      <alignment horizontal="left" indent="2"/>
    </xf>
    <xf numFmtId="0" fontId="11" fillId="7" borderId="3">
      <alignment horizontal="left" indent="3"/>
    </xf>
    <xf numFmtId="0" fontId="46" fillId="64" borderId="37" applyNumberFormat="0" applyFont="0" applyAlignment="0" applyProtection="0"/>
    <xf numFmtId="0" fontId="11" fillId="7" borderId="41">
      <alignment horizontal="left" indent="3"/>
    </xf>
    <xf numFmtId="167" fontId="8" fillId="0" borderId="0" applyFont="0" applyFill="0" applyBorder="0" applyAlignment="0" applyProtection="0"/>
    <xf numFmtId="0" fontId="46" fillId="64" borderId="37" applyNumberFormat="0" applyFont="0" applyAlignment="0" applyProtection="0"/>
    <xf numFmtId="0" fontId="79" fillId="17" borderId="0" applyNumberFormat="0" applyBorder="0" applyAlignment="0" applyProtection="0"/>
    <xf numFmtId="0" fontId="4" fillId="0" borderId="0"/>
    <xf numFmtId="0" fontId="46" fillId="64" borderId="37" applyNumberFormat="0" applyFont="0" applyAlignment="0" applyProtection="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166" fontId="8" fillId="0" borderId="0" applyFont="0" applyFill="0" applyBorder="0" applyAlignment="0" applyProtection="0"/>
    <xf numFmtId="3" fontId="5" fillId="1" borderId="5"/>
    <xf numFmtId="0" fontId="10" fillId="43" borderId="0" applyNumberFormat="0" applyBorder="0" applyAlignment="0" applyProtection="0"/>
    <xf numFmtId="3" fontId="11" fillId="7" borderId="2">
      <alignment horizontal="right"/>
    </xf>
    <xf numFmtId="0" fontId="13" fillId="6" borderId="41">
      <alignment horizontal="left" indent="2"/>
    </xf>
    <xf numFmtId="0" fontId="10" fillId="44" borderId="0" applyNumberFormat="0" applyBorder="0" applyAlignment="0" applyProtection="0"/>
    <xf numFmtId="0" fontId="12" fillId="0" borderId="0">
      <alignment horizontal="left" vertical="center" indent="4"/>
    </xf>
    <xf numFmtId="0" fontId="13" fillId="5" borderId="41"/>
    <xf numFmtId="0" fontId="57" fillId="0" borderId="40" applyNumberFormat="0" applyFill="0" applyAlignment="0" applyProtection="0"/>
    <xf numFmtId="0" fontId="73" fillId="25" borderId="0" applyNumberFormat="0" applyBorder="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46" fillId="64" borderId="37" applyNumberFormat="0" applyFont="0" applyAlignment="0" applyProtection="0"/>
    <xf numFmtId="0" fontId="4" fillId="0" borderId="0"/>
    <xf numFmtId="0" fontId="4" fillId="0" borderId="0"/>
    <xf numFmtId="0" fontId="61" fillId="75" borderId="38" applyNumberFormat="0" applyAlignment="0" applyProtection="0"/>
    <xf numFmtId="0" fontId="57" fillId="0" borderId="40" applyNumberFormat="0" applyFill="0" applyAlignment="0" applyProtection="0"/>
    <xf numFmtId="0" fontId="46" fillId="64" borderId="37" applyNumberFormat="0" applyFont="0" applyAlignment="0" applyProtection="0"/>
    <xf numFmtId="0" fontId="57" fillId="0" borderId="40" applyNumberFormat="0" applyFill="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60" fillId="61" borderId="38" applyNumberFormat="0" applyAlignment="0" applyProtection="0"/>
    <xf numFmtId="0" fontId="62" fillId="75" borderId="39" applyNumberFormat="0" applyAlignment="0" applyProtection="0"/>
    <xf numFmtId="0" fontId="4" fillId="0" borderId="0"/>
    <xf numFmtId="0" fontId="4" fillId="0" borderId="0"/>
    <xf numFmtId="0" fontId="6" fillId="0" borderId="0" applyNumberFormat="0" applyFill="0" applyBorder="0">
      <alignment horizontal="right" wrapText="1"/>
      <protection hidden="1"/>
    </xf>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167" fontId="8" fillId="0" borderId="0" applyFont="0" applyFill="0" applyBorder="0" applyAlignment="0" applyProtection="0"/>
    <xf numFmtId="0" fontId="60" fillId="61" borderId="38" applyNumberFormat="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4" fillId="0" borderId="0"/>
    <xf numFmtId="0" fontId="4" fillId="0" borderId="0"/>
    <xf numFmtId="167" fontId="14" fillId="0" borderId="0" applyFont="0" applyFill="0" applyBorder="0" applyAlignment="0" applyProtection="0"/>
    <xf numFmtId="167" fontId="14" fillId="0" borderId="0" applyFont="0" applyFill="0" applyBorder="0" applyAlignment="0" applyProtection="0"/>
    <xf numFmtId="0" fontId="14" fillId="0" borderId="0"/>
    <xf numFmtId="0" fontId="19" fillId="0" borderId="2">
      <alignment horizontal="center" vertical="center" wrapText="1"/>
    </xf>
    <xf numFmtId="0" fontId="4" fillId="0" borderId="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4" fillId="0" borderId="0"/>
    <xf numFmtId="0" fontId="4" fillId="0" borderId="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 fillId="0" borderId="0"/>
    <xf numFmtId="0" fontId="61" fillId="75"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75" borderId="38"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13" fillId="6" borderId="41">
      <alignment horizontal="left" indent="2"/>
    </xf>
    <xf numFmtId="0" fontId="61" fillId="75" borderId="38" applyNumberFormat="0" applyAlignment="0" applyProtection="0"/>
    <xf numFmtId="0" fontId="62" fillId="75" borderId="3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73" fillId="37" borderId="0" applyNumberFormat="0" applyBorder="0" applyAlignment="0" applyProtection="0"/>
    <xf numFmtId="167" fontId="8" fillId="0" borderId="0" applyFont="0" applyFill="0" applyBorder="0" applyAlignment="0" applyProtection="0"/>
    <xf numFmtId="0" fontId="57" fillId="0" borderId="40" applyNumberFormat="0" applyFill="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 fillId="0" borderId="0"/>
    <xf numFmtId="0" fontId="4" fillId="0" borderId="0"/>
    <xf numFmtId="0" fontId="4" fillId="0" borderId="0"/>
    <xf numFmtId="0" fontId="61" fillId="75" borderId="38" applyNumberFormat="0" applyAlignment="0" applyProtection="0"/>
    <xf numFmtId="0" fontId="4" fillId="0" borderId="0"/>
    <xf numFmtId="0" fontId="4" fillId="0" borderId="0"/>
    <xf numFmtId="0" fontId="60" fillId="61" borderId="3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8" fillId="0" borderId="0" applyFont="0" applyFill="0" applyBorder="0" applyAlignment="0" applyProtection="0"/>
    <xf numFmtId="0" fontId="57" fillId="0" borderId="40" applyNumberFormat="0" applyFill="0" applyAlignment="0" applyProtection="0"/>
    <xf numFmtId="0" fontId="61" fillId="75" borderId="38" applyNumberFormat="0" applyAlignment="0" applyProtection="0"/>
    <xf numFmtId="0" fontId="60" fillId="61"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4" fillId="0" borderId="0"/>
    <xf numFmtId="0" fontId="4" fillId="0" borderId="0"/>
    <xf numFmtId="0" fontId="4" fillId="0" borderId="0"/>
    <xf numFmtId="0" fontId="57" fillId="0" borderId="40" applyNumberFormat="0" applyFill="0" applyAlignment="0" applyProtection="0"/>
    <xf numFmtId="0" fontId="4" fillId="0" borderId="0"/>
    <xf numFmtId="0" fontId="4" fillId="0" borderId="0"/>
    <xf numFmtId="0" fontId="61" fillId="75" borderId="38" applyNumberFormat="0" applyAlignment="0" applyProtection="0"/>
    <xf numFmtId="0" fontId="4" fillId="0" borderId="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166" fontId="8" fillId="0" borderId="0" applyFont="0" applyFill="0" applyBorder="0" applyAlignment="0" applyProtection="0"/>
    <xf numFmtId="49" fontId="10" fillId="3" borderId="0">
      <alignment horizontal="left" wrapText="1"/>
      <protection hidden="1"/>
    </xf>
    <xf numFmtId="0" fontId="62" fillId="75" borderId="39" applyNumberFormat="0" applyAlignment="0" applyProtection="0"/>
    <xf numFmtId="3" fontId="12" fillId="8" borderId="2">
      <alignment horizontal="right"/>
    </xf>
    <xf numFmtId="0" fontId="57" fillId="0" borderId="40" applyNumberFormat="0" applyFill="0" applyAlignment="0" applyProtection="0"/>
    <xf numFmtId="0" fontId="61" fillId="75" borderId="38" applyNumberFormat="0" applyAlignment="0" applyProtection="0"/>
    <xf numFmtId="0" fontId="61" fillId="75"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60" fillId="61" borderId="38" applyNumberFormat="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177" fontId="6" fillId="0" borderId="0" applyFill="0" applyBorder="0">
      <alignment horizontal="right" wrapText="1"/>
      <protection hidden="1"/>
    </xf>
    <xf numFmtId="0" fontId="62" fillId="75" borderId="39" applyNumberFormat="0" applyAlignment="0" applyProtection="0"/>
    <xf numFmtId="0" fontId="4" fillId="0" borderId="0"/>
    <xf numFmtId="0" fontId="61" fillId="75" borderId="38" applyNumberFormat="0" applyAlignment="0" applyProtection="0"/>
    <xf numFmtId="0" fontId="4" fillId="0" borderId="0"/>
    <xf numFmtId="0" fontId="57" fillId="0" borderId="40" applyNumberFormat="0" applyFill="0" applyAlignment="0" applyProtection="0"/>
    <xf numFmtId="0" fontId="4" fillId="0" borderId="0"/>
    <xf numFmtId="0" fontId="90" fillId="28" borderId="0" applyNumberFormat="0" applyBorder="0" applyAlignment="0" applyProtection="0"/>
    <xf numFmtId="0" fontId="4" fillId="0" borderId="0"/>
    <xf numFmtId="0" fontId="4" fillId="0" borderId="0"/>
    <xf numFmtId="0" fontId="60" fillId="61" borderId="38" applyNumberFormat="0" applyAlignment="0" applyProtection="0"/>
    <xf numFmtId="0" fontId="61" fillId="75" borderId="38" applyNumberFormat="0" applyAlignment="0" applyProtection="0"/>
    <xf numFmtId="0" fontId="4" fillId="0" borderId="0"/>
    <xf numFmtId="0" fontId="62" fillId="75" borderId="39" applyNumberFormat="0" applyAlignment="0" applyProtection="0"/>
    <xf numFmtId="0" fontId="75" fillId="0" borderId="0" applyNumberFormat="0" applyFill="0" applyBorder="0">
      <alignment horizontal="left" wrapText="1" indent="2"/>
      <protection hidden="1"/>
    </xf>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0" fillId="61" borderId="38" applyNumberFormat="0" applyAlignment="0" applyProtection="0"/>
    <xf numFmtId="0" fontId="62" fillId="75" borderId="39" applyNumberFormat="0" applyAlignment="0" applyProtection="0"/>
    <xf numFmtId="0" fontId="61" fillId="75" borderId="38" applyNumberFormat="0" applyAlignment="0" applyProtection="0"/>
    <xf numFmtId="0" fontId="4" fillId="0" borderId="0"/>
    <xf numFmtId="0" fontId="4" fillId="0" borderId="0"/>
    <xf numFmtId="0" fontId="57" fillId="0" borderId="40" applyNumberFormat="0" applyFill="0" applyAlignment="0" applyProtection="0"/>
    <xf numFmtId="0" fontId="4" fillId="0" borderId="0"/>
    <xf numFmtId="0" fontId="4" fillId="0" borderId="0"/>
    <xf numFmtId="0" fontId="4" fillId="0" borderId="0"/>
    <xf numFmtId="0" fontId="4" fillId="0" borderId="0"/>
    <xf numFmtId="0" fontId="57" fillId="0" borderId="40" applyNumberFormat="0" applyFill="0" applyAlignment="0" applyProtection="0"/>
    <xf numFmtId="167" fontId="8" fillId="0" borderId="0" applyFont="0" applyFill="0" applyBorder="0" applyAlignment="0" applyProtection="0"/>
    <xf numFmtId="0" fontId="61" fillId="75"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74" fillId="0" borderId="0" applyNumberFormat="0" applyFill="0" applyBorder="0">
      <alignment horizontal="center" wrapText="1"/>
      <protection hidden="1"/>
    </xf>
    <xf numFmtId="0" fontId="57" fillId="0" borderId="40" applyNumberFormat="0" applyFill="0" applyAlignment="0" applyProtection="0"/>
    <xf numFmtId="0" fontId="61" fillId="75" borderId="38" applyNumberFormat="0" applyAlignment="0" applyProtection="0"/>
    <xf numFmtId="0" fontId="57" fillId="0" borderId="40" applyNumberFormat="0" applyFill="0" applyAlignment="0" applyProtection="0"/>
    <xf numFmtId="0" fontId="11" fillId="7" borderId="3">
      <alignment horizontal="left" indent="3"/>
    </xf>
    <xf numFmtId="0" fontId="62" fillId="75" borderId="39" applyNumberFormat="0" applyAlignment="0" applyProtection="0"/>
    <xf numFmtId="0" fontId="62" fillId="75" borderId="39" applyNumberFormat="0" applyAlignment="0" applyProtection="0"/>
    <xf numFmtId="0" fontId="61" fillId="75" borderId="38" applyNumberFormat="0" applyAlignment="0" applyProtection="0"/>
    <xf numFmtId="3" fontId="13" fillId="5" borderId="2">
      <protection locked="0"/>
    </xf>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2" fillId="75" borderId="39" applyNumberFormat="0" applyAlignment="0" applyProtection="0"/>
    <xf numFmtId="0" fontId="60" fillId="61" borderId="38" applyNumberFormat="0" applyAlignment="0" applyProtection="0"/>
    <xf numFmtId="0" fontId="61" fillId="75"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4" fillId="0" borderId="0"/>
    <xf numFmtId="0" fontId="61" fillId="75" borderId="38" applyNumberFormat="0" applyAlignment="0" applyProtection="0"/>
    <xf numFmtId="0" fontId="4" fillId="0" borderId="0"/>
    <xf numFmtId="0" fontId="57" fillId="0" borderId="40" applyNumberFormat="0" applyFill="0" applyAlignment="0" applyProtection="0"/>
    <xf numFmtId="0" fontId="4" fillId="0" borderId="0"/>
    <xf numFmtId="0" fontId="4" fillId="0" borderId="0"/>
    <xf numFmtId="0" fontId="4" fillId="0" borderId="0"/>
    <xf numFmtId="0" fontId="4" fillId="0" borderId="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8" fillId="0" borderId="0" applyNumberFormat="0" applyFill="0" applyBorder="0">
      <alignment horizontal="right" wrapText="1"/>
      <protection hidden="1"/>
    </xf>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57" fillId="0" borderId="40" applyNumberFormat="0" applyFill="0" applyAlignment="0" applyProtection="0"/>
    <xf numFmtId="0" fontId="4" fillId="0" borderId="0"/>
    <xf numFmtId="0" fontId="4" fillId="0" borderId="0"/>
    <xf numFmtId="0" fontId="4" fillId="0" borderId="0"/>
    <xf numFmtId="0" fontId="61" fillId="75" borderId="38" applyNumberFormat="0" applyAlignment="0" applyProtection="0"/>
    <xf numFmtId="0" fontId="4" fillId="0" borderId="0"/>
    <xf numFmtId="0" fontId="4" fillId="0" borderId="0"/>
    <xf numFmtId="0" fontId="62" fillId="75" borderId="39" applyNumberFormat="0" applyAlignment="0" applyProtection="0"/>
    <xf numFmtId="0" fontId="4" fillId="0" borderId="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8" fillId="33" borderId="0" applyNumberFormat="0" applyBorder="0" applyAlignment="0" applyProtection="0"/>
    <xf numFmtId="0" fontId="61" fillId="75" borderId="38" applyNumberFormat="0" applyAlignment="0" applyProtection="0"/>
    <xf numFmtId="0" fontId="60" fillId="61"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57" fillId="0" borderId="40" applyNumberFormat="0" applyFill="0" applyAlignment="0" applyProtection="0"/>
    <xf numFmtId="0" fontId="7" fillId="0" borderId="0" applyFill="0" applyBorder="0">
      <alignment horizontal="left" wrapText="1" indent="1"/>
    </xf>
    <xf numFmtId="0" fontId="60" fillId="61" borderId="38" applyNumberFormat="0" applyAlignment="0" applyProtection="0"/>
    <xf numFmtId="0" fontId="4" fillId="0" borderId="0"/>
    <xf numFmtId="0" fontId="46" fillId="64" borderId="37" applyNumberFormat="0" applyFont="0" applyAlignment="0" applyProtection="0"/>
    <xf numFmtId="0" fontId="4" fillId="0" borderId="0"/>
    <xf numFmtId="0" fontId="61" fillId="75" borderId="38" applyNumberFormat="0" applyAlignment="0" applyProtection="0"/>
    <xf numFmtId="0" fontId="62" fillId="75" borderId="39" applyNumberFormat="0" applyAlignment="0" applyProtection="0"/>
    <xf numFmtId="0" fontId="60" fillId="61" borderId="38" applyNumberFormat="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4" fillId="0" borderId="0"/>
    <xf numFmtId="0" fontId="4" fillId="0" borderId="0"/>
    <xf numFmtId="0" fontId="4" fillId="0" borderId="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4" fillId="0" borderId="0"/>
    <xf numFmtId="0" fontId="4" fillId="0" borderId="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 fillId="0" borderId="0"/>
    <xf numFmtId="0" fontId="61" fillId="75"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75" borderId="38"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1" fillId="75" borderId="38" applyNumberFormat="0" applyAlignment="0" applyProtection="0"/>
    <xf numFmtId="0" fontId="62" fillId="75" borderId="3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57" fillId="0" borderId="40" applyNumberFormat="0" applyFill="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 fillId="0" borderId="0"/>
    <xf numFmtId="0" fontId="4" fillId="0" borderId="0"/>
    <xf numFmtId="0" fontId="4" fillId="0" borderId="0"/>
    <xf numFmtId="0" fontId="61" fillId="75" borderId="38" applyNumberFormat="0" applyAlignment="0" applyProtection="0"/>
    <xf numFmtId="0" fontId="4" fillId="0" borderId="0"/>
    <xf numFmtId="0" fontId="4" fillId="0" borderId="0"/>
    <xf numFmtId="0" fontId="60" fillId="61" borderId="3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40" applyNumberFormat="0" applyFill="0" applyAlignment="0" applyProtection="0"/>
    <xf numFmtId="0" fontId="61" fillId="75" borderId="38" applyNumberFormat="0" applyAlignment="0" applyProtection="0"/>
    <xf numFmtId="0" fontId="60" fillId="61"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4" fillId="0" borderId="0"/>
    <xf numFmtId="0" fontId="4" fillId="0" borderId="0"/>
    <xf numFmtId="0" fontId="4" fillId="0" borderId="0"/>
    <xf numFmtId="0" fontId="57" fillId="0" borderId="40" applyNumberFormat="0" applyFill="0" applyAlignment="0" applyProtection="0"/>
    <xf numFmtId="0" fontId="4" fillId="0" borderId="0"/>
    <xf numFmtId="0" fontId="4" fillId="0" borderId="0"/>
    <xf numFmtId="0" fontId="61" fillId="75" borderId="38" applyNumberFormat="0" applyAlignment="0" applyProtection="0"/>
    <xf numFmtId="0" fontId="4" fillId="0" borderId="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61" fillId="75"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60" fillId="61" borderId="38" applyNumberFormat="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 fillId="0" borderId="0"/>
    <xf numFmtId="0" fontId="61" fillId="75" borderId="38" applyNumberFormat="0" applyAlignment="0" applyProtection="0"/>
    <xf numFmtId="0" fontId="4" fillId="0" borderId="0"/>
    <xf numFmtId="0" fontId="57" fillId="0" borderId="40" applyNumberFormat="0" applyFill="0" applyAlignment="0" applyProtection="0"/>
    <xf numFmtId="0" fontId="4" fillId="0" borderId="0"/>
    <xf numFmtId="0" fontId="4" fillId="0" borderId="0"/>
    <xf numFmtId="0" fontId="4" fillId="0" borderId="0"/>
    <xf numFmtId="0" fontId="60" fillId="61" borderId="38" applyNumberFormat="0" applyAlignment="0" applyProtection="0"/>
    <xf numFmtId="0" fontId="61" fillId="75" borderId="38" applyNumberFormat="0" applyAlignment="0" applyProtection="0"/>
    <xf numFmtId="0" fontId="4" fillId="0" borderId="0"/>
    <xf numFmtId="167" fontId="8" fillId="0" borderId="0" applyFont="0" applyFill="0" applyBorder="0" applyAlignment="0" applyProtection="0"/>
    <xf numFmtId="0" fontId="62" fillId="75" borderId="39" applyNumberFormat="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0" fillId="61" borderId="38" applyNumberFormat="0" applyAlignment="0" applyProtection="0"/>
    <xf numFmtId="0" fontId="62" fillId="75" borderId="39" applyNumberFormat="0" applyAlignment="0" applyProtection="0"/>
    <xf numFmtId="0" fontId="61" fillId="75" borderId="38" applyNumberFormat="0" applyAlignment="0" applyProtection="0"/>
    <xf numFmtId="0" fontId="4" fillId="0" borderId="0"/>
    <xf numFmtId="0" fontId="4" fillId="0" borderId="0"/>
    <xf numFmtId="0" fontId="57" fillId="0" borderId="40" applyNumberFormat="0" applyFill="0" applyAlignment="0" applyProtection="0"/>
    <xf numFmtId="0" fontId="4" fillId="0" borderId="0"/>
    <xf numFmtId="0" fontId="4" fillId="0" borderId="0"/>
    <xf numFmtId="0" fontId="4" fillId="0" borderId="0"/>
    <xf numFmtId="0" fontId="4" fillId="0" borderId="0"/>
    <xf numFmtId="0" fontId="57" fillId="0" borderId="40" applyNumberFormat="0" applyFill="0" applyAlignment="0" applyProtection="0"/>
    <xf numFmtId="0" fontId="61" fillId="75"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2" fillId="75" borderId="39" applyNumberFormat="0" applyAlignment="0" applyProtection="0"/>
    <xf numFmtId="0" fontId="61" fillId="75"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2" fillId="75" borderId="39" applyNumberFormat="0" applyAlignment="0" applyProtection="0"/>
    <xf numFmtId="0" fontId="60" fillId="61" borderId="38" applyNumberFormat="0" applyAlignment="0" applyProtection="0"/>
    <xf numFmtId="0" fontId="61" fillId="75"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4" fillId="0" borderId="0"/>
    <xf numFmtId="0" fontId="61" fillId="75" borderId="38" applyNumberFormat="0" applyAlignment="0" applyProtection="0"/>
    <xf numFmtId="0" fontId="4" fillId="0" borderId="0"/>
    <xf numFmtId="0" fontId="57" fillId="0" borderId="40" applyNumberFormat="0" applyFill="0" applyAlignment="0" applyProtection="0"/>
    <xf numFmtId="0" fontId="4" fillId="0" borderId="0"/>
    <xf numFmtId="0" fontId="4" fillId="0" borderId="0"/>
    <xf numFmtId="0" fontId="4" fillId="0" borderId="0"/>
    <xf numFmtId="167" fontId="8" fillId="0" borderId="0" applyFont="0" applyFill="0" applyBorder="0" applyAlignment="0" applyProtection="0"/>
    <xf numFmtId="0" fontId="4" fillId="0" borderId="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57" fillId="0" borderId="40" applyNumberFormat="0" applyFill="0" applyAlignment="0" applyProtection="0"/>
    <xf numFmtId="0" fontId="4" fillId="0" borderId="0"/>
    <xf numFmtId="0" fontId="4" fillId="0" borderId="0"/>
    <xf numFmtId="0" fontId="4" fillId="0" borderId="0"/>
    <xf numFmtId="0" fontId="61" fillId="75" borderId="38" applyNumberFormat="0" applyAlignment="0" applyProtection="0"/>
    <xf numFmtId="0" fontId="4" fillId="0" borderId="0"/>
    <xf numFmtId="0" fontId="4" fillId="0" borderId="0"/>
    <xf numFmtId="0" fontId="62" fillId="75" borderId="39" applyNumberFormat="0" applyAlignment="0" applyProtection="0"/>
    <xf numFmtId="0" fontId="4" fillId="0" borderId="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13" fillId="5" borderId="3"/>
    <xf numFmtId="0" fontId="4" fillId="0" borderId="0"/>
    <xf numFmtId="9" fontId="4" fillId="0" borderId="0" applyFont="0" applyFill="0" applyBorder="0" applyAlignment="0" applyProtection="0"/>
    <xf numFmtId="0" fontId="4" fillId="0" borderId="0"/>
    <xf numFmtId="165" fontId="38" fillId="0" borderId="0" applyFont="0" applyFill="0" applyBorder="0" applyAlignment="0" applyProtection="0"/>
    <xf numFmtId="167" fontId="38" fillId="0" borderId="0" applyFont="0" applyFill="0" applyBorder="0" applyAlignment="0" applyProtection="0"/>
    <xf numFmtId="164"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7" fontId="8" fillId="0" borderId="0" applyFont="0" applyFill="0" applyBorder="0" applyAlignment="0" applyProtection="0"/>
    <xf numFmtId="0" fontId="46" fillId="64" borderId="37" applyNumberFormat="0" applyFont="0" applyAlignment="0" applyProtection="0"/>
    <xf numFmtId="0" fontId="46" fillId="64" borderId="37" applyNumberFormat="0" applyFont="0" applyAlignment="0" applyProtection="0"/>
    <xf numFmtId="0" fontId="13" fillId="5" borderId="41"/>
    <xf numFmtId="0" fontId="46" fillId="64" borderId="37" applyNumberFormat="0" applyFont="0" applyAlignment="0" applyProtection="0"/>
    <xf numFmtId="0" fontId="66" fillId="0" borderId="8">
      <alignment horizontal="left" vertical="center"/>
    </xf>
    <xf numFmtId="0" fontId="66" fillId="0" borderId="7">
      <alignment horizontal="center" vertical="center"/>
    </xf>
    <xf numFmtId="167" fontId="8" fillId="0" borderId="0" applyFont="0" applyFill="0" applyBorder="0" applyAlignment="0" applyProtection="0"/>
    <xf numFmtId="0" fontId="46" fillId="64" borderId="37" applyNumberFormat="0" applyFont="0" applyAlignment="0" applyProtection="0"/>
    <xf numFmtId="0" fontId="11" fillId="7" borderId="3">
      <alignment horizontal="left" indent="3"/>
    </xf>
    <xf numFmtId="167" fontId="8" fillId="0" borderId="0" applyFont="0" applyFill="0" applyBorder="0" applyAlignment="0" applyProtection="0"/>
    <xf numFmtId="0" fontId="46" fillId="64" borderId="37" applyNumberFormat="0" applyFont="0" applyAlignment="0" applyProtection="0"/>
    <xf numFmtId="165" fontId="8" fillId="0" borderId="0" applyFont="0" applyFill="0" applyBorder="0" applyAlignment="0" applyProtection="0"/>
    <xf numFmtId="164" fontId="8" fillId="0" borderId="0" applyFont="0" applyFill="0" applyBorder="0" applyAlignment="0" applyProtection="0"/>
    <xf numFmtId="166" fontId="8" fillId="0" borderId="0" applyFont="0" applyFill="0" applyBorder="0" applyAlignment="0" applyProtection="0"/>
    <xf numFmtId="0" fontId="90" fillId="35" borderId="0" applyNumberFormat="0" applyBorder="0" applyAlignment="0" applyProtection="0"/>
    <xf numFmtId="0" fontId="46" fillId="64" borderId="37" applyNumberFormat="0" applyFont="0" applyAlignment="0" applyProtection="0"/>
    <xf numFmtId="0" fontId="13" fillId="5" borderId="41"/>
    <xf numFmtId="0" fontId="11" fillId="7" borderId="41">
      <alignment horizontal="left" indent="3"/>
    </xf>
    <xf numFmtId="0" fontId="11" fillId="0" borderId="8">
      <alignment horizontal="left" vertical="center"/>
    </xf>
    <xf numFmtId="0" fontId="90" fillId="40" borderId="0" applyNumberFormat="0" applyBorder="0" applyAlignment="0" applyProtection="0"/>
    <xf numFmtId="0" fontId="46" fillId="64" borderId="37" applyNumberFormat="0" applyFont="0" applyAlignment="0" applyProtection="0"/>
    <xf numFmtId="0" fontId="96" fillId="19" borderId="0" applyNumberFormat="0" applyBorder="0" applyAlignment="0" applyProtection="0"/>
    <xf numFmtId="0" fontId="82" fillId="20" borderId="20" applyNumberFormat="0" applyAlignment="0" applyProtection="0"/>
    <xf numFmtId="0" fontId="8" fillId="30" borderId="0" applyNumberFormat="0" applyBorder="0" applyAlignment="0" applyProtection="0"/>
    <xf numFmtId="0" fontId="46" fillId="64" borderId="37" applyNumberFormat="0" applyFont="0" applyAlignment="0" applyProtection="0"/>
    <xf numFmtId="166" fontId="8" fillId="0" borderId="0" applyFont="0" applyFill="0" applyBorder="0" applyAlignment="0" applyProtection="0"/>
    <xf numFmtId="0" fontId="11" fillId="7" borderId="41">
      <alignment horizontal="left" indent="3"/>
    </xf>
    <xf numFmtId="0" fontId="46" fillId="64" borderId="37" applyNumberFormat="0" applyFont="0" applyAlignment="0" applyProtection="0"/>
    <xf numFmtId="0" fontId="46" fillId="64" borderId="37" applyNumberFormat="0" applyFont="0" applyAlignment="0" applyProtection="0"/>
    <xf numFmtId="0" fontId="10" fillId="32" borderId="0" applyNumberFormat="0" applyBorder="0" applyAlignment="0" applyProtection="0"/>
    <xf numFmtId="167" fontId="8" fillId="0" borderId="0" applyFont="0" applyFill="0" applyBorder="0" applyAlignment="0" applyProtection="0"/>
    <xf numFmtId="0" fontId="11" fillId="0" borderId="42">
      <alignment horizontal="left" vertical="center"/>
    </xf>
    <xf numFmtId="167" fontId="8" fillId="0" borderId="0" applyFont="0" applyFill="0" applyBorder="0" applyAlignment="0" applyProtection="0"/>
    <xf numFmtId="0" fontId="22" fillId="0" borderId="1">
      <alignment horizontal="left" vertical="center"/>
    </xf>
    <xf numFmtId="0" fontId="11" fillId="7" borderId="3">
      <alignment horizontal="left" indent="3"/>
    </xf>
    <xf numFmtId="0" fontId="13" fillId="6" borderId="41">
      <alignment horizontal="left" indent="2"/>
    </xf>
    <xf numFmtId="166" fontId="8" fillId="0" borderId="0" applyFont="0" applyFill="0" applyBorder="0" applyAlignment="0" applyProtection="0"/>
    <xf numFmtId="0" fontId="11" fillId="0" borderId="2">
      <alignment horizontal="center" vertical="center" wrapText="1"/>
    </xf>
    <xf numFmtId="0" fontId="46" fillId="64" borderId="37" applyNumberFormat="0" applyFont="0" applyAlignment="0" applyProtection="0"/>
    <xf numFmtId="3" fontId="12" fillId="8" borderId="2">
      <alignment horizontal="right"/>
    </xf>
    <xf numFmtId="0" fontId="46" fillId="64" borderId="37" applyNumberFormat="0" applyFont="0" applyAlignment="0" applyProtection="0"/>
    <xf numFmtId="0" fontId="46" fillId="64" borderId="37" applyNumberFormat="0" applyFont="0" applyAlignment="0" applyProtection="0"/>
    <xf numFmtId="0" fontId="19" fillId="0" borderId="2">
      <alignment horizontal="center" vertical="center" wrapText="1"/>
    </xf>
    <xf numFmtId="0" fontId="73" fillId="33" borderId="0" applyNumberFormat="0" applyBorder="0" applyAlignment="0" applyProtection="0"/>
    <xf numFmtId="0" fontId="46" fillId="64" borderId="37" applyNumberFormat="0" applyFont="0" applyAlignment="0" applyProtection="0"/>
    <xf numFmtId="0" fontId="8" fillId="0" borderId="0" applyFill="0" applyBorder="0">
      <alignment horizontal="left"/>
      <protection locked="0"/>
    </xf>
    <xf numFmtId="0" fontId="10" fillId="27" borderId="0" applyNumberFormat="0" applyBorder="0" applyAlignment="0" applyProtection="0"/>
    <xf numFmtId="0" fontId="46" fillId="64" borderId="37" applyNumberFormat="0" applyFont="0" applyAlignment="0" applyProtection="0"/>
    <xf numFmtId="166" fontId="8" fillId="0" borderId="0" applyFont="0" applyFill="0" applyBorder="0" applyAlignment="0" applyProtection="0"/>
    <xf numFmtId="0" fontId="46" fillId="64" borderId="37" applyNumberFormat="0" applyFont="0" applyAlignment="0" applyProtection="0"/>
    <xf numFmtId="0" fontId="90" fillId="36" borderId="0" applyNumberFormat="0" applyBorder="0" applyAlignment="0" applyProtection="0"/>
    <xf numFmtId="166"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10" fillId="40" borderId="0" applyNumberFormat="0" applyBorder="0" applyAlignment="0" applyProtection="0"/>
    <xf numFmtId="0" fontId="73" fillId="26" borderId="0" applyNumberFormat="0" applyBorder="0" applyAlignment="0" applyProtection="0"/>
    <xf numFmtId="0" fontId="86" fillId="22" borderId="23" applyNumberFormat="0" applyAlignment="0" applyProtection="0"/>
    <xf numFmtId="0" fontId="8" fillId="29" borderId="0" applyNumberFormat="0" applyBorder="0" applyAlignment="0" applyProtection="0"/>
    <xf numFmtId="0" fontId="8" fillId="46" borderId="0" applyNumberFormat="0" applyBorder="0" applyAlignment="0" applyProtection="0"/>
    <xf numFmtId="3" fontId="13" fillId="5" borderId="2">
      <protection locked="0"/>
    </xf>
    <xf numFmtId="0" fontId="6" fillId="0" borderId="0" applyFill="0" applyBorder="0">
      <alignment horizontal="left"/>
      <protection hidden="1"/>
    </xf>
    <xf numFmtId="0" fontId="46" fillId="64" borderId="37" applyNumberFormat="0" applyFont="0" applyAlignment="0" applyProtection="0"/>
    <xf numFmtId="3" fontId="12" fillId="8" borderId="2">
      <alignment horizontal="right"/>
    </xf>
    <xf numFmtId="0" fontId="73" fillId="46" borderId="0" applyNumberFormat="0" applyBorder="0" applyAlignment="0" applyProtection="0"/>
    <xf numFmtId="0" fontId="11" fillId="0" borderId="42">
      <alignment horizontal="left" vertical="center"/>
    </xf>
    <xf numFmtId="166" fontId="8" fillId="0" borderId="0" applyFont="0" applyFill="0" applyBorder="0" applyAlignment="0" applyProtection="0"/>
    <xf numFmtId="0" fontId="46" fillId="64" borderId="37" applyNumberFormat="0" applyFont="0" applyAlignment="0" applyProtection="0"/>
    <xf numFmtId="0" fontId="93" fillId="0" borderId="0" applyNumberFormat="0" applyFill="0" applyBorder="0" applyAlignment="0" applyProtection="0"/>
    <xf numFmtId="0" fontId="8" fillId="0" borderId="0" applyFill="0" applyBorder="0">
      <alignment horizontal="left" wrapText="1"/>
      <protection hidden="1"/>
    </xf>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8" fillId="10" borderId="0" applyBorder="0">
      <alignment wrapText="1"/>
    </xf>
    <xf numFmtId="0" fontId="73" fillId="45" borderId="0" applyNumberFormat="0" applyBorder="0" applyAlignment="0" applyProtection="0"/>
    <xf numFmtId="0" fontId="46" fillId="64" borderId="37" applyNumberFormat="0" applyFont="0" applyAlignment="0" applyProtection="0"/>
    <xf numFmtId="166" fontId="8" fillId="0" borderId="0" applyFont="0" applyFill="0" applyBorder="0" applyAlignment="0" applyProtection="0"/>
    <xf numFmtId="0" fontId="13" fillId="5" borderId="41"/>
    <xf numFmtId="167" fontId="8" fillId="0" borderId="0" applyFont="0" applyFill="0" applyBorder="0" applyAlignment="0" applyProtection="0"/>
    <xf numFmtId="0" fontId="13" fillId="5" borderId="41"/>
    <xf numFmtId="166" fontId="8" fillId="0" borderId="0" applyFont="0" applyFill="0" applyBorder="0" applyAlignment="0" applyProtection="0"/>
    <xf numFmtId="0" fontId="6" fillId="0" borderId="0" applyFill="0" applyBorder="0">
      <alignment horizontal="left" wrapText="1"/>
      <protection hidden="1"/>
    </xf>
    <xf numFmtId="0" fontId="76" fillId="0" borderId="17" applyNumberFormat="0" applyFill="0" applyAlignment="0" applyProtection="0"/>
    <xf numFmtId="0" fontId="8" fillId="26" borderId="0" applyNumberFormat="0" applyBorder="0" applyAlignment="0" applyProtection="0"/>
    <xf numFmtId="3" fontId="11" fillId="7" borderId="2">
      <alignment horizontal="right"/>
    </xf>
    <xf numFmtId="0" fontId="46" fillId="64" borderId="37" applyNumberFormat="0" applyFont="0" applyAlignment="0" applyProtection="0"/>
    <xf numFmtId="3" fontId="13" fillId="5" borderId="2">
      <protection locked="0"/>
    </xf>
    <xf numFmtId="3" fontId="12" fillId="0" borderId="5">
      <alignment horizontal="right"/>
    </xf>
    <xf numFmtId="0" fontId="8" fillId="0" borderId="0" applyFill="0" applyBorder="0">
      <alignment horizontal="left" wrapText="1" indent="2"/>
    </xf>
    <xf numFmtId="0" fontId="46" fillId="64" borderId="37" applyNumberFormat="0" applyFont="0" applyAlignment="0" applyProtection="0"/>
    <xf numFmtId="0" fontId="46" fillId="64" borderId="37" applyNumberFormat="0" applyFont="0" applyAlignment="0" applyProtection="0"/>
    <xf numFmtId="3" fontId="11" fillId="7" borderId="2">
      <alignment horizontal="right"/>
    </xf>
    <xf numFmtId="0" fontId="87" fillId="0" borderId="0" applyNumberFormat="0" applyFill="0" applyBorder="0" applyAlignment="0" applyProtection="0"/>
    <xf numFmtId="0" fontId="10" fillId="31" borderId="0" applyNumberFormat="0" applyBorder="0" applyAlignment="0" applyProtection="0"/>
    <xf numFmtId="0" fontId="78" fillId="0" borderId="0" applyNumberFormat="0" applyFill="0" applyBorder="0" applyAlignment="0" applyProtection="0"/>
    <xf numFmtId="166" fontId="8" fillId="0" borderId="0" applyFont="0" applyFill="0" applyBorder="0" applyAlignment="0" applyProtection="0"/>
    <xf numFmtId="0" fontId="46" fillId="64" borderId="37" applyNumberFormat="0" applyFont="0" applyAlignment="0" applyProtection="0"/>
    <xf numFmtId="0" fontId="12" fillId="2" borderId="0" applyBorder="0">
      <alignment horizontal="left"/>
      <protection hidden="1"/>
    </xf>
    <xf numFmtId="167" fontId="8" fillId="0" borderId="0" applyFont="0" applyFill="0" applyBorder="0" applyAlignment="0" applyProtection="0"/>
    <xf numFmtId="49" fontId="10" fillId="3" borderId="0">
      <alignment horizontal="left" wrapText="1"/>
      <protection hidden="1"/>
    </xf>
    <xf numFmtId="0" fontId="46" fillId="64" borderId="37" applyNumberFormat="0" applyFont="0" applyAlignment="0" applyProtection="0"/>
    <xf numFmtId="166" fontId="8" fillId="0" borderId="0" applyFont="0" applyFill="0" applyBorder="0" applyAlignment="0" applyProtection="0"/>
    <xf numFmtId="0" fontId="46" fillId="64" borderId="37" applyNumberFormat="0" applyFont="0" applyAlignment="0" applyProtection="0"/>
    <xf numFmtId="0" fontId="46" fillId="64" borderId="37" applyNumberFormat="0" applyFont="0" applyAlignment="0" applyProtection="0"/>
    <xf numFmtId="0" fontId="91" fillId="0" borderId="17" applyNumberFormat="0" applyFill="0" applyAlignment="0" applyProtection="0"/>
    <xf numFmtId="0" fontId="46" fillId="64" borderId="37" applyNumberFormat="0" applyFont="0" applyAlignment="0" applyProtection="0"/>
    <xf numFmtId="167" fontId="8" fillId="0" borderId="0" applyFont="0" applyFill="0" applyBorder="0" applyAlignment="0" applyProtection="0"/>
    <xf numFmtId="0" fontId="95" fillId="18" borderId="0" applyNumberFormat="0" applyBorder="0" applyAlignment="0" applyProtection="0"/>
    <xf numFmtId="3" fontId="13" fillId="5" borderId="2">
      <protection locked="0"/>
    </xf>
    <xf numFmtId="0" fontId="73" fillId="38" borderId="0" applyNumberFormat="0" applyBorder="0" applyAlignment="0" applyProtection="0"/>
    <xf numFmtId="0" fontId="11" fillId="7" borderId="41">
      <alignment horizontal="left" indent="3"/>
    </xf>
    <xf numFmtId="167" fontId="8" fillId="0" borderId="0" applyFont="0" applyFill="0" applyBorder="0" applyAlignment="0" applyProtection="0"/>
    <xf numFmtId="0" fontId="11" fillId="0" borderId="42">
      <alignment horizontal="left" vertical="center"/>
    </xf>
    <xf numFmtId="0" fontId="46" fillId="64" borderId="37" applyNumberFormat="0" applyFont="0" applyAlignment="0" applyProtection="0"/>
    <xf numFmtId="0" fontId="85" fillId="0" borderId="22" applyNumberFormat="0" applyFill="0" applyAlignment="0" applyProtection="0"/>
    <xf numFmtId="0" fontId="46" fillId="64" borderId="37" applyNumberFormat="0" applyFont="0" applyAlignment="0" applyProtection="0"/>
    <xf numFmtId="0" fontId="11" fillId="0" borderId="2">
      <alignment horizontal="center" vertical="center" wrapText="1"/>
    </xf>
    <xf numFmtId="0" fontId="83" fillId="21" borderId="21" applyNumberFormat="0" applyAlignment="0" applyProtection="0"/>
    <xf numFmtId="167" fontId="8" fillId="0" borderId="0" applyFont="0" applyFill="0" applyBorder="0" applyAlignment="0" applyProtection="0"/>
    <xf numFmtId="0" fontId="13" fillId="6" borderId="41">
      <alignment horizontal="left" indent="2"/>
    </xf>
    <xf numFmtId="0" fontId="90" fillId="31" borderId="0" applyNumberFormat="0" applyBorder="0" applyAlignment="0" applyProtection="0"/>
    <xf numFmtId="0" fontId="10" fillId="24" borderId="0" applyNumberFormat="0" applyBorder="0" applyAlignment="0" applyProtection="0"/>
    <xf numFmtId="0" fontId="11" fillId="7" borderId="41">
      <alignment horizontal="left" indent="3"/>
    </xf>
    <xf numFmtId="3" fontId="13" fillId="6" borderId="2">
      <alignment horizontal="right"/>
    </xf>
    <xf numFmtId="0" fontId="46" fillId="64" borderId="37" applyNumberFormat="0" applyFont="0" applyAlignment="0" applyProtection="0"/>
    <xf numFmtId="3" fontId="11" fillId="7" borderId="2">
      <alignment horizontal="right"/>
    </xf>
    <xf numFmtId="3" fontId="12" fillId="8" borderId="2">
      <alignment horizontal="right"/>
    </xf>
    <xf numFmtId="0" fontId="12" fillId="2" borderId="0" applyBorder="0">
      <alignment horizontal="left" vertical="center"/>
      <protection hidden="1"/>
    </xf>
    <xf numFmtId="0" fontId="46" fillId="64" borderId="37" applyNumberFormat="0" applyFont="0" applyAlignment="0" applyProtection="0"/>
    <xf numFmtId="0" fontId="78" fillId="0" borderId="19" applyNumberFormat="0" applyFill="0" applyAlignment="0" applyProtection="0"/>
    <xf numFmtId="0" fontId="8" fillId="0" borderId="0" applyFill="0" applyBorder="0">
      <alignment horizontal="left"/>
      <protection hidden="1"/>
    </xf>
    <xf numFmtId="166" fontId="8" fillId="0" borderId="0" applyFont="0" applyFill="0" applyBorder="0" applyAlignment="0" applyProtection="0"/>
    <xf numFmtId="167" fontId="8" fillId="0" borderId="0" applyFont="0" applyFill="0" applyBorder="0" applyAlignment="0" applyProtection="0"/>
    <xf numFmtId="0" fontId="66" fillId="0" borderId="8">
      <alignment horizontal="left" vertical="center"/>
    </xf>
    <xf numFmtId="0" fontId="97" fillId="20" borderId="20" applyNumberFormat="0" applyAlignment="0" applyProtection="0"/>
    <xf numFmtId="0" fontId="46" fillId="64" borderId="37" applyNumberFormat="0" applyFont="0" applyAlignment="0" applyProtection="0"/>
    <xf numFmtId="0" fontId="8" fillId="13" borderId="0" applyNumberFormat="0">
      <alignment wrapText="1"/>
    </xf>
    <xf numFmtId="0" fontId="13" fillId="5" borderId="41"/>
    <xf numFmtId="166" fontId="8" fillId="0" borderId="0" applyFont="0" applyFill="0" applyBorder="0" applyAlignment="0" applyProtection="0"/>
    <xf numFmtId="0" fontId="90" fillId="24" borderId="0" applyNumberFormat="0" applyBorder="0" applyAlignment="0" applyProtection="0"/>
    <xf numFmtId="0" fontId="98" fillId="21" borderId="21" applyNumberFormat="0" applyAlignment="0" applyProtection="0"/>
    <xf numFmtId="0" fontId="46" fillId="64" borderId="37" applyNumberFormat="0" applyFont="0" applyAlignment="0" applyProtection="0"/>
    <xf numFmtId="0" fontId="11" fillId="0" borderId="42">
      <alignment horizontal="left" vertical="center"/>
    </xf>
    <xf numFmtId="0" fontId="77" fillId="0" borderId="18" applyNumberFormat="0" applyFill="0" applyAlignment="0" applyProtection="0"/>
    <xf numFmtId="0" fontId="11" fillId="7" borderId="3">
      <alignment horizontal="left" indent="3"/>
    </xf>
    <xf numFmtId="0" fontId="100" fillId="0" borderId="22" applyNumberFormat="0" applyFill="0" applyAlignment="0" applyProtection="0"/>
    <xf numFmtId="0" fontId="80" fillId="18" borderId="0" applyNumberFormat="0" applyBorder="0" applyAlignment="0" applyProtection="0"/>
    <xf numFmtId="0" fontId="90" fillId="43" borderId="0" applyNumberFormat="0" applyBorder="0" applyAlignment="0" applyProtection="0"/>
    <xf numFmtId="0" fontId="13" fillId="5" borderId="41"/>
    <xf numFmtId="0" fontId="11" fillId="7" borderId="41">
      <alignment horizontal="left" indent="3"/>
    </xf>
    <xf numFmtId="0" fontId="8" fillId="41" borderId="0" applyNumberFormat="0" applyBorder="0" applyAlignment="0" applyProtection="0"/>
    <xf numFmtId="0" fontId="73" fillId="30" borderId="0" applyNumberFormat="0" applyBorder="0" applyAlignment="0" applyProtection="0"/>
    <xf numFmtId="3" fontId="13" fillId="6" borderId="2">
      <alignment horizontal="right"/>
    </xf>
    <xf numFmtId="0" fontId="46" fillId="64" borderId="37" applyNumberFormat="0" applyFont="0" applyAlignment="0" applyProtection="0"/>
    <xf numFmtId="0" fontId="46" fillId="64" borderId="37" applyNumberFormat="0" applyFont="0" applyAlignment="0" applyProtection="0"/>
    <xf numFmtId="3" fontId="13" fillId="6" borderId="2">
      <alignment horizontal="right"/>
    </xf>
    <xf numFmtId="0" fontId="66" fillId="0" borderId="8">
      <alignment horizontal="left" vertical="center"/>
    </xf>
    <xf numFmtId="0" fontId="84" fillId="21" borderId="20" applyNumberFormat="0" applyAlignment="0" applyProtection="0"/>
    <xf numFmtId="0" fontId="46" fillId="64" borderId="37" applyNumberFormat="0" applyFont="0" applyAlignment="0" applyProtection="0"/>
    <xf numFmtId="0" fontId="46" fillId="64" borderId="37" applyNumberFormat="0" applyFont="0" applyAlignment="0" applyProtection="0"/>
    <xf numFmtId="0" fontId="18" fillId="0" borderId="0" applyNumberFormat="0" applyFill="0" applyBorder="0" applyAlignment="0" applyProtection="0"/>
    <xf numFmtId="0" fontId="11" fillId="0" borderId="2">
      <alignment horizontal="center" vertical="center" wrapText="1"/>
    </xf>
    <xf numFmtId="0" fontId="90" fillId="32" borderId="0" applyNumberFormat="0" applyBorder="0" applyAlignment="0" applyProtection="0"/>
    <xf numFmtId="0" fontId="89" fillId="0" borderId="25" applyNumberFormat="0" applyFill="0" applyAlignment="0" applyProtection="0"/>
    <xf numFmtId="0" fontId="13" fillId="5" borderId="41"/>
    <xf numFmtId="0" fontId="73" fillId="34" borderId="0" applyNumberFormat="0" applyBorder="0" applyAlignment="0" applyProtection="0"/>
    <xf numFmtId="0" fontId="13" fillId="5" borderId="41"/>
    <xf numFmtId="0" fontId="11" fillId="0" borderId="42">
      <alignment horizontal="left" vertical="center"/>
    </xf>
    <xf numFmtId="0" fontId="46" fillId="64" borderId="37" applyNumberFormat="0" applyFont="0" applyAlignment="0" applyProtection="0"/>
    <xf numFmtId="166" fontId="8" fillId="0" borderId="0" applyFont="0" applyFill="0" applyBorder="0" applyAlignment="0" applyProtection="0"/>
    <xf numFmtId="0" fontId="46" fillId="64" borderId="37" applyNumberFormat="0" applyFont="0" applyAlignment="0" applyProtection="0"/>
    <xf numFmtId="0" fontId="13" fillId="6" borderId="41">
      <alignment horizontal="left" indent="2"/>
    </xf>
    <xf numFmtId="0" fontId="46" fillId="64" borderId="37" applyNumberFormat="0" applyFont="0" applyAlignment="0" applyProtection="0"/>
    <xf numFmtId="0" fontId="46" fillId="64" borderId="37" applyNumberFormat="0" applyFont="0" applyAlignment="0" applyProtection="0"/>
    <xf numFmtId="0" fontId="13" fillId="6" borderId="41">
      <alignment horizontal="left" indent="2"/>
    </xf>
    <xf numFmtId="0" fontId="11" fillId="0" borderId="2">
      <alignment horizontal="center" vertical="center" wrapText="1"/>
    </xf>
    <xf numFmtId="0" fontId="10" fillId="39" borderId="0" applyNumberFormat="0" applyBorder="0" applyAlignment="0" applyProtection="0"/>
    <xf numFmtId="167" fontId="8" fillId="0" borderId="0" applyFont="0" applyFill="0" applyBorder="0" applyAlignment="0" applyProtection="0"/>
    <xf numFmtId="0" fontId="46" fillId="64" borderId="37" applyNumberFormat="0" applyFont="0" applyAlignment="0" applyProtection="0"/>
    <xf numFmtId="0" fontId="19" fillId="0" borderId="2">
      <alignment horizontal="center" vertical="center" wrapText="1"/>
    </xf>
    <xf numFmtId="0" fontId="101" fillId="0" borderId="0" applyNumberFormat="0" applyFill="0" applyBorder="0" applyAlignment="0" applyProtection="0"/>
    <xf numFmtId="0" fontId="27" fillId="0" borderId="0" applyNumberFormat="0" applyFill="0" applyBorder="0" applyAlignment="0" applyProtection="0">
      <alignment vertical="top"/>
      <protection locked="0"/>
    </xf>
    <xf numFmtId="0" fontId="66" fillId="0" borderId="8">
      <alignment horizontal="left" vertical="center"/>
    </xf>
    <xf numFmtId="0" fontId="13" fillId="5" borderId="41"/>
    <xf numFmtId="3" fontId="6" fillId="0" borderId="0" applyFill="0" applyBorder="0">
      <alignment horizontal="right" wrapText="1"/>
      <protection hidden="1"/>
    </xf>
    <xf numFmtId="0" fontId="8" fillId="34" borderId="0" applyNumberFormat="0" applyBorder="0" applyAlignment="0" applyProtection="0"/>
    <xf numFmtId="0" fontId="10" fillId="35" borderId="0" applyNumberFormat="0" applyBorder="0" applyAlignment="0" applyProtection="0"/>
    <xf numFmtId="0" fontId="46" fillId="64" borderId="37" applyNumberFormat="0" applyFont="0" applyAlignment="0" applyProtection="0"/>
    <xf numFmtId="0" fontId="46" fillId="64" borderId="37" applyNumberFormat="0" applyFont="0" applyAlignment="0" applyProtection="0"/>
    <xf numFmtId="0" fontId="92" fillId="0" borderId="18" applyNumberFormat="0" applyFill="0" applyAlignment="0" applyProtection="0"/>
    <xf numFmtId="0" fontId="6" fillId="0" borderId="25" applyNumberFormat="0" applyFill="0" applyAlignment="0" applyProtection="0"/>
    <xf numFmtId="9" fontId="8" fillId="0" borderId="0" applyFont="0" applyFill="0" applyBorder="0" applyAlignment="0" applyProtection="0"/>
    <xf numFmtId="0" fontId="90" fillId="27" borderId="0" applyNumberFormat="0" applyBorder="0" applyAlignment="0" applyProtection="0"/>
    <xf numFmtId="166" fontId="8" fillId="0" borderId="0" applyFont="0" applyFill="0" applyBorder="0" applyAlignment="0" applyProtection="0"/>
    <xf numFmtId="0" fontId="8" fillId="13" borderId="0">
      <alignment wrapText="1"/>
    </xf>
    <xf numFmtId="0" fontId="46" fillId="64" borderId="37" applyNumberFormat="0" applyFont="0" applyAlignment="0" applyProtection="0"/>
    <xf numFmtId="0" fontId="90" fillId="44" borderId="0" applyNumberFormat="0" applyBorder="0" applyAlignment="0" applyProtection="0"/>
    <xf numFmtId="0" fontId="4" fillId="0" borderId="0"/>
    <xf numFmtId="3" fontId="21" fillId="0" borderId="0" applyBorder="0" applyAlignment="0">
      <alignment horizontal="left"/>
    </xf>
    <xf numFmtId="0" fontId="10" fillId="28" borderId="0" applyNumberFormat="0" applyBorder="0" applyAlignment="0" applyProtection="0"/>
    <xf numFmtId="0" fontId="46" fillId="64" borderId="37" applyNumberFormat="0" applyFont="0" applyAlignment="0" applyProtection="0"/>
    <xf numFmtId="0" fontId="8" fillId="42" borderId="0" applyNumberFormat="0" applyBorder="0" applyAlignment="0" applyProtection="0"/>
    <xf numFmtId="0" fontId="46" fillId="64" borderId="37" applyNumberFormat="0" applyFont="0" applyAlignment="0" applyProtection="0"/>
    <xf numFmtId="0" fontId="8" fillId="0" borderId="0"/>
    <xf numFmtId="166" fontId="8" fillId="0" borderId="0" applyFont="0" applyFill="0" applyBorder="0" applyAlignment="0" applyProtection="0"/>
    <xf numFmtId="3" fontId="8" fillId="12" borderId="0" applyBorder="0">
      <alignment horizontal="right" vertical="center" wrapText="1"/>
    </xf>
    <xf numFmtId="0" fontId="66" fillId="0" borderId="8">
      <alignment horizontal="left" vertical="center"/>
    </xf>
    <xf numFmtId="0" fontId="81" fillId="19" borderId="0" applyNumberFormat="0" applyBorder="0" applyAlignment="0" applyProtection="0"/>
    <xf numFmtId="3" fontId="13" fillId="6" borderId="2">
      <alignment horizontal="right"/>
    </xf>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17" fillId="22" borderId="23" applyNumberFormat="0" applyAlignment="0" applyProtection="0"/>
    <xf numFmtId="167" fontId="8" fillId="0" borderId="0" applyFont="0" applyFill="0" applyBorder="0" applyAlignment="0" applyProtection="0"/>
    <xf numFmtId="3" fontId="11" fillId="7" borderId="2">
      <alignment horizontal="right"/>
    </xf>
    <xf numFmtId="0" fontId="73" fillId="41" borderId="0" applyNumberFormat="0" applyBorder="0" applyAlignment="0" applyProtection="0"/>
    <xf numFmtId="0" fontId="46" fillId="64" borderId="37" applyNumberFormat="0" applyFont="0" applyAlignment="0" applyProtection="0"/>
    <xf numFmtId="166" fontId="8" fillId="0" borderId="0" applyFont="0" applyFill="0" applyBorder="0" applyAlignment="0" applyProtection="0"/>
    <xf numFmtId="0" fontId="90" fillId="47" borderId="0" applyNumberFormat="0" applyBorder="0" applyAlignment="0" applyProtection="0"/>
    <xf numFmtId="0" fontId="46" fillId="64" borderId="37" applyNumberFormat="0" applyFont="0" applyAlignment="0" applyProtection="0"/>
    <xf numFmtId="0" fontId="46" fillId="64" borderId="37" applyNumberFormat="0" applyFont="0" applyAlignment="0" applyProtection="0"/>
    <xf numFmtId="0" fontId="8" fillId="23" borderId="24" applyNumberFormat="0" applyFont="0" applyAlignment="0" applyProtection="0"/>
    <xf numFmtId="0" fontId="46" fillId="64" borderId="37" applyNumberFormat="0" applyFont="0" applyAlignment="0" applyProtection="0"/>
    <xf numFmtId="0" fontId="73" fillId="29" borderId="0" applyNumberFormat="0" applyBorder="0" applyAlignment="0" applyProtection="0"/>
    <xf numFmtId="0" fontId="46" fillId="64" borderId="37" applyNumberFormat="0" applyFont="0" applyAlignment="0" applyProtection="0"/>
    <xf numFmtId="0" fontId="46" fillId="64" borderId="37" applyNumberFormat="0" applyFont="0" applyAlignment="0" applyProtection="0"/>
    <xf numFmtId="0" fontId="11" fillId="7" borderId="41">
      <alignment horizontal="left" indent="3"/>
    </xf>
    <xf numFmtId="0" fontId="11" fillId="0" borderId="2">
      <alignment horizontal="center" vertical="center" wrapText="1"/>
    </xf>
    <xf numFmtId="0" fontId="8" fillId="25" borderId="0" applyNumberFormat="0" applyBorder="0" applyAlignment="0" applyProtection="0"/>
    <xf numFmtId="166" fontId="8" fillId="0" borderId="0" applyFont="0" applyFill="0" applyBorder="0" applyAlignment="0" applyProtection="0"/>
    <xf numFmtId="167" fontId="8" fillId="0" borderId="0" applyFont="0" applyFill="0" applyBorder="0" applyAlignment="0" applyProtection="0"/>
    <xf numFmtId="3" fontId="13" fillId="6" borderId="2">
      <alignment horizontal="right"/>
    </xf>
    <xf numFmtId="0" fontId="73" fillId="42" borderId="0" applyNumberFormat="0" applyBorder="0" applyAlignment="0" applyProtection="0"/>
    <xf numFmtId="166" fontId="8" fillId="0" borderId="0" applyFont="0" applyFill="0" applyBorder="0" applyAlignment="0" applyProtection="0"/>
    <xf numFmtId="3" fontId="13" fillId="5" borderId="2">
      <protection locked="0"/>
    </xf>
    <xf numFmtId="0" fontId="10" fillId="36" borderId="0" applyNumberFormat="0" applyBorder="0" applyAlignment="0" applyProtection="0"/>
    <xf numFmtId="0" fontId="46" fillId="64" borderId="37" applyNumberFormat="0" applyFont="0" applyAlignment="0" applyProtection="0"/>
    <xf numFmtId="166" fontId="8" fillId="0" borderId="0" applyFont="0" applyFill="0" applyBorder="0" applyAlignment="0" applyProtection="0"/>
    <xf numFmtId="3" fontId="11" fillId="0" borderId="5">
      <alignment horizontal="right"/>
    </xf>
    <xf numFmtId="0" fontId="46" fillId="64" borderId="37" applyNumberFormat="0" applyFont="0" applyAlignment="0" applyProtection="0"/>
    <xf numFmtId="0" fontId="8" fillId="45" borderId="0" applyNumberFormat="0" applyBorder="0" applyAlignment="0" applyProtection="0"/>
    <xf numFmtId="167" fontId="8" fillId="0" borderId="0" applyFont="0" applyFill="0" applyBorder="0" applyAlignment="0" applyProtection="0"/>
    <xf numFmtId="3" fontId="12" fillId="8" borderId="2">
      <alignment horizontal="right"/>
    </xf>
    <xf numFmtId="0" fontId="8" fillId="38" borderId="0" applyNumberFormat="0" applyBorder="0" applyAlignment="0" applyProtection="0"/>
    <xf numFmtId="10" fontId="8" fillId="0" borderId="0" applyFill="0" applyBorder="0">
      <alignment horizontal="right" wrapText="1"/>
      <protection hidden="1"/>
    </xf>
    <xf numFmtId="0" fontId="13" fillId="6" borderId="41">
      <alignment horizontal="left" indent="2"/>
    </xf>
    <xf numFmtId="0" fontId="46" fillId="64" borderId="37" applyNumberFormat="0" applyFont="0" applyAlignment="0" applyProtection="0"/>
    <xf numFmtId="0" fontId="11" fillId="0" borderId="7">
      <alignment horizontal="center" vertical="center"/>
    </xf>
    <xf numFmtId="0" fontId="8" fillId="2" borderId="0" applyBorder="0">
      <alignment horizontal="left"/>
      <protection hidden="1"/>
    </xf>
    <xf numFmtId="167" fontId="8" fillId="0" borderId="0" applyFont="0" applyFill="0" applyBorder="0" applyAlignment="0" applyProtection="0"/>
    <xf numFmtId="0" fontId="19" fillId="0" borderId="2">
      <alignment horizontal="center" vertical="center" wrapText="1"/>
    </xf>
    <xf numFmtId="167" fontId="8" fillId="0" borderId="0" applyFont="0" applyFill="0" applyBorder="0" applyAlignment="0" applyProtection="0"/>
    <xf numFmtId="0" fontId="90" fillId="39" borderId="0" applyNumberFormat="0" applyBorder="0" applyAlignment="0" applyProtection="0"/>
    <xf numFmtId="0" fontId="19" fillId="0" borderId="2">
      <alignment horizontal="center" vertical="center" wrapText="1"/>
    </xf>
    <xf numFmtId="0" fontId="88" fillId="0" borderId="0" applyNumberFormat="0" applyFill="0" applyBorder="0" applyAlignment="0" applyProtection="0"/>
    <xf numFmtId="0" fontId="14" fillId="0" borderId="0"/>
    <xf numFmtId="0" fontId="10" fillId="47" borderId="0" applyNumberFormat="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3" fillId="5" borderId="41"/>
    <xf numFmtId="166" fontId="8" fillId="0" borderId="0" applyFont="0" applyFill="0" applyBorder="0" applyAlignment="0" applyProtection="0"/>
    <xf numFmtId="0" fontId="93" fillId="0" borderId="19" applyNumberFormat="0" applyFill="0" applyAlignment="0" applyProtection="0"/>
    <xf numFmtId="0" fontId="11" fillId="0" borderId="42">
      <alignment horizontal="left" vertical="center"/>
    </xf>
    <xf numFmtId="0" fontId="8" fillId="37" borderId="0" applyNumberFormat="0" applyBorder="0" applyAlignment="0" applyProtection="0"/>
    <xf numFmtId="3" fontId="8" fillId="0" borderId="0" applyFill="0" applyBorder="0">
      <alignment horizontal="right" wrapText="1"/>
      <protection hidden="1"/>
    </xf>
    <xf numFmtId="0" fontId="99" fillId="21" borderId="20" applyNumberFormat="0" applyAlignment="0" applyProtection="0"/>
    <xf numFmtId="0" fontId="94" fillId="17" borderId="0" applyNumberFormat="0" applyBorder="0" applyAlignment="0" applyProtection="0"/>
    <xf numFmtId="0" fontId="46" fillId="64" borderId="37" applyNumberFormat="0" applyFont="0" applyAlignment="0" applyProtection="0"/>
    <xf numFmtId="0" fontId="13" fillId="5" borderId="3"/>
    <xf numFmtId="0" fontId="13" fillId="6" borderId="3">
      <alignment horizontal="left" indent="2"/>
    </xf>
    <xf numFmtId="0" fontId="11" fillId="7" borderId="3">
      <alignment horizontal="left" indent="3"/>
    </xf>
    <xf numFmtId="167" fontId="8"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166"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7" fontId="14" fillId="0" borderId="0" applyFont="0" applyFill="0" applyBorder="0" applyAlignment="0" applyProtection="0"/>
    <xf numFmtId="167"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13" fillId="5" borderId="3"/>
    <xf numFmtId="0" fontId="4" fillId="0" borderId="0"/>
    <xf numFmtId="9" fontId="4" fillId="0" borderId="0" applyFont="0" applyFill="0" applyBorder="0" applyAlignment="0" applyProtection="0"/>
    <xf numFmtId="0" fontId="4" fillId="0" borderId="0"/>
    <xf numFmtId="165" fontId="38" fillId="0" borderId="0" applyFont="0" applyFill="0" applyBorder="0" applyAlignment="0" applyProtection="0"/>
    <xf numFmtId="167" fontId="38" fillId="0" borderId="0" applyFont="0" applyFill="0" applyBorder="0" applyAlignment="0" applyProtection="0"/>
    <xf numFmtId="164"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66" fillId="0" borderId="2">
      <alignment horizontal="center" vertical="center" wrapText="1"/>
    </xf>
    <xf numFmtId="0" fontId="35" fillId="0" borderId="2">
      <alignment horizontal="center" vertical="center" wrapText="1"/>
    </xf>
    <xf numFmtId="3" fontId="70" fillId="82" borderId="2">
      <protection locked="0"/>
    </xf>
    <xf numFmtId="3" fontId="70" fillId="81" borderId="2">
      <alignment horizontal="right"/>
    </xf>
    <xf numFmtId="3" fontId="66" fillId="52" borderId="2">
      <alignment horizontal="right"/>
    </xf>
    <xf numFmtId="3" fontId="67" fillId="55" borderId="2">
      <alignment horizontal="right"/>
    </xf>
    <xf numFmtId="0" fontId="66" fillId="0" borderId="8">
      <alignment horizontal="left" vertical="center"/>
    </xf>
    <xf numFmtId="3" fontId="12" fillId="84" borderId="2">
      <alignment horizontal="right"/>
    </xf>
    <xf numFmtId="165" fontId="8" fillId="0" borderId="0" applyFont="0" applyFill="0" applyBorder="0" applyAlignment="0" applyProtection="0"/>
    <xf numFmtId="164" fontId="8" fillId="0" borderId="0" applyFont="0" applyFill="0" applyBorder="0" applyAlignment="0" applyProtection="0"/>
    <xf numFmtId="166" fontId="8" fillId="0" borderId="0" applyFont="0" applyFill="0" applyBorder="0" applyAlignment="0" applyProtection="0"/>
    <xf numFmtId="3" fontId="67" fillId="85" borderId="2">
      <alignment horizontal="right"/>
    </xf>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6" fillId="64" borderId="37" applyNumberFormat="0" applyFont="0" applyAlignment="0" applyProtection="0"/>
    <xf numFmtId="0" fontId="4" fillId="0" borderId="0"/>
    <xf numFmtId="0" fontId="4" fillId="0" borderId="0"/>
    <xf numFmtId="0" fontId="46" fillId="64" borderId="37" applyNumberFormat="0" applyFont="0" applyAlignment="0" applyProtection="0"/>
    <xf numFmtId="0" fontId="4" fillId="0" borderId="0"/>
    <xf numFmtId="0" fontId="46" fillId="64" borderId="37" applyNumberFormat="0" applyFont="0" applyAlignment="0" applyProtection="0"/>
    <xf numFmtId="0" fontId="4" fillId="0" borderId="0"/>
    <xf numFmtId="0" fontId="46" fillId="64" borderId="37" applyNumberFormat="0" applyFont="0" applyAlignment="0" applyProtection="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 fillId="0" borderId="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 fillId="0" borderId="0"/>
    <xf numFmtId="0" fontId="4" fillId="0" borderId="0"/>
    <xf numFmtId="0" fontId="4" fillId="0" borderId="0"/>
    <xf numFmtId="0" fontId="46" fillId="64" borderId="37" applyNumberFormat="0" applyFont="0" applyAlignment="0" applyProtection="0"/>
    <xf numFmtId="0" fontId="4" fillId="0" borderId="0"/>
    <xf numFmtId="0" fontId="4" fillId="0" borderId="0"/>
    <xf numFmtId="0" fontId="4" fillId="0" borderId="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6" fillId="64" borderId="37" applyNumberFormat="0" applyFont="0" applyAlignment="0" applyProtection="0"/>
    <xf numFmtId="0" fontId="4" fillId="0" borderId="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6" fillId="64" borderId="37" applyNumberFormat="0" applyFont="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6" fillId="64" borderId="37" applyNumberFormat="0" applyFont="0" applyAlignment="0" applyProtection="0"/>
    <xf numFmtId="0" fontId="4" fillId="0" borderId="0"/>
    <xf numFmtId="0" fontId="46" fillId="64" borderId="37" applyNumberFormat="0" applyFont="0" applyAlignment="0" applyProtection="0"/>
    <xf numFmtId="0" fontId="4" fillId="0" borderId="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 fillId="0" borderId="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 fillId="0" borderId="0"/>
    <xf numFmtId="0" fontId="4" fillId="0" borderId="0"/>
    <xf numFmtId="0" fontId="4" fillId="0" borderId="0"/>
    <xf numFmtId="0" fontId="46" fillId="64" borderId="37" applyNumberFormat="0" applyFont="0" applyAlignment="0" applyProtection="0"/>
    <xf numFmtId="0" fontId="4" fillId="0" borderId="0"/>
    <xf numFmtId="0" fontId="4" fillId="0" borderId="0"/>
    <xf numFmtId="0" fontId="4" fillId="0" borderId="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6" fillId="64" borderId="37" applyNumberFormat="0" applyFont="0" applyAlignment="0" applyProtection="0"/>
    <xf numFmtId="0" fontId="4" fillId="0" borderId="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37" applyNumberFormat="0" applyFont="0" applyAlignment="0" applyProtection="0"/>
    <xf numFmtId="0" fontId="46" fillId="64" borderId="3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66" fillId="0" borderId="8">
      <alignment horizontal="left" vertical="center"/>
    </xf>
    <xf numFmtId="0" fontId="4" fillId="0" borderId="0"/>
    <xf numFmtId="3" fontId="12" fillId="78" borderId="2">
      <alignment horizontal="right"/>
    </xf>
    <xf numFmtId="0" fontId="60" fillId="61" borderId="38" applyNumberFormat="0" applyAlignment="0" applyProtection="0"/>
    <xf numFmtId="0" fontId="61" fillId="75" borderId="38" applyNumberFormat="0" applyAlignment="0" applyProtection="0"/>
    <xf numFmtId="0" fontId="13" fillId="5" borderId="3"/>
    <xf numFmtId="0" fontId="13" fillId="6" borderId="3">
      <alignment horizontal="left" indent="2"/>
    </xf>
    <xf numFmtId="0" fontId="61" fillId="75" borderId="38" applyNumberFormat="0" applyAlignment="0" applyProtection="0"/>
    <xf numFmtId="0" fontId="60" fillId="61" borderId="38" applyNumberFormat="0" applyAlignment="0" applyProtection="0"/>
    <xf numFmtId="0" fontId="11" fillId="7" borderId="3">
      <alignment horizontal="left" indent="3"/>
    </xf>
    <xf numFmtId="0" fontId="62" fillId="75" borderId="39" applyNumberFormat="0" applyAlignment="0" applyProtection="0"/>
    <xf numFmtId="0" fontId="62" fillId="75" borderId="39" applyNumberFormat="0" applyAlignment="0" applyProtection="0"/>
    <xf numFmtId="0" fontId="4" fillId="0" borderId="0"/>
    <xf numFmtId="0" fontId="57" fillId="0" borderId="40" applyNumberFormat="0" applyFill="0" applyAlignment="0" applyProtection="0"/>
    <xf numFmtId="0" fontId="61" fillId="75" borderId="38" applyNumberFormat="0" applyAlignment="0" applyProtection="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62" fillId="75" borderId="39" applyNumberForma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61" fillId="75" borderId="38" applyNumberFormat="0" applyAlignment="0" applyProtection="0"/>
    <xf numFmtId="0" fontId="57" fillId="0" borderId="40" applyNumberFormat="0" applyFill="0" applyAlignment="0" applyProtection="0"/>
    <xf numFmtId="0" fontId="57" fillId="0" borderId="40" applyNumberFormat="0" applyFill="0" applyAlignment="0" applyProtection="0"/>
    <xf numFmtId="0" fontId="60" fillId="61" borderId="38" applyNumberFormat="0" applyAlignment="0" applyProtection="0"/>
    <xf numFmtId="0" fontId="57" fillId="0" borderId="40" applyNumberFormat="0" applyFill="0" applyAlignment="0" applyProtection="0"/>
    <xf numFmtId="0" fontId="60" fillId="61" borderId="38" applyNumberFormat="0" applyAlignment="0" applyProtection="0"/>
    <xf numFmtId="0" fontId="46" fillId="64" borderId="37" applyNumberFormat="0" applyFont="0" applyAlignment="0" applyProtection="0"/>
    <xf numFmtId="0" fontId="61" fillId="75" borderId="38" applyNumberFormat="0" applyAlignment="0" applyProtection="0"/>
    <xf numFmtId="0" fontId="60" fillId="61" borderId="38" applyNumberFormat="0" applyAlignment="0" applyProtection="0"/>
    <xf numFmtId="0" fontId="46" fillId="64" borderId="37" applyNumberFormat="0" applyFont="0" applyAlignment="0" applyProtection="0"/>
    <xf numFmtId="0" fontId="46" fillId="64" borderId="37" applyNumberFormat="0" applyFont="0" applyAlignment="0" applyProtection="0"/>
    <xf numFmtId="0" fontId="57" fillId="0" borderId="40" applyNumberFormat="0" applyFill="0" applyAlignment="0" applyProtection="0"/>
    <xf numFmtId="0" fontId="60" fillId="61" borderId="38"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4" fillId="0" borderId="0"/>
    <xf numFmtId="0" fontId="61" fillId="75" borderId="38" applyNumberFormat="0" applyAlignment="0" applyProtection="0"/>
    <xf numFmtId="0" fontId="4" fillId="0" borderId="0"/>
    <xf numFmtId="0" fontId="61" fillId="75" borderId="38" applyNumberFormat="0" applyAlignment="0" applyProtection="0"/>
    <xf numFmtId="0" fontId="57" fillId="0" borderId="40" applyNumberFormat="0" applyFill="0" applyAlignment="0" applyProtection="0"/>
    <xf numFmtId="0" fontId="57" fillId="0" borderId="40" applyNumberFormat="0" applyFill="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60" fillId="61" borderId="38" applyNumberFormat="0" applyAlignment="0" applyProtection="0"/>
    <xf numFmtId="0" fontId="62" fillId="75" borderId="39" applyNumberFormat="0" applyAlignment="0" applyProtection="0"/>
    <xf numFmtId="0" fontId="4" fillId="0" borderId="0"/>
    <xf numFmtId="0" fontId="4" fillId="0" borderId="0"/>
    <xf numFmtId="0" fontId="60" fillId="61" borderId="38" applyNumberFormat="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0" fillId="61" borderId="38" applyNumberFormat="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4" fillId="0" borderId="0"/>
    <xf numFmtId="0" fontId="4" fillId="0" borderId="0"/>
    <xf numFmtId="0" fontId="46" fillId="64" borderId="37" applyNumberFormat="0" applyFont="0" applyAlignment="0" applyProtection="0"/>
    <xf numFmtId="0" fontId="62" fillId="75" borderId="39" applyNumberFormat="0" applyAlignment="0" applyProtection="0"/>
    <xf numFmtId="0" fontId="4" fillId="0" borderId="0"/>
    <xf numFmtId="0" fontId="60" fillId="61" borderId="38"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4" fillId="0" borderId="0"/>
    <xf numFmtId="0" fontId="4" fillId="0" borderId="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 fillId="0" borderId="0"/>
    <xf numFmtId="0" fontId="61" fillId="75"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0" fillId="61" borderId="38" applyNumberFormat="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75" borderId="38"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1" fillId="75" borderId="38" applyNumberFormat="0" applyAlignment="0" applyProtection="0"/>
    <xf numFmtId="0" fontId="62" fillId="75" borderId="3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7" fillId="0" borderId="40" applyNumberFormat="0" applyFill="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 fillId="0" borderId="0"/>
    <xf numFmtId="0" fontId="4" fillId="0" borderId="0"/>
    <xf numFmtId="0" fontId="4" fillId="0" borderId="0"/>
    <xf numFmtId="0" fontId="61" fillId="75" borderId="38" applyNumberFormat="0" applyAlignment="0" applyProtection="0"/>
    <xf numFmtId="0" fontId="4" fillId="0" borderId="0"/>
    <xf numFmtId="0" fontId="4" fillId="0" borderId="0"/>
    <xf numFmtId="0" fontId="60" fillId="61" borderId="3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40" applyNumberFormat="0" applyFill="0" applyAlignment="0" applyProtection="0"/>
    <xf numFmtId="0" fontId="61" fillId="75" borderId="38" applyNumberFormat="0" applyAlignment="0" applyProtection="0"/>
    <xf numFmtId="0" fontId="60" fillId="61"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4" fillId="0" borderId="0"/>
    <xf numFmtId="0" fontId="4" fillId="0" borderId="0"/>
    <xf numFmtId="0" fontId="4" fillId="0" borderId="0"/>
    <xf numFmtId="0" fontId="57" fillId="0" borderId="40" applyNumberFormat="0" applyFill="0" applyAlignment="0" applyProtection="0"/>
    <xf numFmtId="0" fontId="4" fillId="0" borderId="0"/>
    <xf numFmtId="0" fontId="4" fillId="0" borderId="0"/>
    <xf numFmtId="0" fontId="61" fillId="75" borderId="38" applyNumberFormat="0" applyAlignment="0" applyProtection="0"/>
    <xf numFmtId="0" fontId="4" fillId="0" borderId="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61" fillId="75"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60" fillId="61" borderId="38" applyNumberFormat="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 fillId="0" borderId="0"/>
    <xf numFmtId="0" fontId="61" fillId="75" borderId="38" applyNumberFormat="0" applyAlignment="0" applyProtection="0"/>
    <xf numFmtId="0" fontId="4" fillId="0" borderId="0"/>
    <xf numFmtId="0" fontId="57" fillId="0" borderId="40" applyNumberFormat="0" applyFill="0" applyAlignment="0" applyProtection="0"/>
    <xf numFmtId="0" fontId="4" fillId="0" borderId="0"/>
    <xf numFmtId="0" fontId="62" fillId="75" borderId="39" applyNumberFormat="0" applyAlignment="0" applyProtection="0"/>
    <xf numFmtId="0" fontId="4" fillId="0" borderId="0"/>
    <xf numFmtId="0" fontId="4" fillId="0" borderId="0"/>
    <xf numFmtId="0" fontId="60" fillId="61" borderId="38" applyNumberFormat="0" applyAlignment="0" applyProtection="0"/>
    <xf numFmtId="0" fontId="61" fillId="75" borderId="38" applyNumberFormat="0" applyAlignment="0" applyProtection="0"/>
    <xf numFmtId="0" fontId="4" fillId="0" borderId="0"/>
    <xf numFmtId="0" fontId="62" fillId="75" borderId="39" applyNumberFormat="0" applyAlignment="0" applyProtection="0"/>
    <xf numFmtId="0" fontId="57" fillId="0" borderId="40" applyNumberFormat="0" applyFill="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0" fillId="61" borderId="38" applyNumberFormat="0" applyAlignment="0" applyProtection="0"/>
    <xf numFmtId="0" fontId="62" fillId="75" borderId="39" applyNumberFormat="0" applyAlignment="0" applyProtection="0"/>
    <xf numFmtId="0" fontId="61" fillId="75" borderId="38" applyNumberFormat="0" applyAlignment="0" applyProtection="0"/>
    <xf numFmtId="0" fontId="4" fillId="0" borderId="0"/>
    <xf numFmtId="0" fontId="4" fillId="0" borderId="0"/>
    <xf numFmtId="0" fontId="57" fillId="0" borderId="40" applyNumberFormat="0" applyFill="0" applyAlignment="0" applyProtection="0"/>
    <xf numFmtId="0" fontId="4" fillId="0" borderId="0"/>
    <xf numFmtId="0" fontId="4" fillId="0" borderId="0"/>
    <xf numFmtId="0" fontId="4" fillId="0" borderId="0"/>
    <xf numFmtId="0" fontId="4" fillId="0" borderId="0"/>
    <xf numFmtId="0" fontId="57" fillId="0" borderId="40" applyNumberFormat="0" applyFill="0" applyAlignment="0" applyProtection="0"/>
    <xf numFmtId="0" fontId="61" fillId="75"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2" fillId="75" borderId="39" applyNumberFormat="0" applyAlignment="0" applyProtection="0"/>
    <xf numFmtId="0" fontId="61" fillId="75"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2" fillId="75" borderId="39" applyNumberFormat="0" applyAlignment="0" applyProtection="0"/>
    <xf numFmtId="0" fontId="60" fillId="61" borderId="38" applyNumberFormat="0" applyAlignment="0" applyProtection="0"/>
    <xf numFmtId="0" fontId="61" fillId="75"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4" fillId="0" borderId="0"/>
    <xf numFmtId="0" fontId="61" fillId="75" borderId="38" applyNumberFormat="0" applyAlignment="0" applyProtection="0"/>
    <xf numFmtId="0" fontId="4" fillId="0" borderId="0"/>
    <xf numFmtId="0" fontId="57" fillId="0" borderId="40" applyNumberFormat="0" applyFill="0" applyAlignment="0" applyProtection="0"/>
    <xf numFmtId="0" fontId="4" fillId="0" borderId="0"/>
    <xf numFmtId="0" fontId="4" fillId="0" borderId="0"/>
    <xf numFmtId="0" fontId="4" fillId="0" borderId="0"/>
    <xf numFmtId="0" fontId="46" fillId="64" borderId="37" applyNumberFormat="0" applyFont="0" applyAlignment="0" applyProtection="0"/>
    <xf numFmtId="0" fontId="4" fillId="0" borderId="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57" fillId="0" borderId="40" applyNumberFormat="0" applyFill="0" applyAlignment="0" applyProtection="0"/>
    <xf numFmtId="0" fontId="4" fillId="0" borderId="0"/>
    <xf numFmtId="0" fontId="4" fillId="0" borderId="0"/>
    <xf numFmtId="0" fontId="4" fillId="0" borderId="0"/>
    <xf numFmtId="0" fontId="61" fillId="75" borderId="38" applyNumberFormat="0" applyAlignment="0" applyProtection="0"/>
    <xf numFmtId="0" fontId="4" fillId="0" borderId="0"/>
    <xf numFmtId="0" fontId="4" fillId="0" borderId="0"/>
    <xf numFmtId="0" fontId="62" fillId="75" borderId="39" applyNumberFormat="0" applyAlignment="0" applyProtection="0"/>
    <xf numFmtId="0" fontId="4" fillId="0" borderId="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61" fillId="75" borderId="38" applyNumberFormat="0" applyAlignment="0" applyProtection="0"/>
    <xf numFmtId="0" fontId="60" fillId="61"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57" fillId="0" borderId="40" applyNumberFormat="0" applyFill="0" applyAlignment="0" applyProtection="0"/>
    <xf numFmtId="0" fontId="60" fillId="61" borderId="38" applyNumberFormat="0" applyAlignment="0" applyProtection="0"/>
    <xf numFmtId="0" fontId="4" fillId="0" borderId="0"/>
    <xf numFmtId="0" fontId="4" fillId="0" borderId="0"/>
    <xf numFmtId="0" fontId="61" fillId="75" borderId="38" applyNumberFormat="0" applyAlignment="0" applyProtection="0"/>
    <xf numFmtId="0" fontId="62" fillId="75" borderId="39" applyNumberFormat="0" applyAlignment="0" applyProtection="0"/>
    <xf numFmtId="0" fontId="60" fillId="61" borderId="38" applyNumberFormat="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4" fillId="0" borderId="0"/>
    <xf numFmtId="0" fontId="4" fillId="0" borderId="0"/>
    <xf numFmtId="0" fontId="4" fillId="0" borderId="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4" fillId="0" borderId="0"/>
    <xf numFmtId="0" fontId="4" fillId="0" borderId="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 fillId="0" borderId="0"/>
    <xf numFmtId="0" fontId="61" fillId="75"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75" borderId="38"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1" fillId="75" borderId="38" applyNumberFormat="0" applyAlignment="0" applyProtection="0"/>
    <xf numFmtId="0" fontId="62" fillId="75" borderId="3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7" fillId="0" borderId="40" applyNumberFormat="0" applyFill="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 fillId="0" borderId="0"/>
    <xf numFmtId="0" fontId="4" fillId="0" borderId="0"/>
    <xf numFmtId="0" fontId="4" fillId="0" borderId="0"/>
    <xf numFmtId="0" fontId="61" fillId="75" borderId="38" applyNumberFormat="0" applyAlignment="0" applyProtection="0"/>
    <xf numFmtId="0" fontId="4" fillId="0" borderId="0"/>
    <xf numFmtId="0" fontId="4" fillId="0" borderId="0"/>
    <xf numFmtId="0" fontId="60" fillId="61" borderId="3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40" applyNumberFormat="0" applyFill="0" applyAlignment="0" applyProtection="0"/>
    <xf numFmtId="0" fontId="61" fillId="75" borderId="38" applyNumberFormat="0" applyAlignment="0" applyProtection="0"/>
    <xf numFmtId="0" fontId="60" fillId="61"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4" fillId="0" borderId="0"/>
    <xf numFmtId="0" fontId="4" fillId="0" borderId="0"/>
    <xf numFmtId="0" fontId="4" fillId="0" borderId="0"/>
    <xf numFmtId="0" fontId="57" fillId="0" borderId="40" applyNumberFormat="0" applyFill="0" applyAlignment="0" applyProtection="0"/>
    <xf numFmtId="0" fontId="4" fillId="0" borderId="0"/>
    <xf numFmtId="0" fontId="4" fillId="0" borderId="0"/>
    <xf numFmtId="0" fontId="61" fillId="75" borderId="38" applyNumberFormat="0" applyAlignment="0" applyProtection="0"/>
    <xf numFmtId="0" fontId="4" fillId="0" borderId="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61" fillId="75"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60" fillId="61" borderId="38" applyNumberFormat="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 fillId="0" borderId="0"/>
    <xf numFmtId="0" fontId="61" fillId="75" borderId="38" applyNumberFormat="0" applyAlignment="0" applyProtection="0"/>
    <xf numFmtId="0" fontId="4" fillId="0" borderId="0"/>
    <xf numFmtId="0" fontId="57" fillId="0" borderId="40" applyNumberFormat="0" applyFill="0" applyAlignment="0" applyProtection="0"/>
    <xf numFmtId="0" fontId="4" fillId="0" borderId="0"/>
    <xf numFmtId="0" fontId="60" fillId="61" borderId="38" applyNumberFormat="0" applyAlignment="0" applyProtection="0"/>
    <xf numFmtId="0" fontId="4" fillId="0" borderId="0"/>
    <xf numFmtId="0" fontId="4" fillId="0" borderId="0"/>
    <xf numFmtId="0" fontId="60" fillId="61" borderId="38" applyNumberFormat="0" applyAlignment="0" applyProtection="0"/>
    <xf numFmtId="0" fontId="61" fillId="75" borderId="38" applyNumberFormat="0" applyAlignment="0" applyProtection="0"/>
    <xf numFmtId="0" fontId="4" fillId="0" borderId="0"/>
    <xf numFmtId="0" fontId="62" fillId="75" borderId="39" applyNumberFormat="0" applyAlignment="0" applyProtection="0"/>
    <xf numFmtId="0" fontId="46" fillId="64" borderId="37" applyNumberFormat="0" applyFont="0" applyAlignment="0" applyProtection="0"/>
    <xf numFmtId="0" fontId="61" fillId="75" borderId="38" applyNumberFormat="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0" fillId="61" borderId="38" applyNumberFormat="0" applyAlignment="0" applyProtection="0"/>
    <xf numFmtId="0" fontId="62" fillId="75" borderId="39" applyNumberFormat="0" applyAlignment="0" applyProtection="0"/>
    <xf numFmtId="0" fontId="61" fillId="75" borderId="38" applyNumberFormat="0" applyAlignment="0" applyProtection="0"/>
    <xf numFmtId="0" fontId="4" fillId="0" borderId="0"/>
    <xf numFmtId="0" fontId="4" fillId="0" borderId="0"/>
    <xf numFmtId="0" fontId="57" fillId="0" borderId="40" applyNumberFormat="0" applyFill="0" applyAlignment="0" applyProtection="0"/>
    <xf numFmtId="0" fontId="4" fillId="0" borderId="0"/>
    <xf numFmtId="0" fontId="4" fillId="0" borderId="0"/>
    <xf numFmtId="0" fontId="4" fillId="0" borderId="0"/>
    <xf numFmtId="0" fontId="4" fillId="0" borderId="0"/>
    <xf numFmtId="0" fontId="57" fillId="0" borderId="40" applyNumberFormat="0" applyFill="0" applyAlignment="0" applyProtection="0"/>
    <xf numFmtId="0" fontId="61" fillId="75"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57" fillId="0" borderId="40" applyNumberFormat="0" applyFill="0" applyAlignment="0" applyProtection="0"/>
    <xf numFmtId="0" fontId="57" fillId="0" borderId="40" applyNumberFormat="0" applyFill="0" applyAlignment="0" applyProtection="0"/>
    <xf numFmtId="0" fontId="62" fillId="75" borderId="39" applyNumberFormat="0" applyAlignment="0" applyProtection="0"/>
    <xf numFmtId="0" fontId="62" fillId="75" borderId="39" applyNumberFormat="0" applyAlignment="0" applyProtection="0"/>
    <xf numFmtId="0" fontId="61" fillId="75"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2" fillId="75" borderId="39" applyNumberFormat="0" applyAlignment="0" applyProtection="0"/>
    <xf numFmtId="0" fontId="60" fillId="61" borderId="38" applyNumberFormat="0" applyAlignment="0" applyProtection="0"/>
    <xf numFmtId="0" fontId="61" fillId="75"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4" fillId="0" borderId="0"/>
    <xf numFmtId="0" fontId="61" fillId="75" borderId="38" applyNumberFormat="0" applyAlignment="0" applyProtection="0"/>
    <xf numFmtId="0" fontId="4" fillId="0" borderId="0"/>
    <xf numFmtId="0" fontId="57" fillId="0" borderId="40" applyNumberFormat="0" applyFill="0" applyAlignment="0" applyProtection="0"/>
    <xf numFmtId="0" fontId="4" fillId="0" borderId="0"/>
    <xf numFmtId="0" fontId="4" fillId="0" borderId="0"/>
    <xf numFmtId="0" fontId="4" fillId="0" borderId="0"/>
    <xf numFmtId="0" fontId="4" fillId="0" borderId="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57" fillId="0" borderId="40" applyNumberFormat="0" applyFill="0" applyAlignment="0" applyProtection="0"/>
    <xf numFmtId="0" fontId="4" fillId="0" borderId="0"/>
    <xf numFmtId="0" fontId="4" fillId="0" borderId="0"/>
    <xf numFmtId="0" fontId="4" fillId="0" borderId="0"/>
    <xf numFmtId="0" fontId="61" fillId="75" borderId="38" applyNumberFormat="0" applyAlignment="0" applyProtection="0"/>
    <xf numFmtId="0" fontId="4" fillId="0" borderId="0"/>
    <xf numFmtId="0" fontId="4" fillId="0" borderId="0"/>
    <xf numFmtId="0" fontId="62" fillId="75" borderId="39" applyNumberFormat="0" applyAlignment="0" applyProtection="0"/>
    <xf numFmtId="0" fontId="4" fillId="0" borderId="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61" fillId="75" borderId="38" applyNumberFormat="0" applyAlignment="0" applyProtection="0"/>
    <xf numFmtId="0" fontId="13" fillId="5" borderId="3"/>
    <xf numFmtId="0" fontId="4" fillId="0" borderId="0"/>
    <xf numFmtId="9" fontId="4" fillId="0" borderId="0" applyFont="0" applyFill="0" applyBorder="0" applyAlignment="0" applyProtection="0"/>
    <xf numFmtId="0" fontId="4" fillId="0" borderId="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46" fillId="64" borderId="37" applyNumberFormat="0" applyFont="0" applyAlignment="0" applyProtection="0"/>
    <xf numFmtId="0" fontId="61" fillId="75" borderId="38" applyNumberFormat="0" applyAlignment="0" applyProtection="0"/>
    <xf numFmtId="0" fontId="62" fillId="75" borderId="39" applyNumberFormat="0" applyAlignment="0" applyProtection="0"/>
    <xf numFmtId="0" fontId="46" fillId="64" borderId="37" applyNumberFormat="0" applyFon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2" fillId="75" borderId="39" applyNumberFormat="0" applyAlignment="0" applyProtection="0"/>
    <xf numFmtId="0" fontId="60" fillId="61"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46" fillId="64" borderId="37" applyNumberFormat="0" applyFont="0" applyAlignment="0" applyProtection="0"/>
    <xf numFmtId="0" fontId="61" fillId="75"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62" fillId="75" borderId="39" applyNumberFormat="0" applyAlignment="0" applyProtection="0"/>
    <xf numFmtId="0" fontId="62" fillId="75" borderId="39" applyNumberFormat="0" applyAlignment="0" applyProtection="0"/>
    <xf numFmtId="0" fontId="57" fillId="0" borderId="40" applyNumberFormat="0" applyFill="0" applyAlignment="0" applyProtection="0"/>
    <xf numFmtId="0" fontId="46" fillId="64" borderId="37" applyNumberFormat="0" applyFont="0" applyAlignment="0" applyProtection="0"/>
    <xf numFmtId="0" fontId="60" fillId="61" borderId="38" applyNumberFormat="0" applyAlignment="0" applyProtection="0"/>
    <xf numFmtId="0" fontId="57" fillId="0" borderId="40" applyNumberFormat="0" applyFill="0" applyAlignment="0" applyProtection="0"/>
    <xf numFmtId="0" fontId="13" fillId="5" borderId="41"/>
    <xf numFmtId="0" fontId="11" fillId="7" borderId="41">
      <alignment horizontal="left" indent="3"/>
    </xf>
    <xf numFmtId="0" fontId="46" fillId="64" borderId="37" applyNumberFormat="0" applyFont="0" applyAlignment="0" applyProtection="0"/>
    <xf numFmtId="0" fontId="61" fillId="75"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11" fillId="0" borderId="8">
      <alignment horizontal="left" vertical="center"/>
    </xf>
    <xf numFmtId="0" fontId="46" fillId="64" borderId="37" applyNumberFormat="0" applyFont="0" applyAlignment="0" applyProtection="0"/>
    <xf numFmtId="0" fontId="57" fillId="0" borderId="40" applyNumberFormat="0" applyFill="0" applyAlignment="0" applyProtection="0"/>
    <xf numFmtId="0" fontId="61" fillId="75" borderId="38" applyNumberFormat="0" applyAlignment="0" applyProtection="0"/>
    <xf numFmtId="0" fontId="61" fillId="75"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60" fillId="61" borderId="38" applyNumberFormat="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46" fillId="64" borderId="37" applyNumberFormat="0" applyFont="0" applyAlignment="0" applyProtection="0"/>
    <xf numFmtId="0" fontId="62" fillId="75" borderId="39" applyNumberFormat="0" applyAlignment="0" applyProtection="0"/>
    <xf numFmtId="0" fontId="61" fillId="75" borderId="38" applyNumberFormat="0" applyAlignment="0" applyProtection="0"/>
    <xf numFmtId="0" fontId="57" fillId="0" borderId="40" applyNumberFormat="0" applyFill="0" applyAlignment="0" applyProtection="0"/>
    <xf numFmtId="0" fontId="46" fillId="64" borderId="37" applyNumberFormat="0" applyFont="0" applyAlignment="0" applyProtection="0"/>
    <xf numFmtId="0" fontId="60" fillId="61" borderId="38" applyNumberFormat="0" applyAlignment="0" applyProtection="0"/>
    <xf numFmtId="0" fontId="61" fillId="75" borderId="38" applyNumberFormat="0" applyAlignment="0" applyProtection="0"/>
    <xf numFmtId="0" fontId="46" fillId="64" borderId="37" applyNumberFormat="0" applyFont="0" applyAlignment="0" applyProtection="0"/>
    <xf numFmtId="0" fontId="62" fillId="75" borderId="39" applyNumberFormat="0" applyAlignment="0" applyProtection="0"/>
    <xf numFmtId="0" fontId="46" fillId="64" borderId="37" applyNumberFormat="0" applyFont="0" applyAlignment="0" applyProtection="0"/>
    <xf numFmtId="0" fontId="46" fillId="64" borderId="37" applyNumberFormat="0" applyFont="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0" fillId="61" borderId="38" applyNumberFormat="0" applyAlignment="0" applyProtection="0"/>
    <xf numFmtId="0" fontId="62" fillId="75" borderId="39" applyNumberFormat="0" applyAlignment="0" applyProtection="0"/>
    <xf numFmtId="0" fontId="61" fillId="75" borderId="38" applyNumberFormat="0" applyAlignment="0" applyProtection="0"/>
    <xf numFmtId="0" fontId="57" fillId="0" borderId="40" applyNumberFormat="0" applyFill="0" applyAlignment="0" applyProtection="0"/>
    <xf numFmtId="0" fontId="57" fillId="0" borderId="40" applyNumberFormat="0" applyFill="0" applyAlignment="0" applyProtection="0"/>
    <xf numFmtId="0" fontId="46" fillId="64" borderId="37" applyNumberFormat="0" applyFont="0" applyAlignment="0" applyProtection="0"/>
    <xf numFmtId="0" fontId="61" fillId="75"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46" fillId="64" borderId="37" applyNumberFormat="0" applyFont="0" applyAlignment="0" applyProtection="0"/>
    <xf numFmtId="0" fontId="46" fillId="64" borderId="37" applyNumberFormat="0" applyFont="0" applyAlignment="0" applyProtection="0"/>
    <xf numFmtId="0" fontId="57" fillId="0" borderId="40" applyNumberFormat="0" applyFill="0" applyAlignment="0" applyProtection="0"/>
    <xf numFmtId="0" fontId="61" fillId="75" borderId="38" applyNumberFormat="0" applyAlignment="0" applyProtection="0"/>
    <xf numFmtId="0" fontId="57" fillId="0" borderId="40" applyNumberFormat="0" applyFill="0" applyAlignment="0" applyProtection="0"/>
    <xf numFmtId="0" fontId="46" fillId="64" borderId="37" applyNumberFormat="0" applyFont="0" applyAlignment="0" applyProtection="0"/>
    <xf numFmtId="0" fontId="62" fillId="75" borderId="39" applyNumberFormat="0" applyAlignment="0" applyProtection="0"/>
    <xf numFmtId="0" fontId="46" fillId="64" borderId="37" applyNumberFormat="0" applyFont="0" applyAlignment="0" applyProtection="0"/>
    <xf numFmtId="0" fontId="62" fillId="75" borderId="39" applyNumberFormat="0" applyAlignment="0" applyProtection="0"/>
    <xf numFmtId="0" fontId="61" fillId="75" borderId="38" applyNumberFormat="0" applyAlignment="0" applyProtection="0"/>
    <xf numFmtId="0" fontId="46" fillId="64" borderId="37" applyNumberFormat="0" applyFon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2" fillId="75" borderId="39" applyNumberFormat="0" applyAlignment="0" applyProtection="0"/>
    <xf numFmtId="0" fontId="60" fillId="61" borderId="38" applyNumberFormat="0" applyAlignment="0" applyProtection="0"/>
    <xf numFmtId="0" fontId="61" fillId="75"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57" fillId="0" borderId="40" applyNumberFormat="0" applyFill="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46" fillId="64" borderId="37" applyNumberFormat="0" applyFon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6" fillId="64" borderId="37" applyNumberFormat="0" applyFon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6" fillId="64" borderId="37" applyNumberFormat="0" applyFont="0" applyAlignment="0" applyProtection="0"/>
    <xf numFmtId="0" fontId="60" fillId="61" borderId="38" applyNumberFormat="0" applyAlignment="0" applyProtection="0"/>
    <xf numFmtId="0" fontId="46" fillId="64" borderId="37" applyNumberFormat="0" applyFont="0" applyAlignment="0" applyProtection="0"/>
    <xf numFmtId="0" fontId="57" fillId="0" borderId="40" applyNumberFormat="0" applyFill="0" applyAlignment="0" applyProtection="0"/>
    <xf numFmtId="0" fontId="61" fillId="75"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46" fillId="64" borderId="37" applyNumberFormat="0" applyFont="0" applyAlignment="0" applyProtection="0"/>
    <xf numFmtId="0" fontId="46" fillId="64" borderId="37" applyNumberFormat="0" applyFon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6" fillId="64" borderId="37" applyNumberFormat="0" applyFont="0" applyAlignment="0" applyProtection="0"/>
    <xf numFmtId="0" fontId="57" fillId="0" borderId="40" applyNumberFormat="0" applyFill="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46" fillId="64" borderId="37" applyNumberFormat="0" applyFont="0" applyAlignment="0" applyProtection="0"/>
    <xf numFmtId="0" fontId="61" fillId="75" borderId="38" applyNumberFormat="0" applyAlignment="0" applyProtection="0"/>
    <xf numFmtId="0" fontId="60" fillId="61"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57" fillId="0" borderId="40" applyNumberFormat="0" applyFill="0" applyAlignment="0" applyProtection="0"/>
    <xf numFmtId="0" fontId="46" fillId="64" borderId="37" applyNumberFormat="0" applyFont="0" applyAlignment="0" applyProtection="0"/>
    <xf numFmtId="0" fontId="60" fillId="61" borderId="38" applyNumberFormat="0" applyAlignment="0" applyProtection="0"/>
    <xf numFmtId="0" fontId="46" fillId="64" borderId="37" applyNumberFormat="0" applyFont="0" applyAlignment="0" applyProtection="0"/>
    <xf numFmtId="0" fontId="61" fillId="75" borderId="38" applyNumberFormat="0" applyAlignment="0" applyProtection="0"/>
    <xf numFmtId="0" fontId="62" fillId="75" borderId="39" applyNumberFormat="0" applyAlignment="0" applyProtection="0"/>
    <xf numFmtId="0" fontId="46" fillId="64" borderId="37" applyNumberFormat="0" applyFont="0" applyAlignment="0" applyProtection="0"/>
    <xf numFmtId="0" fontId="60" fillId="61" borderId="38" applyNumberFormat="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46" fillId="64" borderId="37" applyNumberFormat="0" applyFon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1" fillId="75"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46" fillId="64" borderId="37" applyNumberFormat="0" applyFont="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61" fillId="75" borderId="38"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46" fillId="64" borderId="37" applyNumberFormat="0" applyFont="0" applyAlignment="0" applyProtection="0"/>
    <xf numFmtId="0" fontId="57" fillId="0" borderId="40" applyNumberFormat="0" applyFill="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6" fillId="64" borderId="37" applyNumberFormat="0" applyFont="0" applyAlignment="0" applyProtection="0"/>
    <xf numFmtId="0" fontId="61" fillId="75" borderId="38" applyNumberFormat="0" applyAlignment="0" applyProtection="0"/>
    <xf numFmtId="0" fontId="62" fillId="75" borderId="39" applyNumberFormat="0" applyAlignment="0" applyProtection="0"/>
    <xf numFmtId="0" fontId="46" fillId="64" borderId="37" applyNumberFormat="0" applyFont="0" applyAlignment="0" applyProtection="0"/>
    <xf numFmtId="0" fontId="57" fillId="0" borderId="40" applyNumberFormat="0" applyFill="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46" fillId="64" borderId="37" applyNumberFormat="0" applyFont="0" applyAlignment="0" applyProtection="0"/>
    <xf numFmtId="0" fontId="57" fillId="0" borderId="40" applyNumberFormat="0" applyFill="0" applyAlignment="0" applyProtection="0"/>
    <xf numFmtId="0" fontId="61" fillId="75" borderId="38" applyNumberFormat="0" applyAlignment="0" applyProtection="0"/>
    <xf numFmtId="0" fontId="60" fillId="61"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57" fillId="0" borderId="40" applyNumberFormat="0" applyFill="0" applyAlignment="0" applyProtection="0"/>
    <xf numFmtId="0" fontId="61" fillId="75" borderId="38" applyNumberFormat="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62" fillId="75" borderId="39" applyNumberFormat="0" applyAlignment="0" applyProtection="0"/>
    <xf numFmtId="0" fontId="46" fillId="64" borderId="37" applyNumberFormat="0" applyFont="0" applyAlignment="0" applyProtection="0"/>
    <xf numFmtId="0" fontId="57" fillId="0" borderId="40" applyNumberFormat="0" applyFill="0" applyAlignment="0" applyProtection="0"/>
    <xf numFmtId="0" fontId="61" fillId="75" borderId="38" applyNumberFormat="0" applyAlignment="0" applyProtection="0"/>
    <xf numFmtId="0" fontId="61" fillId="75"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60" fillId="61" borderId="38" applyNumberFormat="0" applyAlignment="0" applyProtection="0"/>
    <xf numFmtId="0" fontId="62" fillId="75" borderId="39" applyNumberFormat="0" applyAlignment="0" applyProtection="0"/>
    <xf numFmtId="0" fontId="60" fillId="61" borderId="38" applyNumberFormat="0" applyAlignment="0" applyProtection="0"/>
    <xf numFmtId="0" fontId="57" fillId="0" borderId="40" applyNumberFormat="0" applyFill="0" applyAlignment="0" applyProtection="0"/>
    <xf numFmtId="0" fontId="46" fillId="64" borderId="37" applyNumberFormat="0" applyFont="0" applyAlignment="0" applyProtection="0"/>
    <xf numFmtId="0" fontId="62" fillId="75" borderId="39" applyNumberFormat="0" applyAlignment="0" applyProtection="0"/>
    <xf numFmtId="0" fontId="61" fillId="75" borderId="38" applyNumberFormat="0" applyAlignment="0" applyProtection="0"/>
    <xf numFmtId="0" fontId="57" fillId="0" borderId="40" applyNumberFormat="0" applyFill="0" applyAlignment="0" applyProtection="0"/>
    <xf numFmtId="0" fontId="46" fillId="64" borderId="37" applyNumberFormat="0" applyFont="0" applyAlignment="0" applyProtection="0"/>
    <xf numFmtId="0" fontId="60" fillId="61" borderId="38" applyNumberFormat="0" applyAlignment="0" applyProtection="0"/>
    <xf numFmtId="0" fontId="61" fillId="75" borderId="38" applyNumberFormat="0" applyAlignment="0" applyProtection="0"/>
    <xf numFmtId="0" fontId="46" fillId="64" borderId="37" applyNumberFormat="0" applyFont="0" applyAlignment="0" applyProtection="0"/>
    <xf numFmtId="0" fontId="62" fillId="75" borderId="39" applyNumberFormat="0" applyAlignment="0" applyProtection="0"/>
    <xf numFmtId="0" fontId="46" fillId="64" borderId="37" applyNumberFormat="0" applyFont="0" applyAlignment="0" applyProtection="0"/>
    <xf numFmtId="0" fontId="46" fillId="64" borderId="37" applyNumberFormat="0" applyFont="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0" fillId="61" borderId="38" applyNumberFormat="0" applyAlignment="0" applyProtection="0"/>
    <xf numFmtId="0" fontId="62" fillId="75" borderId="39" applyNumberFormat="0" applyAlignment="0" applyProtection="0"/>
    <xf numFmtId="0" fontId="61" fillId="75" borderId="38" applyNumberFormat="0" applyAlignment="0" applyProtection="0"/>
    <xf numFmtId="0" fontId="57" fillId="0" borderId="40" applyNumberFormat="0" applyFill="0" applyAlignment="0" applyProtection="0"/>
    <xf numFmtId="0" fontId="57" fillId="0" borderId="40" applyNumberFormat="0" applyFill="0" applyAlignment="0" applyProtection="0"/>
    <xf numFmtId="0" fontId="46" fillId="64" borderId="37" applyNumberFormat="0" applyFont="0" applyAlignment="0" applyProtection="0"/>
    <xf numFmtId="0" fontId="61" fillId="75"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46" fillId="64" borderId="37" applyNumberFormat="0" applyFont="0" applyAlignment="0" applyProtection="0"/>
    <xf numFmtId="0" fontId="46" fillId="64" borderId="37" applyNumberFormat="0" applyFont="0" applyAlignment="0" applyProtection="0"/>
    <xf numFmtId="0" fontId="57" fillId="0" borderId="40" applyNumberFormat="0" applyFill="0" applyAlignment="0" applyProtection="0"/>
    <xf numFmtId="0" fontId="61" fillId="75" borderId="38" applyNumberFormat="0" applyAlignment="0" applyProtection="0"/>
    <xf numFmtId="0" fontId="57" fillId="0" borderId="40" applyNumberFormat="0" applyFill="0" applyAlignment="0" applyProtection="0"/>
    <xf numFmtId="0" fontId="46" fillId="64" borderId="37" applyNumberFormat="0" applyFont="0" applyAlignment="0" applyProtection="0"/>
    <xf numFmtId="0" fontId="62" fillId="75" borderId="39" applyNumberFormat="0" applyAlignment="0" applyProtection="0"/>
    <xf numFmtId="0" fontId="46" fillId="64" borderId="37" applyNumberFormat="0" applyFont="0" applyAlignment="0" applyProtection="0"/>
    <xf numFmtId="0" fontId="62" fillId="75" borderId="39" applyNumberFormat="0" applyAlignment="0" applyProtection="0"/>
    <xf numFmtId="0" fontId="61" fillId="75" borderId="38" applyNumberFormat="0" applyAlignment="0" applyProtection="0"/>
    <xf numFmtId="0" fontId="46" fillId="64" borderId="37" applyNumberFormat="0" applyFon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2" fillId="75" borderId="39" applyNumberFormat="0" applyAlignment="0" applyProtection="0"/>
    <xf numFmtId="0" fontId="60" fillId="61" borderId="38" applyNumberFormat="0" applyAlignment="0" applyProtection="0"/>
    <xf numFmtId="0" fontId="61" fillId="75" borderId="38"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57" fillId="0" borderId="40" applyNumberFormat="0" applyFill="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60" fillId="61"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0" fillId="61" borderId="38" applyNumberFormat="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46" fillId="64" borderId="37" applyNumberFormat="0" applyFon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6" fillId="64" borderId="37" applyNumberFormat="0" applyFon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46" fillId="64" borderId="37" applyNumberFormat="0" applyFont="0" applyAlignment="0" applyProtection="0"/>
    <xf numFmtId="0" fontId="60" fillId="61" borderId="38" applyNumberFormat="0" applyAlignment="0" applyProtection="0"/>
    <xf numFmtId="0" fontId="46" fillId="64" borderId="37" applyNumberFormat="0" applyFont="0" applyAlignment="0" applyProtection="0"/>
    <xf numFmtId="0" fontId="57" fillId="0" borderId="40" applyNumberFormat="0" applyFill="0" applyAlignment="0" applyProtection="0"/>
    <xf numFmtId="0" fontId="61" fillId="75" borderId="38" applyNumberFormat="0" applyAlignment="0" applyProtection="0"/>
    <xf numFmtId="0" fontId="57" fillId="0" borderId="40" applyNumberFormat="0" applyFill="0" applyAlignment="0" applyProtection="0"/>
    <xf numFmtId="0" fontId="61" fillId="75" borderId="38" applyNumberFormat="0" applyAlignment="0" applyProtection="0"/>
    <xf numFmtId="0" fontId="62" fillId="75" borderId="39" applyNumberForma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46" fillId="64" borderId="37" applyNumberFormat="0" applyFont="0" applyAlignment="0" applyProtection="0"/>
    <xf numFmtId="0" fontId="46" fillId="64" borderId="37" applyNumberFormat="0" applyFont="0" applyAlignment="0" applyProtection="0"/>
    <xf numFmtId="0" fontId="61" fillId="75" borderId="38" applyNumberFormat="0" applyAlignment="0" applyProtection="0"/>
    <xf numFmtId="0" fontId="60" fillId="61" borderId="38" applyNumberFormat="0" applyAlignment="0" applyProtection="0"/>
    <xf numFmtId="0" fontId="57" fillId="0" borderId="40" applyNumberFormat="0" applyFill="0" applyAlignment="0" applyProtection="0"/>
    <xf numFmtId="0" fontId="62" fillId="75" borderId="39" applyNumberFormat="0" applyAlignment="0" applyProtection="0"/>
    <xf numFmtId="0" fontId="60" fillId="61" borderId="38" applyNumberFormat="0" applyAlignment="0" applyProtection="0"/>
    <xf numFmtId="0" fontId="62" fillId="75" borderId="39" applyNumberFormat="0" applyAlignment="0" applyProtection="0"/>
    <xf numFmtId="0" fontId="57" fillId="0" borderId="40" applyNumberFormat="0" applyFill="0" applyAlignment="0" applyProtection="0"/>
    <xf numFmtId="0" fontId="61" fillId="75" borderId="38" applyNumberFormat="0" applyAlignment="0" applyProtection="0"/>
    <xf numFmtId="0" fontId="13" fillId="5" borderId="41"/>
    <xf numFmtId="0" fontId="11" fillId="7" borderId="41">
      <alignment horizontal="left" indent="3"/>
    </xf>
    <xf numFmtId="0" fontId="4" fillId="0" borderId="0"/>
    <xf numFmtId="3" fontId="12" fillId="84" borderId="2">
      <alignment horizontal="right"/>
    </xf>
    <xf numFmtId="0" fontId="66" fillId="0" borderId="2">
      <alignment horizontal="center" vertical="center" wrapText="1"/>
    </xf>
    <xf numFmtId="0" fontId="66" fillId="0" borderId="2">
      <alignment horizontal="center" vertical="center" wrapText="1"/>
    </xf>
    <xf numFmtId="0" fontId="35" fillId="0" borderId="2">
      <alignment horizontal="center" vertical="center" wrapText="1"/>
    </xf>
    <xf numFmtId="0" fontId="35" fillId="0" borderId="2">
      <alignment horizontal="center" vertical="center" wrapText="1"/>
    </xf>
    <xf numFmtId="3" fontId="67" fillId="86" borderId="2">
      <alignment horizontal="right"/>
    </xf>
    <xf numFmtId="3" fontId="67" fillId="86" borderId="2">
      <alignment horizontal="right"/>
    </xf>
    <xf numFmtId="3" fontId="70" fillId="82" borderId="2">
      <protection locked="0"/>
    </xf>
    <xf numFmtId="0" fontId="70" fillId="82" borderId="3"/>
    <xf numFmtId="0" fontId="70" fillId="82" borderId="3"/>
    <xf numFmtId="0" fontId="70" fillId="82" borderId="3"/>
    <xf numFmtId="0" fontId="70" fillId="82" borderId="3"/>
    <xf numFmtId="0" fontId="70" fillId="82" borderId="3"/>
    <xf numFmtId="0" fontId="70" fillId="82" borderId="3"/>
    <xf numFmtId="0" fontId="70" fillId="82" borderId="3"/>
    <xf numFmtId="0" fontId="70" fillId="81" borderId="3">
      <alignment horizontal="left" indent="2"/>
    </xf>
    <xf numFmtId="0" fontId="70" fillId="81" borderId="3">
      <alignment horizontal="left" indent="2"/>
    </xf>
    <xf numFmtId="0" fontId="70" fillId="81" borderId="3">
      <alignment horizontal="left" indent="2"/>
    </xf>
    <xf numFmtId="3" fontId="70" fillId="81" borderId="2">
      <alignment horizontal="right"/>
    </xf>
    <xf numFmtId="3" fontId="70" fillId="81" borderId="2">
      <alignment horizontal="right"/>
    </xf>
    <xf numFmtId="3" fontId="66" fillId="52" borderId="2">
      <alignment horizontal="right"/>
    </xf>
    <xf numFmtId="3" fontId="66" fillId="52" borderId="2">
      <alignment horizontal="right"/>
    </xf>
    <xf numFmtId="0" fontId="66" fillId="52" borderId="3">
      <alignment horizontal="left" indent="3"/>
    </xf>
    <xf numFmtId="0" fontId="66" fillId="52" borderId="3">
      <alignment horizontal="left" indent="3"/>
    </xf>
    <xf numFmtId="0" fontId="66" fillId="52" borderId="3">
      <alignment horizontal="left" indent="3"/>
    </xf>
    <xf numFmtId="0" fontId="66" fillId="52" borderId="3">
      <alignment horizontal="left" indent="3"/>
    </xf>
    <xf numFmtId="0" fontId="66" fillId="52" borderId="3">
      <alignment horizontal="left" indent="3"/>
    </xf>
    <xf numFmtId="0" fontId="66" fillId="52" borderId="3">
      <alignment horizontal="left" indent="3"/>
    </xf>
    <xf numFmtId="0" fontId="66" fillId="52" borderId="3">
      <alignment horizontal="left" indent="3"/>
    </xf>
    <xf numFmtId="3" fontId="67" fillId="55" borderId="2">
      <alignment horizontal="right"/>
    </xf>
    <xf numFmtId="3" fontId="67" fillId="55" borderId="2">
      <alignment horizontal="right"/>
    </xf>
    <xf numFmtId="3" fontId="67" fillId="85" borderId="2">
      <alignment horizontal="right"/>
    </xf>
    <xf numFmtId="3" fontId="67" fillId="85" borderId="2">
      <alignment horizontal="right"/>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66" fillId="0" borderId="8">
      <alignment horizontal="left" vertical="center"/>
    </xf>
    <xf numFmtId="0" fontId="66" fillId="0" borderId="8">
      <alignment horizontal="left" vertical="center"/>
    </xf>
    <xf numFmtId="0" fontId="66" fillId="0" borderId="8">
      <alignment horizontal="left" vertical="center"/>
    </xf>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46" fillId="64" borderId="37" applyNumberFormat="0" applyFont="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64" borderId="50" applyNumberFormat="0" applyFont="0" applyAlignment="0" applyProtection="0"/>
    <xf numFmtId="0" fontId="41" fillId="0" borderId="52" applyNumberFormat="0" applyFill="0" applyAlignment="0" applyProtection="0"/>
    <xf numFmtId="0" fontId="43" fillId="61" borderId="49" applyNumberFormat="0" applyAlignment="0" applyProtection="0"/>
    <xf numFmtId="0" fontId="43" fillId="61" borderId="49" applyNumberFormat="0" applyAlignment="0" applyProtection="0"/>
    <xf numFmtId="167"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0" fontId="13" fillId="5" borderId="3"/>
    <xf numFmtId="0" fontId="14" fillId="64" borderId="50" applyNumberFormat="0" applyFont="0" applyAlignment="0" applyProtection="0"/>
    <xf numFmtId="0" fontId="104" fillId="61" borderId="49" applyNumberFormat="0" applyAlignment="0" applyProtection="0"/>
    <xf numFmtId="0" fontId="104" fillId="61" borderId="43" applyNumberFormat="0" applyAlignment="0" applyProtection="0"/>
    <xf numFmtId="0" fontId="13" fillId="5" borderId="3"/>
    <xf numFmtId="0" fontId="121" fillId="75" borderId="51" applyNumberFormat="0" applyAlignment="0" applyProtection="0"/>
    <xf numFmtId="0" fontId="11" fillId="7" borderId="3">
      <alignment horizontal="left" indent="3"/>
    </xf>
    <xf numFmtId="0" fontId="43" fillId="61" borderId="43" applyNumberFormat="0" applyAlignment="0" applyProtection="0"/>
    <xf numFmtId="0" fontId="106" fillId="75" borderId="43" applyNumberFormat="0" applyAlignment="0" applyProtection="0"/>
    <xf numFmtId="37" fontId="65" fillId="0" borderId="0"/>
    <xf numFmtId="0" fontId="4" fillId="0" borderId="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8" fillId="58"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35" fillId="58"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61"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5" borderId="0" applyNumberFormat="0" applyBorder="0" applyAlignment="0" applyProtection="0"/>
    <xf numFmtId="0" fontId="38" fillId="59" borderId="0" applyNumberFormat="0" applyBorder="0" applyAlignment="0" applyProtection="0"/>
    <xf numFmtId="0" fontId="38" fillId="62" borderId="0" applyNumberFormat="0" applyBorder="0" applyAlignment="0" applyProtection="0"/>
    <xf numFmtId="0" fontId="38" fillId="66" borderId="0" applyNumberFormat="0" applyBorder="0" applyAlignment="0" applyProtection="0"/>
    <xf numFmtId="0" fontId="35" fillId="62" borderId="0" applyNumberFormat="0" applyBorder="0" applyAlignment="0" applyProtection="0"/>
    <xf numFmtId="0" fontId="35" fillId="63" borderId="0" applyNumberFormat="0" applyBorder="0" applyAlignment="0" applyProtection="0"/>
    <xf numFmtId="0" fontId="35" fillId="65" borderId="0" applyNumberFormat="0" applyBorder="0" applyAlignment="0" applyProtection="0"/>
    <xf numFmtId="0" fontId="35" fillId="59" borderId="0" applyNumberFormat="0" applyBorder="0" applyAlignment="0" applyProtection="0"/>
    <xf numFmtId="0" fontId="35" fillId="62" borderId="0" applyNumberFormat="0" applyBorder="0" applyAlignment="0" applyProtection="0"/>
    <xf numFmtId="0" fontId="35" fillId="66" borderId="0" applyNumberFormat="0" applyBorder="0" applyAlignment="0" applyProtection="0"/>
    <xf numFmtId="0" fontId="102" fillId="68" borderId="0" applyNumberFormat="0" applyBorder="0" applyAlignment="0" applyProtection="0"/>
    <xf numFmtId="0" fontId="102" fillId="63" borderId="0" applyNumberFormat="0" applyBorder="0" applyAlignment="0" applyProtection="0"/>
    <xf numFmtId="0" fontId="102" fillId="65" borderId="0" applyNumberFormat="0" applyBorder="0" applyAlignment="0" applyProtection="0"/>
    <xf numFmtId="0" fontId="102" fillId="69" borderId="0" applyNumberFormat="0" applyBorder="0" applyAlignment="0" applyProtection="0"/>
    <xf numFmtId="0" fontId="102" fillId="70" borderId="0" applyNumberFormat="0" applyBorder="0" applyAlignment="0" applyProtection="0"/>
    <xf numFmtId="0" fontId="102" fillId="71" borderId="0" applyNumberFormat="0" applyBorder="0" applyAlignment="0" applyProtection="0"/>
    <xf numFmtId="0" fontId="37" fillId="68" borderId="0" applyNumberFormat="0" applyBorder="0" applyAlignment="0" applyProtection="0"/>
    <xf numFmtId="0" fontId="37" fillId="63" borderId="0" applyNumberFormat="0" applyBorder="0" applyAlignment="0" applyProtection="0"/>
    <xf numFmtId="0" fontId="37" fillId="65"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102" fillId="68" borderId="0" applyNumberFormat="0" applyBorder="0" applyAlignment="0" applyProtection="0"/>
    <xf numFmtId="0" fontId="102" fillId="63" borderId="0" applyNumberFormat="0" applyBorder="0" applyAlignment="0" applyProtection="0"/>
    <xf numFmtId="0" fontId="102" fillId="65" borderId="0" applyNumberFormat="0" applyBorder="0" applyAlignment="0" applyProtection="0"/>
    <xf numFmtId="0" fontId="102" fillId="69" borderId="0" applyNumberFormat="0" applyBorder="0" applyAlignment="0" applyProtection="0"/>
    <xf numFmtId="0" fontId="102" fillId="70" borderId="0" applyNumberFormat="0" applyBorder="0" applyAlignment="0" applyProtection="0"/>
    <xf numFmtId="0" fontId="102" fillId="71" borderId="0" applyNumberFormat="0" applyBorder="0" applyAlignment="0" applyProtection="0"/>
    <xf numFmtId="0" fontId="37" fillId="76" borderId="0" applyNumberFormat="0" applyBorder="0" applyAlignment="0" applyProtection="0"/>
    <xf numFmtId="0" fontId="37" fillId="73" borderId="0" applyNumberFormat="0" applyBorder="0" applyAlignment="0" applyProtection="0"/>
    <xf numFmtId="0" fontId="37" fillId="77"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72" borderId="0" applyNumberFormat="0" applyBorder="0" applyAlignment="0" applyProtection="0"/>
    <xf numFmtId="0" fontId="103" fillId="57" borderId="0" applyNumberFormat="0" applyBorder="0" applyAlignment="0" applyProtection="0"/>
    <xf numFmtId="0" fontId="104" fillId="61" borderId="43" applyNumberFormat="0" applyAlignment="0" applyProtection="0"/>
    <xf numFmtId="0" fontId="105" fillId="58" borderId="0" applyNumberFormat="0" applyBorder="0" applyAlignment="0" applyProtection="0"/>
    <xf numFmtId="0" fontId="106" fillId="75" borderId="43" applyNumberFormat="0" applyAlignment="0" applyProtection="0"/>
    <xf numFmtId="0" fontId="106" fillId="75" borderId="43" applyNumberFormat="0" applyAlignment="0" applyProtection="0"/>
    <xf numFmtId="0" fontId="107" fillId="75" borderId="43" applyNumberFormat="0" applyAlignment="0" applyProtection="0"/>
    <xf numFmtId="0" fontId="108" fillId="74" borderId="28" applyNumberFormat="0" applyAlignment="0" applyProtection="0"/>
    <xf numFmtId="0" fontId="109" fillId="0" borderId="34" applyNumberFormat="0" applyFill="0" applyAlignment="0" applyProtection="0"/>
    <xf numFmtId="0" fontId="110" fillId="74" borderId="28" applyNumberFormat="0" applyAlignment="0" applyProtection="0"/>
    <xf numFmtId="0" fontId="72" fillId="0" borderId="0" applyNumberFormat="0" applyFill="0" applyBorder="0" applyAlignment="0" applyProtection="0"/>
    <xf numFmtId="0" fontId="111" fillId="0" borderId="29" applyNumberFormat="0" applyFill="0" applyAlignment="0" applyProtection="0"/>
    <xf numFmtId="0" fontId="112" fillId="0" borderId="30" applyNumberFormat="0" applyFill="0" applyAlignment="0" applyProtection="0"/>
    <xf numFmtId="0" fontId="113" fillId="0" borderId="31" applyNumberFormat="0" applyFill="0" applyAlignment="0" applyProtection="0"/>
    <xf numFmtId="0" fontId="113" fillId="0" borderId="0" applyNumberFormat="0" applyFill="0" applyBorder="0" applyAlignment="0" applyProtection="0"/>
    <xf numFmtId="0" fontId="108" fillId="74" borderId="28" applyNumberFormat="0" applyAlignment="0" applyProtection="0"/>
    <xf numFmtId="0" fontId="113" fillId="0" borderId="0" applyNumberFormat="0" applyFill="0" applyBorder="0" applyAlignment="0" applyProtection="0"/>
    <xf numFmtId="0" fontId="102" fillId="76" borderId="0" applyNumberFormat="0" applyBorder="0" applyAlignment="0" applyProtection="0"/>
    <xf numFmtId="0" fontId="102" fillId="73" borderId="0" applyNumberFormat="0" applyBorder="0" applyAlignment="0" applyProtection="0"/>
    <xf numFmtId="0" fontId="102" fillId="77" borderId="0" applyNumberFormat="0" applyBorder="0" applyAlignment="0" applyProtection="0"/>
    <xf numFmtId="0" fontId="102" fillId="69" borderId="0" applyNumberFormat="0" applyBorder="0" applyAlignment="0" applyProtection="0"/>
    <xf numFmtId="0" fontId="102" fillId="70" borderId="0" applyNumberFormat="0" applyBorder="0" applyAlignment="0" applyProtection="0"/>
    <xf numFmtId="0" fontId="102" fillId="72" borderId="0" applyNumberFormat="0" applyBorder="0" applyAlignment="0" applyProtection="0"/>
    <xf numFmtId="0" fontId="104" fillId="61" borderId="43" applyNumberFormat="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40" fillId="58" borderId="0" applyNumberFormat="0" applyBorder="0" applyAlignment="0" applyProtection="0"/>
    <xf numFmtId="0" fontId="14" fillId="52" borderId="2" applyNumberFormat="0" applyFont="0" applyBorder="0" applyProtection="0">
      <alignment horizontal="center" vertical="center"/>
    </xf>
    <xf numFmtId="0" fontId="116" fillId="0" borderId="29" applyNumberFormat="0" applyFill="0" applyAlignment="0" applyProtection="0"/>
    <xf numFmtId="0" fontId="117" fillId="0" borderId="30" applyNumberFormat="0" applyFill="0" applyAlignment="0" applyProtection="0"/>
    <xf numFmtId="0" fontId="118" fillId="0" borderId="31" applyNumberFormat="0" applyFill="0" applyAlignment="0" applyProtection="0"/>
    <xf numFmtId="0" fontId="118" fillId="0" borderId="0" applyNumberFormat="0" applyFill="0" applyBorder="0" applyAlignment="0" applyProtection="0"/>
    <xf numFmtId="3" fontId="14" fillId="54" borderId="2" applyFont="0" applyProtection="0">
      <alignment horizontal="right" vertical="center"/>
    </xf>
    <xf numFmtId="0" fontId="14" fillId="54" borderId="26" applyNumberFormat="0" applyFont="0" applyBorder="0" applyProtection="0">
      <alignment horizontal="left" vertical="center"/>
    </xf>
    <xf numFmtId="0" fontId="36" fillId="0" borderId="0" applyNumberFormat="0" applyFill="0" applyBorder="0" applyAlignment="0" applyProtection="0">
      <alignment vertical="top"/>
      <protection locked="0"/>
    </xf>
    <xf numFmtId="0" fontId="109" fillId="0" borderId="34" applyNumberFormat="0" applyFill="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20" fillId="57" borderId="0" applyNumberFormat="0" applyBorder="0" applyAlignment="0" applyProtection="0"/>
    <xf numFmtId="0" fontId="43" fillId="61" borderId="43" applyNumberFormat="0" applyAlignment="0" applyProtection="0"/>
    <xf numFmtId="0" fontId="43" fillId="61" borderId="43" applyNumberFormat="0" applyAlignment="0" applyProtection="0"/>
    <xf numFmtId="3" fontId="14" fillId="50" borderId="2" applyFont="0">
      <alignment horizontal="right" vertical="center"/>
      <protection locked="0"/>
    </xf>
    <xf numFmtId="0" fontId="14" fillId="64" borderId="44" applyNumberFormat="0" applyFont="0" applyAlignment="0" applyProtection="0"/>
    <xf numFmtId="0" fontId="102" fillId="76" borderId="0" applyNumberFormat="0" applyBorder="0" applyAlignment="0" applyProtection="0"/>
    <xf numFmtId="0" fontId="102" fillId="73" borderId="0" applyNumberFormat="0" applyBorder="0" applyAlignment="0" applyProtection="0"/>
    <xf numFmtId="0" fontId="102" fillId="77" borderId="0" applyNumberFormat="0" applyBorder="0" applyAlignment="0" applyProtection="0"/>
    <xf numFmtId="0" fontId="102" fillId="69" borderId="0" applyNumberFormat="0" applyBorder="0" applyAlignment="0" applyProtection="0"/>
    <xf numFmtId="0" fontId="102" fillId="70" borderId="0" applyNumberFormat="0" applyBorder="0" applyAlignment="0" applyProtection="0"/>
    <xf numFmtId="0" fontId="102" fillId="72" borderId="0" applyNumberFormat="0" applyBorder="0" applyAlignment="0" applyProtection="0"/>
    <xf numFmtId="0" fontId="105" fillId="58" borderId="0" applyNumberFormat="0" applyBorder="0" applyAlignment="0" applyProtection="0"/>
    <xf numFmtId="0" fontId="121" fillId="75" borderId="45" applyNumberFormat="0" applyAlignment="0" applyProtection="0"/>
    <xf numFmtId="0" fontId="36"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34" applyNumberFormat="0" applyFill="0" applyAlignment="0" applyProtection="0"/>
    <xf numFmtId="0" fontId="123" fillId="0" borderId="0" applyNumberFormat="0" applyFill="0" applyBorder="0" applyAlignment="0" applyProtection="0"/>
    <xf numFmtId="178" fontId="14" fillId="0" borderId="0" applyFill="0" applyBorder="0" applyAlignment="0" applyProtection="0"/>
    <xf numFmtId="178" fontId="14" fillId="0" borderId="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0" fontId="14" fillId="0" borderId="0"/>
    <xf numFmtId="0" fontId="124" fillId="67" borderId="0" applyNumberFormat="0" applyBorder="0" applyAlignment="0" applyProtection="0"/>
    <xf numFmtId="0" fontId="14" fillId="0" borderId="0"/>
    <xf numFmtId="0" fontId="14" fillId="0" borderId="0"/>
    <xf numFmtId="0" fontId="14" fillId="0" borderId="0"/>
    <xf numFmtId="0" fontId="14" fillId="0" borderId="0"/>
    <xf numFmtId="0" fontId="4" fillId="0" borderId="0"/>
    <xf numFmtId="0" fontId="14" fillId="0" borderId="0"/>
    <xf numFmtId="0" fontId="14" fillId="0" borderId="0"/>
    <xf numFmtId="0" fontId="14" fillId="0" borderId="0"/>
    <xf numFmtId="0" fontId="35" fillId="0" borderId="0"/>
    <xf numFmtId="0" fontId="14" fillId="0" borderId="0"/>
    <xf numFmtId="0" fontId="4" fillId="0" borderId="0"/>
    <xf numFmtId="0" fontId="14" fillId="0" borderId="0"/>
    <xf numFmtId="0" fontId="35" fillId="0" borderId="0"/>
    <xf numFmtId="0" fontId="8" fillId="0" borderId="0"/>
    <xf numFmtId="0" fontId="14" fillId="0" borderId="0"/>
    <xf numFmtId="0" fontId="125" fillId="0" borderId="0"/>
    <xf numFmtId="0" fontId="14" fillId="0" borderId="0"/>
    <xf numFmtId="0" fontId="14" fillId="64" borderId="44" applyNumberFormat="0" applyFont="0" applyAlignment="0" applyProtection="0"/>
    <xf numFmtId="0" fontId="14" fillId="64" borderId="44" applyNumberFormat="0" applyFont="0" applyAlignment="0" applyProtection="0"/>
    <xf numFmtId="0" fontId="126" fillId="0" borderId="46" applyNumberFormat="0" applyFill="0" applyAlignment="0" applyProtection="0"/>
    <xf numFmtId="0" fontId="127" fillId="75" borderId="45" applyNumberFormat="0" applyAlignment="0" applyProtection="0"/>
    <xf numFmtId="0" fontId="127" fillId="75" borderId="45" applyNumberFormat="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120" fillId="57" borderId="0" applyNumberFormat="0" applyBorder="0" applyAlignment="0" applyProtection="0"/>
    <xf numFmtId="0" fontId="121" fillId="75" borderId="45" applyNumberFormat="0" applyAlignment="0" applyProtection="0"/>
    <xf numFmtId="0" fontId="128" fillId="67" borderId="0" applyNumberFormat="0" applyBorder="0" applyAlignment="0" applyProtection="0"/>
    <xf numFmtId="3" fontId="14" fillId="53" borderId="2" applyFont="0">
      <alignment horizontal="right" vertical="center"/>
    </xf>
    <xf numFmtId="0" fontId="14" fillId="0" borderId="0"/>
    <xf numFmtId="0" fontId="35" fillId="0" borderId="0"/>
    <xf numFmtId="0" fontId="14" fillId="0" borderId="0"/>
    <xf numFmtId="0" fontId="35" fillId="0" borderId="0"/>
    <xf numFmtId="0" fontId="107" fillId="75" borderId="43" applyNumberFormat="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72" fillId="0" borderId="0" applyNumberFormat="0" applyFill="0" applyBorder="0" applyAlignment="0" applyProtection="0"/>
    <xf numFmtId="0" fontId="111" fillId="0" borderId="29" applyNumberFormat="0" applyFill="0" applyAlignment="0" applyProtection="0"/>
    <xf numFmtId="0" fontId="112" fillId="0" borderId="30" applyNumberFormat="0" applyFill="0" applyAlignment="0" applyProtection="0"/>
    <xf numFmtId="0" fontId="113" fillId="0" borderId="31" applyNumberFormat="0" applyFill="0" applyAlignment="0" applyProtection="0"/>
    <xf numFmtId="0" fontId="72" fillId="0" borderId="0" applyNumberFormat="0" applyFill="0" applyBorder="0" applyAlignment="0" applyProtection="0"/>
    <xf numFmtId="0" fontId="41" fillId="0" borderId="46"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9" fontId="4" fillId="0" borderId="0" applyFont="0" applyFill="0" applyBorder="0" applyAlignment="0" applyProtection="0"/>
    <xf numFmtId="167" fontId="4" fillId="0" borderId="0" applyFont="0" applyFill="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102" fillId="68" borderId="0" applyNumberFormat="0" applyBorder="0" applyAlignment="0" applyProtection="0"/>
    <xf numFmtId="0" fontId="102" fillId="63" borderId="0" applyNumberFormat="0" applyBorder="0" applyAlignment="0" applyProtection="0"/>
    <xf numFmtId="0" fontId="102" fillId="65" borderId="0" applyNumberFormat="0" applyBorder="0" applyAlignment="0" applyProtection="0"/>
    <xf numFmtId="0" fontId="102" fillId="69" borderId="0" applyNumberFormat="0" applyBorder="0" applyAlignment="0" applyProtection="0"/>
    <xf numFmtId="0" fontId="102" fillId="70" borderId="0" applyNumberFormat="0" applyBorder="0" applyAlignment="0" applyProtection="0"/>
    <xf numFmtId="0" fontId="102" fillId="71" borderId="0" applyNumberFormat="0" applyBorder="0" applyAlignment="0" applyProtection="0"/>
    <xf numFmtId="0" fontId="108" fillId="74" borderId="28" applyNumberFormat="0" applyAlignment="0" applyProtection="0"/>
    <xf numFmtId="0" fontId="102" fillId="76" borderId="0" applyNumberFormat="0" applyBorder="0" applyAlignment="0" applyProtection="0"/>
    <xf numFmtId="0" fontId="102" fillId="73" borderId="0" applyNumberFormat="0" applyBorder="0" applyAlignment="0" applyProtection="0"/>
    <xf numFmtId="0" fontId="102" fillId="77" borderId="0" applyNumberFormat="0" applyBorder="0" applyAlignment="0" applyProtection="0"/>
    <xf numFmtId="0" fontId="102" fillId="69" borderId="0" applyNumberFormat="0" applyBorder="0" applyAlignment="0" applyProtection="0"/>
    <xf numFmtId="0" fontId="102" fillId="70" borderId="0" applyNumberFormat="0" applyBorder="0" applyAlignment="0" applyProtection="0"/>
    <xf numFmtId="0" fontId="102" fillId="72" borderId="0" applyNumberFormat="0" applyBorder="0" applyAlignment="0" applyProtection="0"/>
    <xf numFmtId="0" fontId="13" fillId="5" borderId="47"/>
    <xf numFmtId="0" fontId="4" fillId="0" borderId="0"/>
    <xf numFmtId="0" fontId="129" fillId="0" borderId="0"/>
    <xf numFmtId="0" fontId="4" fillId="0" borderId="0"/>
    <xf numFmtId="0" fontId="4" fillId="0" borderId="0"/>
    <xf numFmtId="0" fontId="4" fillId="0" borderId="0"/>
    <xf numFmtId="0" fontId="4" fillId="0" borderId="0"/>
    <xf numFmtId="0" fontId="4" fillId="0" borderId="0"/>
    <xf numFmtId="0" fontId="4" fillId="0" borderId="0"/>
    <xf numFmtId="0" fontId="126" fillId="0" borderId="52" applyNumberFormat="0" applyFill="0" applyAlignment="0" applyProtection="0"/>
    <xf numFmtId="0" fontId="127" fillId="75" borderId="51" applyNumberFormat="0" applyAlignment="0" applyProtection="0"/>
    <xf numFmtId="0" fontId="11" fillId="0" borderId="48">
      <alignment horizontal="left" vertical="center"/>
    </xf>
    <xf numFmtId="0" fontId="4" fillId="0" borderId="0"/>
    <xf numFmtId="0" fontId="4" fillId="0" borderId="0"/>
    <xf numFmtId="0" fontId="106" fillId="75" borderId="49" applyNumberFormat="0" applyAlignment="0" applyProtection="0"/>
    <xf numFmtId="0" fontId="14" fillId="64" borderId="50" applyNumberFormat="0" applyFont="0" applyAlignment="0" applyProtection="0"/>
    <xf numFmtId="0" fontId="14" fillId="64" borderId="50" applyNumberFormat="0" applyFont="0" applyAlignment="0" applyProtection="0"/>
    <xf numFmtId="0" fontId="14" fillId="64" borderId="50" applyNumberFormat="0" applyFont="0" applyAlignment="0" applyProtection="0"/>
    <xf numFmtId="0" fontId="14" fillId="0" borderId="0"/>
    <xf numFmtId="0" fontId="125" fillId="0" borderId="0"/>
    <xf numFmtId="0" fontId="41" fillId="0" borderId="52" applyNumberFormat="0" applyFill="0" applyAlignment="0" applyProtection="0"/>
    <xf numFmtId="0" fontId="121" fillId="75" borderId="51" applyNumberFormat="0" applyAlignment="0" applyProtection="0"/>
    <xf numFmtId="0" fontId="104" fillId="61" borderId="49" applyNumberFormat="0" applyAlignment="0" applyProtection="0"/>
    <xf numFmtId="0" fontId="107" fillId="75" borderId="49" applyNumberFormat="0" applyAlignment="0" applyProtection="0"/>
    <xf numFmtId="0" fontId="127" fillId="75" borderId="51" applyNumberFormat="0" applyAlignment="0" applyProtection="0"/>
    <xf numFmtId="0" fontId="127" fillId="75" borderId="51" applyNumberFormat="0" applyAlignment="0" applyProtection="0"/>
    <xf numFmtId="0" fontId="127" fillId="75" borderId="51" applyNumberFormat="0" applyAlignment="0" applyProtection="0"/>
    <xf numFmtId="0" fontId="14" fillId="64" borderId="50" applyNumberFormat="0" applyFont="0" applyAlignment="0" applyProtection="0"/>
    <xf numFmtId="0" fontId="14" fillId="0" borderId="0"/>
    <xf numFmtId="0" fontId="107" fillId="75" borderId="43" applyNumberFormat="0" applyAlignment="0" applyProtection="0"/>
    <xf numFmtId="0" fontId="106" fillId="75" borderId="49" applyNumberFormat="0" applyAlignment="0" applyProtection="0"/>
    <xf numFmtId="0" fontId="126" fillId="0" borderId="46" applyNumberFormat="0" applyFill="0" applyAlignment="0" applyProtection="0"/>
    <xf numFmtId="0" fontId="14" fillId="64" borderId="44" applyNumberFormat="0" applyFont="0" applyAlignment="0" applyProtection="0"/>
    <xf numFmtId="0" fontId="14" fillId="64" borderId="44" applyNumberFormat="0" applyFont="0" applyAlignment="0" applyProtection="0"/>
    <xf numFmtId="0" fontId="125" fillId="0" borderId="0"/>
    <xf numFmtId="0" fontId="8" fillId="0" borderId="0"/>
    <xf numFmtId="0" fontId="4" fillId="0" borderId="0"/>
    <xf numFmtId="0" fontId="35" fillId="0" borderId="0"/>
    <xf numFmtId="0" fontId="125" fillId="0" borderId="0"/>
    <xf numFmtId="0" fontId="14" fillId="0" borderId="0"/>
    <xf numFmtId="0" fontId="14" fillId="0" borderId="0"/>
    <xf numFmtId="0" fontId="41" fillId="0" borderId="52" applyNumberFormat="0" applyFill="0" applyAlignment="0" applyProtection="0"/>
    <xf numFmtId="0" fontId="121" fillId="75" borderId="45" applyNumberFormat="0" applyAlignment="0" applyProtection="0"/>
    <xf numFmtId="0" fontId="127" fillId="75" borderId="51" applyNumberFormat="0" applyAlignment="0" applyProtection="0"/>
    <xf numFmtId="0" fontId="126" fillId="0" borderId="52" applyNumberFormat="0" applyFill="0" applyAlignment="0" applyProtection="0"/>
    <xf numFmtId="0" fontId="14" fillId="64" borderId="50" applyNumberFormat="0" applyFont="0" applyAlignment="0" applyProtection="0"/>
    <xf numFmtId="0" fontId="8" fillId="0" borderId="0"/>
    <xf numFmtId="0" fontId="14" fillId="64" borderId="44" applyNumberFormat="0" applyFont="0" applyAlignment="0" applyProtection="0"/>
    <xf numFmtId="0" fontId="14" fillId="0" borderId="0"/>
    <xf numFmtId="0" fontId="43" fillId="61" borderId="43" applyNumberFormat="0" applyAlignment="0" applyProtection="0"/>
    <xf numFmtId="0" fontId="127" fillId="75" borderId="51" applyNumberFormat="0" applyAlignment="0" applyProtection="0"/>
    <xf numFmtId="0" fontId="125" fillId="0" borderId="0"/>
    <xf numFmtId="0" fontId="43" fillId="61" borderId="49" applyNumberFormat="0" applyAlignment="0" applyProtection="0"/>
    <xf numFmtId="0" fontId="104" fillId="61" borderId="49" applyNumberFormat="0" applyAlignment="0" applyProtection="0"/>
    <xf numFmtId="0" fontId="104" fillId="61" borderId="49" applyNumberFormat="0" applyAlignment="0" applyProtection="0"/>
    <xf numFmtId="0" fontId="104" fillId="61" borderId="49" applyNumberFormat="0" applyAlignment="0" applyProtection="0"/>
    <xf numFmtId="0" fontId="107" fillId="75" borderId="43" applyNumberFormat="0" applyAlignment="0" applyProtection="0"/>
    <xf numFmtId="0" fontId="106" fillId="75" borderId="43" applyNumberFormat="0" applyAlignment="0" applyProtection="0"/>
    <xf numFmtId="0" fontId="43" fillId="61" borderId="49" applyNumberFormat="0" applyAlignment="0" applyProtection="0"/>
    <xf numFmtId="0" fontId="43" fillId="61" borderId="49" applyNumberFormat="0" applyAlignment="0" applyProtection="0"/>
    <xf numFmtId="0" fontId="14" fillId="64" borderId="50" applyNumberFormat="0" applyFont="0" applyAlignment="0" applyProtection="0"/>
    <xf numFmtId="0" fontId="41" fillId="0" borderId="52" applyNumberFormat="0" applyFill="0" applyAlignment="0" applyProtection="0"/>
    <xf numFmtId="0" fontId="14" fillId="0" borderId="0"/>
    <xf numFmtId="0" fontId="14" fillId="0" borderId="0"/>
    <xf numFmtId="0" fontId="14" fillId="0" borderId="0"/>
    <xf numFmtId="0" fontId="4" fillId="0" borderId="0"/>
    <xf numFmtId="0" fontId="14" fillId="64" borderId="50" applyNumberFormat="0" applyFont="0" applyAlignment="0" applyProtection="0"/>
    <xf numFmtId="0" fontId="107" fillId="75" borderId="49" applyNumberFormat="0" applyAlignment="0" applyProtection="0"/>
    <xf numFmtId="0" fontId="14" fillId="0" borderId="0"/>
    <xf numFmtId="0" fontId="14" fillId="0" borderId="0"/>
    <xf numFmtId="0" fontId="14" fillId="0" borderId="0"/>
    <xf numFmtId="0" fontId="4" fillId="0" borderId="0"/>
    <xf numFmtId="0" fontId="14" fillId="0" borderId="0"/>
    <xf numFmtId="0" fontId="14" fillId="0" borderId="0"/>
    <xf numFmtId="0" fontId="35" fillId="0" borderId="0"/>
    <xf numFmtId="0" fontId="107" fillId="75" borderId="49" applyNumberFormat="0" applyAlignment="0" applyProtection="0"/>
    <xf numFmtId="0" fontId="121" fillId="75" borderId="51" applyNumberFormat="0" applyAlignment="0" applyProtection="0"/>
    <xf numFmtId="0" fontId="8" fillId="0" borderId="0"/>
    <xf numFmtId="0" fontId="125" fillId="0" borderId="0"/>
    <xf numFmtId="0" fontId="125" fillId="0" borderId="0"/>
    <xf numFmtId="0" fontId="107" fillId="75" borderId="49" applyNumberFormat="0" applyAlignment="0" applyProtection="0"/>
    <xf numFmtId="0" fontId="13" fillId="5" borderId="3"/>
    <xf numFmtId="0" fontId="107" fillId="75" borderId="49" applyNumberFormat="0" applyAlignment="0" applyProtection="0"/>
    <xf numFmtId="0" fontId="107" fillId="75" borderId="49" applyNumberFormat="0" applyAlignment="0" applyProtection="0"/>
    <xf numFmtId="0" fontId="121" fillId="75" borderId="51" applyNumberFormat="0" applyAlignment="0" applyProtection="0"/>
    <xf numFmtId="0" fontId="43" fillId="61" borderId="49" applyNumberFormat="0" applyAlignment="0" applyProtection="0"/>
    <xf numFmtId="0" fontId="104" fillId="61" borderId="43" applyNumberFormat="0" applyAlignment="0" applyProtection="0"/>
    <xf numFmtId="0" fontId="4" fillId="0" borderId="0"/>
    <xf numFmtId="0" fontId="14" fillId="0" borderId="0"/>
    <xf numFmtId="0" fontId="106" fillId="75" borderId="49" applyNumberFormat="0" applyAlignment="0" applyProtection="0"/>
    <xf numFmtId="0" fontId="121" fillId="75" borderId="51" applyNumberFormat="0" applyAlignment="0" applyProtection="0"/>
    <xf numFmtId="0" fontId="14" fillId="64" borderId="50" applyNumberFormat="0" applyFont="0" applyAlignment="0" applyProtection="0"/>
    <xf numFmtId="0" fontId="127" fillId="75" borderId="51" applyNumberFormat="0" applyAlignment="0" applyProtection="0"/>
    <xf numFmtId="0" fontId="41" fillId="0" borderId="46" applyNumberFormat="0" applyFill="0" applyAlignment="0" applyProtection="0"/>
    <xf numFmtId="0" fontId="106" fillId="75" borderId="49" applyNumberFormat="0" applyAlignment="0" applyProtection="0"/>
    <xf numFmtId="0" fontId="121" fillId="75" borderId="45" applyNumberFormat="0" applyAlignment="0" applyProtection="0"/>
    <xf numFmtId="0" fontId="13" fillId="5" borderId="3"/>
    <xf numFmtId="0" fontId="127" fillId="75" borderId="45" applyNumberFormat="0" applyAlignment="0" applyProtection="0"/>
    <xf numFmtId="0" fontId="127" fillId="75" borderId="45" applyNumberFormat="0" applyAlignment="0" applyProtection="0"/>
    <xf numFmtId="0" fontId="14" fillId="0" borderId="0"/>
    <xf numFmtId="0" fontId="14" fillId="0" borderId="0"/>
    <xf numFmtId="0" fontId="104" fillId="61" borderId="49" applyNumberFormat="0" applyAlignment="0" applyProtection="0"/>
    <xf numFmtId="0" fontId="8" fillId="0" borderId="0"/>
    <xf numFmtId="0" fontId="13" fillId="5" borderId="47"/>
    <xf numFmtId="0" fontId="13" fillId="5" borderId="47"/>
    <xf numFmtId="0" fontId="121" fillId="75" borderId="51" applyNumberFormat="0" applyAlignment="0" applyProtection="0"/>
    <xf numFmtId="0" fontId="126" fillId="0" borderId="52" applyNumberFormat="0" applyFill="0" applyAlignment="0" applyProtection="0"/>
    <xf numFmtId="0" fontId="121" fillId="75" borderId="51" applyNumberFormat="0" applyAlignment="0" applyProtection="0"/>
    <xf numFmtId="0" fontId="127" fillId="75" borderId="51" applyNumberFormat="0" applyAlignment="0" applyProtection="0"/>
    <xf numFmtId="0" fontId="126" fillId="0" borderId="52" applyNumberFormat="0" applyFill="0" applyAlignment="0" applyProtection="0"/>
    <xf numFmtId="0" fontId="14" fillId="64" borderId="50" applyNumberFormat="0" applyFont="0" applyAlignment="0" applyProtection="0"/>
    <xf numFmtId="0" fontId="106" fillId="75" borderId="49" applyNumberFormat="0" applyAlignment="0" applyProtection="0"/>
    <xf numFmtId="0" fontId="106" fillId="75" borderId="49" applyNumberFormat="0" applyAlignment="0" applyProtection="0"/>
    <xf numFmtId="0" fontId="14" fillId="0" borderId="0"/>
    <xf numFmtId="0" fontId="8" fillId="0" borderId="0"/>
    <xf numFmtId="0" fontId="13" fillId="5" borderId="3"/>
    <xf numFmtId="0" fontId="14" fillId="64" borderId="50" applyNumberFormat="0" applyFont="0" applyAlignment="0" applyProtection="0"/>
    <xf numFmtId="0" fontId="121" fillId="75" borderId="51" applyNumberFormat="0" applyAlignment="0" applyProtection="0"/>
    <xf numFmtId="0" fontId="8" fillId="0" borderId="0"/>
    <xf numFmtId="0" fontId="13" fillId="5" borderId="53"/>
    <xf numFmtId="0" fontId="13" fillId="5" borderId="53"/>
    <xf numFmtId="167" fontId="8"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166" fontId="8" fillId="0" borderId="0" applyFont="0" applyFill="0" applyBorder="0" applyAlignment="0" applyProtection="0"/>
    <xf numFmtId="0" fontId="46" fillId="64" borderId="50" applyNumberFormat="0" applyFon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4" fillId="0" borderId="0"/>
    <xf numFmtId="0" fontId="4" fillId="0" borderId="0"/>
    <xf numFmtId="0" fontId="61" fillId="75" borderId="49" applyNumberFormat="0" applyAlignment="0" applyProtection="0"/>
    <xf numFmtId="0" fontId="57" fillId="0" borderId="52" applyNumberFormat="0" applyFill="0" applyAlignment="0" applyProtection="0"/>
    <xf numFmtId="0" fontId="46" fillId="64" borderId="50" applyNumberFormat="0" applyFont="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62" fillId="75" borderId="51" applyNumberFormat="0" applyAlignment="0" applyProtection="0"/>
    <xf numFmtId="0" fontId="4" fillId="0" borderId="0"/>
    <xf numFmtId="0" fontId="46" fillId="64" borderId="50" applyNumberFormat="0" applyFont="0" applyAlignment="0" applyProtection="0"/>
    <xf numFmtId="0" fontId="4" fillId="0" borderId="0"/>
    <xf numFmtId="0" fontId="46" fillId="64" borderId="50" applyNumberFormat="0" applyFont="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46" fillId="64" borderId="50" applyNumberFormat="0" applyFont="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4" fillId="0" borderId="0"/>
    <xf numFmtId="0" fontId="4" fillId="0" borderId="0"/>
    <xf numFmtId="167" fontId="14" fillId="0" borderId="0" applyFont="0" applyFill="0" applyBorder="0" applyAlignment="0" applyProtection="0"/>
    <xf numFmtId="167" fontId="14" fillId="0" borderId="0" applyFont="0" applyFill="0" applyBorder="0" applyAlignment="0" applyProtection="0"/>
    <xf numFmtId="0" fontId="4" fillId="0" borderId="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4" fillId="0" borderId="0"/>
    <xf numFmtId="0" fontId="4" fillId="0" borderId="0"/>
    <xf numFmtId="0" fontId="61" fillId="75" borderId="49" applyNumberFormat="0" applyAlignment="0" applyProtection="0"/>
    <xf numFmtId="0" fontId="46" fillId="64" borderId="50" applyNumberFormat="0" applyFon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 fillId="0" borderId="0"/>
    <xf numFmtId="0" fontId="61" fillId="75"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75" borderId="49"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46" fillId="64" borderId="50" applyNumberFormat="0" applyFont="0" applyAlignment="0" applyProtection="0"/>
    <xf numFmtId="0" fontId="57" fillId="0" borderId="52" applyNumberFormat="0" applyFill="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6" fillId="64" borderId="50" applyNumberFormat="0" applyFont="0" applyAlignment="0" applyProtection="0"/>
    <xf numFmtId="0" fontId="61" fillId="75" borderId="49" applyNumberFormat="0" applyAlignment="0" applyProtection="0"/>
    <xf numFmtId="0" fontId="62" fillId="75" borderId="5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57" fillId="0" borderId="52" applyNumberFormat="0" applyFill="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 fillId="0" borderId="0"/>
    <xf numFmtId="0" fontId="4" fillId="0" borderId="0"/>
    <xf numFmtId="0" fontId="4" fillId="0" borderId="0"/>
    <xf numFmtId="0" fontId="61" fillId="75" borderId="49" applyNumberFormat="0" applyAlignment="0" applyProtection="0"/>
    <xf numFmtId="0" fontId="4" fillId="0" borderId="0"/>
    <xf numFmtId="0" fontId="4" fillId="0" borderId="0"/>
    <xf numFmtId="0" fontId="60" fillId="61" borderId="49" applyNumberFormat="0" applyAlignment="0" applyProtection="0"/>
    <xf numFmtId="0" fontId="4" fillId="0" borderId="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4" fillId="0" borderId="0"/>
    <xf numFmtId="0" fontId="4" fillId="0" borderId="0"/>
    <xf numFmtId="0" fontId="4" fillId="0" borderId="0"/>
    <xf numFmtId="0" fontId="57" fillId="0" borderId="52" applyNumberFormat="0" applyFill="0" applyAlignment="0" applyProtection="0"/>
    <xf numFmtId="0" fontId="4" fillId="0" borderId="0"/>
    <xf numFmtId="0" fontId="4" fillId="0" borderId="0"/>
    <xf numFmtId="0" fontId="61" fillId="75" borderId="49" applyNumberFormat="0" applyAlignment="0" applyProtection="0"/>
    <xf numFmtId="0" fontId="4" fillId="0" borderId="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62" fillId="75" borderId="51" applyNumberFormat="0" applyAlignment="0" applyProtection="0"/>
    <xf numFmtId="0" fontId="46" fillId="64" borderId="50" applyNumberFormat="0" applyFont="0" applyAlignment="0" applyProtection="0"/>
    <xf numFmtId="0" fontId="57" fillId="0" borderId="52" applyNumberFormat="0" applyFill="0" applyAlignment="0" applyProtection="0"/>
    <xf numFmtId="0" fontId="61" fillId="75" borderId="49" applyNumberFormat="0" applyAlignment="0" applyProtection="0"/>
    <xf numFmtId="0" fontId="61" fillId="75"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46" fillId="64" borderId="50" applyNumberFormat="0" applyFont="0" applyAlignment="0" applyProtection="0"/>
    <xf numFmtId="0" fontId="62" fillId="75" borderId="51" applyNumberFormat="0" applyAlignment="0" applyProtection="0"/>
    <xf numFmtId="0" fontId="4" fillId="0" borderId="0"/>
    <xf numFmtId="0" fontId="61" fillId="75" borderId="49" applyNumberFormat="0" applyAlignment="0" applyProtection="0"/>
    <xf numFmtId="0" fontId="4" fillId="0" borderId="0"/>
    <xf numFmtId="0" fontId="57" fillId="0" borderId="52" applyNumberFormat="0" applyFill="0" applyAlignment="0" applyProtection="0"/>
    <xf numFmtId="0" fontId="4" fillId="0" borderId="0"/>
    <xf numFmtId="0" fontId="46" fillId="64" borderId="50" applyNumberFormat="0" applyFont="0" applyAlignment="0" applyProtection="0"/>
    <xf numFmtId="0" fontId="4" fillId="0" borderId="0"/>
    <xf numFmtId="0" fontId="4" fillId="0" borderId="0"/>
    <xf numFmtId="0" fontId="60" fillId="61" borderId="49" applyNumberFormat="0" applyAlignment="0" applyProtection="0"/>
    <xf numFmtId="0" fontId="61" fillId="75" borderId="49" applyNumberFormat="0" applyAlignment="0" applyProtection="0"/>
    <xf numFmtId="0" fontId="4" fillId="0" borderId="0"/>
    <xf numFmtId="0" fontId="46" fillId="64" borderId="50" applyNumberFormat="0" applyFont="0" applyAlignment="0" applyProtection="0"/>
    <xf numFmtId="0" fontId="62" fillId="75" borderId="51" applyNumberFormat="0" applyAlignment="0" applyProtection="0"/>
    <xf numFmtId="0" fontId="46" fillId="64" borderId="50" applyNumberFormat="0" applyFont="0" applyAlignment="0" applyProtection="0"/>
    <xf numFmtId="0" fontId="46" fillId="64" borderId="50" applyNumberFormat="0" applyFont="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0" fillId="61" borderId="49" applyNumberFormat="0" applyAlignment="0" applyProtection="0"/>
    <xf numFmtId="0" fontId="62" fillId="75" borderId="51" applyNumberFormat="0" applyAlignment="0" applyProtection="0"/>
    <xf numFmtId="0" fontId="61" fillId="75" borderId="49" applyNumberFormat="0" applyAlignment="0" applyProtection="0"/>
    <xf numFmtId="0" fontId="4" fillId="0" borderId="0"/>
    <xf numFmtId="0" fontId="4" fillId="0" borderId="0"/>
    <xf numFmtId="0" fontId="57" fillId="0" borderId="52" applyNumberFormat="0" applyFill="0" applyAlignment="0" applyProtection="0"/>
    <xf numFmtId="0" fontId="4" fillId="0" borderId="0"/>
    <xf numFmtId="0" fontId="4" fillId="0" borderId="0"/>
    <xf numFmtId="0" fontId="4" fillId="0" borderId="0"/>
    <xf numFmtId="0" fontId="4" fillId="0" borderId="0"/>
    <xf numFmtId="0" fontId="57" fillId="0" borderId="52" applyNumberFormat="0" applyFill="0" applyAlignment="0" applyProtection="0"/>
    <xf numFmtId="0" fontId="46" fillId="64" borderId="50" applyNumberFormat="0" applyFont="0" applyAlignment="0" applyProtection="0"/>
    <xf numFmtId="0" fontId="61" fillId="75"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46" fillId="64" borderId="50" applyNumberFormat="0" applyFont="0" applyAlignment="0" applyProtection="0"/>
    <xf numFmtId="0" fontId="46" fillId="64" borderId="50" applyNumberFormat="0" applyFon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46" fillId="64" borderId="50" applyNumberFormat="0" applyFont="0" applyAlignment="0" applyProtection="0"/>
    <xf numFmtId="0" fontId="62" fillId="75" borderId="51" applyNumberFormat="0" applyAlignment="0" applyProtection="0"/>
    <xf numFmtId="0" fontId="46" fillId="64" borderId="50" applyNumberFormat="0" applyFont="0" applyAlignment="0" applyProtection="0"/>
    <xf numFmtId="0" fontId="62" fillId="75" borderId="51" applyNumberFormat="0" applyAlignment="0" applyProtection="0"/>
    <xf numFmtId="0" fontId="61" fillId="75" borderId="49" applyNumberFormat="0" applyAlignment="0" applyProtection="0"/>
    <xf numFmtId="0" fontId="46" fillId="64" borderId="50" applyNumberFormat="0" applyFon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61" fillId="75"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4" fillId="0" borderId="0"/>
    <xf numFmtId="0" fontId="61" fillId="75" borderId="49" applyNumberFormat="0" applyAlignment="0" applyProtection="0"/>
    <xf numFmtId="0" fontId="4" fillId="0" borderId="0"/>
    <xf numFmtId="0" fontId="57" fillId="0" borderId="52" applyNumberFormat="0" applyFill="0" applyAlignment="0" applyProtection="0"/>
    <xf numFmtId="0" fontId="4" fillId="0" borderId="0"/>
    <xf numFmtId="0" fontId="4" fillId="0" borderId="0"/>
    <xf numFmtId="0" fontId="4" fillId="0" borderId="0"/>
    <xf numFmtId="0" fontId="46" fillId="64" borderId="50" applyNumberFormat="0" applyFont="0" applyAlignment="0" applyProtection="0"/>
    <xf numFmtId="0" fontId="46" fillId="64" borderId="50" applyNumberFormat="0" applyFont="0" applyAlignment="0" applyProtection="0"/>
    <xf numFmtId="0" fontId="4" fillId="0" borderId="0"/>
    <xf numFmtId="0" fontId="46" fillId="64" borderId="50" applyNumberFormat="0" applyFon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46" fillId="64" borderId="50" applyNumberFormat="0" applyFon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6" fillId="64" borderId="50" applyNumberFormat="0" applyFon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6" fillId="64" borderId="50" applyNumberFormat="0" applyFont="0" applyAlignment="0" applyProtection="0"/>
    <xf numFmtId="0" fontId="60" fillId="61" borderId="49" applyNumberFormat="0" applyAlignment="0" applyProtection="0"/>
    <xf numFmtId="0" fontId="46" fillId="64" borderId="50" applyNumberFormat="0" applyFon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4" fillId="0" borderId="0"/>
    <xf numFmtId="0" fontId="4" fillId="0" borderId="0"/>
    <xf numFmtId="0" fontId="4" fillId="0" borderId="0"/>
    <xf numFmtId="0" fontId="61" fillId="75" borderId="49" applyNumberFormat="0" applyAlignment="0" applyProtection="0"/>
    <xf numFmtId="0" fontId="4" fillId="0" borderId="0"/>
    <xf numFmtId="0" fontId="4" fillId="0" borderId="0"/>
    <xf numFmtId="0" fontId="62" fillId="75" borderId="51" applyNumberFormat="0" applyAlignment="0" applyProtection="0"/>
    <xf numFmtId="0" fontId="4" fillId="0" borderId="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46" fillId="64" borderId="50" applyNumberFormat="0" applyFont="0" applyAlignment="0" applyProtection="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6" fillId="64" borderId="50" applyNumberFormat="0" applyFont="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46" fillId="64" borderId="50" applyNumberFormat="0" applyFont="0" applyAlignment="0" applyProtection="0"/>
    <xf numFmtId="0" fontId="61" fillId="75" borderId="49" applyNumberFormat="0" applyAlignment="0" applyProtection="0"/>
    <xf numFmtId="0" fontId="60" fillId="61"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57" fillId="0" borderId="52" applyNumberFormat="0" applyFill="0" applyAlignment="0" applyProtection="0"/>
    <xf numFmtId="0" fontId="46" fillId="64" borderId="50" applyNumberFormat="0" applyFont="0" applyAlignment="0" applyProtection="0"/>
    <xf numFmtId="0" fontId="60" fillId="61" borderId="49" applyNumberFormat="0" applyAlignment="0" applyProtection="0"/>
    <xf numFmtId="0" fontId="4" fillId="0" borderId="0"/>
    <xf numFmtId="0" fontId="46" fillId="64" borderId="50" applyNumberFormat="0" applyFont="0" applyAlignment="0" applyProtection="0"/>
    <xf numFmtId="0" fontId="4" fillId="0" borderId="0"/>
    <xf numFmtId="0" fontId="61" fillId="75" borderId="49" applyNumberFormat="0" applyAlignment="0" applyProtection="0"/>
    <xf numFmtId="0" fontId="62" fillId="75" borderId="51" applyNumberFormat="0" applyAlignment="0" applyProtection="0"/>
    <xf numFmtId="0" fontId="46" fillId="64" borderId="50" applyNumberFormat="0" applyFont="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4" fillId="0" borderId="0"/>
    <xf numFmtId="0" fontId="4" fillId="0" borderId="0"/>
    <xf numFmtId="0" fontId="4" fillId="0" borderId="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4" fillId="0" borderId="0"/>
    <xf numFmtId="0" fontId="4" fillId="0" borderId="0"/>
    <xf numFmtId="0" fontId="61" fillId="75" borderId="49" applyNumberFormat="0" applyAlignment="0" applyProtection="0"/>
    <xf numFmtId="0" fontId="46" fillId="64" borderId="50" applyNumberFormat="0" applyFon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 fillId="0" borderId="0"/>
    <xf numFmtId="0" fontId="61" fillId="75"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75" borderId="49"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46" fillId="64" borderId="50" applyNumberFormat="0" applyFont="0" applyAlignment="0" applyProtection="0"/>
    <xf numFmtId="0" fontId="57" fillId="0" borderId="52" applyNumberFormat="0" applyFill="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6" fillId="64" borderId="50" applyNumberFormat="0" applyFont="0" applyAlignment="0" applyProtection="0"/>
    <xf numFmtId="0" fontId="61" fillId="75" borderId="49" applyNumberFormat="0" applyAlignment="0" applyProtection="0"/>
    <xf numFmtId="0" fontId="62" fillId="75" borderId="5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57" fillId="0" borderId="52" applyNumberFormat="0" applyFill="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 fillId="0" borderId="0"/>
    <xf numFmtId="0" fontId="4" fillId="0" borderId="0"/>
    <xf numFmtId="0" fontId="4" fillId="0" borderId="0"/>
    <xf numFmtId="0" fontId="61" fillId="75" borderId="49" applyNumberFormat="0" applyAlignment="0" applyProtection="0"/>
    <xf numFmtId="0" fontId="4" fillId="0" borderId="0"/>
    <xf numFmtId="0" fontId="4" fillId="0" borderId="0"/>
    <xf numFmtId="0" fontId="60" fillId="61" borderId="49" applyNumberFormat="0" applyAlignment="0" applyProtection="0"/>
    <xf numFmtId="0" fontId="4" fillId="0" borderId="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4" fillId="0" borderId="0"/>
    <xf numFmtId="0" fontId="4" fillId="0" borderId="0"/>
    <xf numFmtId="0" fontId="4" fillId="0" borderId="0"/>
    <xf numFmtId="0" fontId="57" fillId="0" borderId="52" applyNumberFormat="0" applyFill="0" applyAlignment="0" applyProtection="0"/>
    <xf numFmtId="0" fontId="4" fillId="0" borderId="0"/>
    <xf numFmtId="0" fontId="4" fillId="0" borderId="0"/>
    <xf numFmtId="0" fontId="61" fillId="75" borderId="49" applyNumberFormat="0" applyAlignment="0" applyProtection="0"/>
    <xf numFmtId="0" fontId="4" fillId="0" borderId="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62" fillId="75" borderId="51" applyNumberFormat="0" applyAlignment="0" applyProtection="0"/>
    <xf numFmtId="0" fontId="46" fillId="64" borderId="50" applyNumberFormat="0" applyFont="0" applyAlignment="0" applyProtection="0"/>
    <xf numFmtId="0" fontId="57" fillId="0" borderId="52" applyNumberFormat="0" applyFill="0" applyAlignment="0" applyProtection="0"/>
    <xf numFmtId="0" fontId="61" fillId="75" borderId="49" applyNumberFormat="0" applyAlignment="0" applyProtection="0"/>
    <xf numFmtId="0" fontId="61" fillId="75"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46" fillId="64" borderId="50" applyNumberFormat="0" applyFont="0" applyAlignment="0" applyProtection="0"/>
    <xf numFmtId="0" fontId="62" fillId="75" borderId="51" applyNumberFormat="0" applyAlignment="0" applyProtection="0"/>
    <xf numFmtId="0" fontId="4" fillId="0" borderId="0"/>
    <xf numFmtId="0" fontId="61" fillId="75" borderId="49" applyNumberFormat="0" applyAlignment="0" applyProtection="0"/>
    <xf numFmtId="0" fontId="4" fillId="0" borderId="0"/>
    <xf numFmtId="0" fontId="57" fillId="0" borderId="52" applyNumberFormat="0" applyFill="0" applyAlignment="0" applyProtection="0"/>
    <xf numFmtId="0" fontId="4" fillId="0" borderId="0"/>
    <xf numFmtId="0" fontId="46" fillId="64" borderId="50" applyNumberFormat="0" applyFont="0" applyAlignment="0" applyProtection="0"/>
    <xf numFmtId="0" fontId="4" fillId="0" borderId="0"/>
    <xf numFmtId="0" fontId="4" fillId="0" borderId="0"/>
    <xf numFmtId="0" fontId="60" fillId="61" borderId="49" applyNumberFormat="0" applyAlignment="0" applyProtection="0"/>
    <xf numFmtId="0" fontId="61" fillId="75" borderId="49" applyNumberFormat="0" applyAlignment="0" applyProtection="0"/>
    <xf numFmtId="0" fontId="4" fillId="0" borderId="0"/>
    <xf numFmtId="0" fontId="46" fillId="64" borderId="50" applyNumberFormat="0" applyFont="0" applyAlignment="0" applyProtection="0"/>
    <xf numFmtId="0" fontId="62" fillId="75" borderId="51" applyNumberFormat="0" applyAlignment="0" applyProtection="0"/>
    <xf numFmtId="0" fontId="46" fillId="64" borderId="50" applyNumberFormat="0" applyFont="0" applyAlignment="0" applyProtection="0"/>
    <xf numFmtId="0" fontId="46" fillId="64" borderId="50" applyNumberFormat="0" applyFont="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0" fillId="61" borderId="49" applyNumberFormat="0" applyAlignment="0" applyProtection="0"/>
    <xf numFmtId="0" fontId="62" fillId="75" borderId="51" applyNumberFormat="0" applyAlignment="0" applyProtection="0"/>
    <xf numFmtId="0" fontId="61" fillId="75" borderId="49" applyNumberFormat="0" applyAlignment="0" applyProtection="0"/>
    <xf numFmtId="0" fontId="4" fillId="0" borderId="0"/>
    <xf numFmtId="0" fontId="4" fillId="0" borderId="0"/>
    <xf numFmtId="0" fontId="57" fillId="0" borderId="52" applyNumberFormat="0" applyFill="0" applyAlignment="0" applyProtection="0"/>
    <xf numFmtId="0" fontId="4" fillId="0" borderId="0"/>
    <xf numFmtId="0" fontId="4" fillId="0" borderId="0"/>
    <xf numFmtId="0" fontId="4" fillId="0" borderId="0"/>
    <xf numFmtId="0" fontId="4" fillId="0" borderId="0"/>
    <xf numFmtId="0" fontId="57" fillId="0" borderId="52" applyNumberFormat="0" applyFill="0" applyAlignment="0" applyProtection="0"/>
    <xf numFmtId="0" fontId="46" fillId="64" borderId="50" applyNumberFormat="0" applyFont="0" applyAlignment="0" applyProtection="0"/>
    <xf numFmtId="0" fontId="61" fillId="75"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46" fillId="64" borderId="50" applyNumberFormat="0" applyFont="0" applyAlignment="0" applyProtection="0"/>
    <xf numFmtId="0" fontId="46" fillId="64" borderId="50" applyNumberFormat="0" applyFon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46" fillId="64" borderId="50" applyNumberFormat="0" applyFont="0" applyAlignment="0" applyProtection="0"/>
    <xf numFmtId="0" fontId="62" fillId="75" borderId="51" applyNumberFormat="0" applyAlignment="0" applyProtection="0"/>
    <xf numFmtId="0" fontId="46" fillId="64" borderId="50" applyNumberFormat="0" applyFont="0" applyAlignment="0" applyProtection="0"/>
    <xf numFmtId="0" fontId="62" fillId="75" borderId="51" applyNumberFormat="0" applyAlignment="0" applyProtection="0"/>
    <xf numFmtId="0" fontId="61" fillId="75" borderId="49" applyNumberFormat="0" applyAlignment="0" applyProtection="0"/>
    <xf numFmtId="0" fontId="46" fillId="64" borderId="50" applyNumberFormat="0" applyFon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61" fillId="75"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4" fillId="0" borderId="0"/>
    <xf numFmtId="0" fontId="61" fillId="75" borderId="49" applyNumberFormat="0" applyAlignment="0" applyProtection="0"/>
    <xf numFmtId="0" fontId="4" fillId="0" borderId="0"/>
    <xf numFmtId="0" fontId="57" fillId="0" borderId="52" applyNumberFormat="0" applyFill="0" applyAlignment="0" applyProtection="0"/>
    <xf numFmtId="0" fontId="4" fillId="0" borderId="0"/>
    <xf numFmtId="0" fontId="4" fillId="0" borderId="0"/>
    <xf numFmtId="0" fontId="4" fillId="0" borderId="0"/>
    <xf numFmtId="0" fontId="46" fillId="64" borderId="50" applyNumberFormat="0" applyFont="0" applyAlignment="0" applyProtection="0"/>
    <xf numFmtId="0" fontId="46" fillId="64" borderId="50" applyNumberFormat="0" applyFont="0" applyAlignment="0" applyProtection="0"/>
    <xf numFmtId="0" fontId="4" fillId="0" borderId="0"/>
    <xf numFmtId="0" fontId="46" fillId="64" borderId="50" applyNumberFormat="0" applyFon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46" fillId="64" borderId="50" applyNumberFormat="0" applyFon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6" fillId="64" borderId="50" applyNumberFormat="0" applyFon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6" fillId="64" borderId="50" applyNumberFormat="0" applyFont="0" applyAlignment="0" applyProtection="0"/>
    <xf numFmtId="0" fontId="60" fillId="61" borderId="49" applyNumberFormat="0" applyAlignment="0" applyProtection="0"/>
    <xf numFmtId="0" fontId="46" fillId="64" borderId="50" applyNumberFormat="0" applyFon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4" fillId="0" borderId="0"/>
    <xf numFmtId="0" fontId="4" fillId="0" borderId="0"/>
    <xf numFmtId="0" fontId="4" fillId="0" borderId="0"/>
    <xf numFmtId="0" fontId="61" fillId="75" borderId="49" applyNumberFormat="0" applyAlignment="0" applyProtection="0"/>
    <xf numFmtId="0" fontId="4" fillId="0" borderId="0"/>
    <xf numFmtId="0" fontId="4" fillId="0" borderId="0"/>
    <xf numFmtId="0" fontId="62" fillId="75" borderId="51" applyNumberFormat="0" applyAlignment="0" applyProtection="0"/>
    <xf numFmtId="0" fontId="4" fillId="0" borderId="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46" fillId="64" borderId="50" applyNumberFormat="0" applyFont="0" applyAlignment="0" applyProtection="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165" fontId="38" fillId="0" borderId="0" applyFont="0" applyFill="0" applyBorder="0" applyAlignment="0" applyProtection="0"/>
    <xf numFmtId="167" fontId="38" fillId="0" borderId="0" applyFont="0" applyFill="0" applyBorder="0" applyAlignment="0" applyProtection="0"/>
    <xf numFmtId="164"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66" fillId="0" borderId="2">
      <alignment horizontal="center" vertical="center" wrapText="1"/>
    </xf>
    <xf numFmtId="0" fontId="35" fillId="0" borderId="2">
      <alignment horizontal="center" vertical="center" wrapText="1"/>
    </xf>
    <xf numFmtId="3" fontId="67" fillId="55" borderId="2">
      <alignment horizontal="right"/>
    </xf>
    <xf numFmtId="0" fontId="66" fillId="0" borderId="48">
      <alignment horizontal="left" vertical="center"/>
    </xf>
    <xf numFmtId="165" fontId="8" fillId="0" borderId="0" applyFont="0" applyFill="0" applyBorder="0" applyAlignment="0" applyProtection="0"/>
    <xf numFmtId="164" fontId="8" fillId="0" borderId="0" applyFont="0" applyFill="0" applyBorder="0" applyAlignment="0" applyProtection="0"/>
    <xf numFmtId="166" fontId="8" fillId="0" borderId="0" applyFont="0" applyFill="0" applyBorder="0" applyAlignment="0" applyProtection="0"/>
    <xf numFmtId="0" fontId="11" fillId="7" borderId="53">
      <alignment horizontal="left" indent="3"/>
    </xf>
    <xf numFmtId="0" fontId="11" fillId="0" borderId="48">
      <alignment horizontal="left" vertical="center"/>
    </xf>
    <xf numFmtId="3" fontId="67" fillId="85" borderId="2">
      <alignment horizontal="right"/>
    </xf>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6" fillId="64" borderId="50" applyNumberFormat="0" applyFont="0" applyAlignment="0" applyProtection="0"/>
    <xf numFmtId="0" fontId="4" fillId="0" borderId="0"/>
    <xf numFmtId="0" fontId="4" fillId="0" borderId="0"/>
    <xf numFmtId="0" fontId="46" fillId="64" borderId="50" applyNumberFormat="0" applyFont="0" applyAlignment="0" applyProtection="0"/>
    <xf numFmtId="0" fontId="4" fillId="0" borderId="0"/>
    <xf numFmtId="0" fontId="46" fillId="64" borderId="50" applyNumberFormat="0" applyFont="0" applyAlignment="0" applyProtection="0"/>
    <xf numFmtId="0" fontId="4" fillId="0" borderId="0"/>
    <xf numFmtId="0" fontId="46" fillId="64" borderId="50" applyNumberFormat="0" applyFont="0" applyAlignment="0" applyProtection="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 fillId="0" borderId="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 fillId="0" borderId="0"/>
    <xf numFmtId="0" fontId="4" fillId="0" borderId="0"/>
    <xf numFmtId="0" fontId="4" fillId="0" borderId="0"/>
    <xf numFmtId="0" fontId="46" fillId="64" borderId="50" applyNumberFormat="0" applyFont="0" applyAlignment="0" applyProtection="0"/>
    <xf numFmtId="0" fontId="4" fillId="0" borderId="0"/>
    <xf numFmtId="0" fontId="4" fillId="0" borderId="0"/>
    <xf numFmtId="0" fontId="4" fillId="0" borderId="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6" fillId="64" borderId="50" applyNumberFormat="0" applyFont="0" applyAlignment="0" applyProtection="0"/>
    <xf numFmtId="0" fontId="4" fillId="0" borderId="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6" fillId="64" borderId="50" applyNumberFormat="0" applyFont="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6" fillId="64" borderId="50" applyNumberFormat="0" applyFont="0" applyAlignment="0" applyProtection="0"/>
    <xf numFmtId="0" fontId="4" fillId="0" borderId="0"/>
    <xf numFmtId="0" fontId="46" fillId="64" borderId="50" applyNumberFormat="0" applyFont="0" applyAlignment="0" applyProtection="0"/>
    <xf numFmtId="0" fontId="4" fillId="0" borderId="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 fillId="0" borderId="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 fillId="0" borderId="0"/>
    <xf numFmtId="0" fontId="4" fillId="0" borderId="0"/>
    <xf numFmtId="0" fontId="4" fillId="0" borderId="0"/>
    <xf numFmtId="0" fontId="46" fillId="64" borderId="50" applyNumberFormat="0" applyFont="0" applyAlignment="0" applyProtection="0"/>
    <xf numFmtId="0" fontId="4" fillId="0" borderId="0"/>
    <xf numFmtId="0" fontId="4" fillId="0" borderId="0"/>
    <xf numFmtId="0" fontId="4" fillId="0" borderId="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6" fillId="64" borderId="50" applyNumberFormat="0" applyFont="0" applyAlignment="0" applyProtection="0"/>
    <xf numFmtId="0" fontId="4" fillId="0" borderId="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66" fillId="0" borderId="48">
      <alignment horizontal="left" vertical="center"/>
    </xf>
    <xf numFmtId="0" fontId="4" fillId="0" borderId="0"/>
    <xf numFmtId="0" fontId="60" fillId="61" borderId="49" applyNumberFormat="0" applyAlignment="0" applyProtection="0"/>
    <xf numFmtId="0" fontId="61" fillId="75" borderId="49" applyNumberFormat="0" applyAlignment="0" applyProtection="0"/>
    <xf numFmtId="0" fontId="61" fillId="75" borderId="49" applyNumberFormat="0" applyAlignment="0" applyProtection="0"/>
    <xf numFmtId="0" fontId="60" fillId="61" borderId="49" applyNumberFormat="0" applyAlignment="0" applyProtection="0"/>
    <xf numFmtId="0" fontId="62" fillId="75" borderId="51" applyNumberFormat="0" applyAlignment="0" applyProtection="0"/>
    <xf numFmtId="0" fontId="62" fillId="75" borderId="51" applyNumberFormat="0" applyAlignment="0" applyProtection="0"/>
    <xf numFmtId="0" fontId="4" fillId="0" borderId="0"/>
    <xf numFmtId="0" fontId="57" fillId="0" borderId="52" applyNumberFormat="0" applyFill="0" applyAlignment="0" applyProtection="0"/>
    <xf numFmtId="0" fontId="61" fillId="75" borderId="49" applyNumberFormat="0" applyAlignment="0" applyProtection="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62" fillId="75" borderId="51" applyNumberForma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61" fillId="75" borderId="49" applyNumberFormat="0" applyAlignment="0" applyProtection="0"/>
    <xf numFmtId="0" fontId="57" fillId="0" borderId="52" applyNumberFormat="0" applyFill="0" applyAlignment="0" applyProtection="0"/>
    <xf numFmtId="0" fontId="57" fillId="0" borderId="52" applyNumberFormat="0" applyFill="0" applyAlignment="0" applyProtection="0"/>
    <xf numFmtId="0" fontId="60" fillId="61" borderId="49" applyNumberFormat="0" applyAlignment="0" applyProtection="0"/>
    <xf numFmtId="0" fontId="57" fillId="0" borderId="52" applyNumberFormat="0" applyFill="0" applyAlignment="0" applyProtection="0"/>
    <xf numFmtId="0" fontId="60" fillId="61" borderId="49" applyNumberFormat="0" applyAlignment="0" applyProtection="0"/>
    <xf numFmtId="0" fontId="46" fillId="64" borderId="50" applyNumberFormat="0" applyFont="0" applyAlignment="0" applyProtection="0"/>
    <xf numFmtId="0" fontId="61" fillId="75" borderId="49" applyNumberFormat="0" applyAlignment="0" applyProtection="0"/>
    <xf numFmtId="0" fontId="60" fillId="61" borderId="49" applyNumberFormat="0" applyAlignment="0" applyProtection="0"/>
    <xf numFmtId="0" fontId="46" fillId="64" borderId="50" applyNumberFormat="0" applyFont="0" applyAlignment="0" applyProtection="0"/>
    <xf numFmtId="0" fontId="46" fillId="64" borderId="50" applyNumberFormat="0" applyFont="0" applyAlignment="0" applyProtection="0"/>
    <xf numFmtId="0" fontId="57" fillId="0" borderId="52" applyNumberFormat="0" applyFill="0" applyAlignment="0" applyProtection="0"/>
    <xf numFmtId="0" fontId="60" fillId="61" borderId="49"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4" fillId="0" borderId="0"/>
    <xf numFmtId="0" fontId="61" fillId="75" borderId="49" applyNumberFormat="0" applyAlignment="0" applyProtection="0"/>
    <xf numFmtId="0" fontId="4" fillId="0" borderId="0"/>
    <xf numFmtId="0" fontId="61" fillId="75" borderId="49" applyNumberFormat="0" applyAlignment="0" applyProtection="0"/>
    <xf numFmtId="0" fontId="57" fillId="0" borderId="52" applyNumberFormat="0" applyFill="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62" fillId="75" borderId="51" applyNumberFormat="0" applyAlignment="0" applyProtection="0"/>
    <xf numFmtId="0" fontId="4" fillId="0" borderId="0"/>
    <xf numFmtId="0" fontId="4" fillId="0" borderId="0"/>
    <xf numFmtId="0" fontId="60" fillId="61" borderId="49" applyNumberFormat="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4" fillId="0" borderId="0"/>
    <xf numFmtId="0" fontId="4" fillId="0" borderId="0"/>
    <xf numFmtId="0" fontId="46" fillId="64" borderId="50" applyNumberFormat="0" applyFont="0" applyAlignment="0" applyProtection="0"/>
    <xf numFmtId="0" fontId="62" fillId="75" borderId="51" applyNumberFormat="0" applyAlignment="0" applyProtection="0"/>
    <xf numFmtId="0" fontId="4" fillId="0" borderId="0"/>
    <xf numFmtId="0" fontId="60" fillId="61" borderId="49"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4" fillId="0" borderId="0"/>
    <xf numFmtId="0" fontId="4" fillId="0" borderId="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 fillId="0" borderId="0"/>
    <xf numFmtId="0" fontId="61" fillId="75"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75" borderId="49"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1" fillId="75" borderId="49" applyNumberFormat="0" applyAlignment="0" applyProtection="0"/>
    <xf numFmtId="0" fontId="62" fillId="75" borderId="5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7" fillId="0" borderId="52" applyNumberFormat="0" applyFill="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 fillId="0" borderId="0"/>
    <xf numFmtId="0" fontId="4" fillId="0" borderId="0"/>
    <xf numFmtId="0" fontId="4" fillId="0" borderId="0"/>
    <xf numFmtId="0" fontId="61" fillId="75" borderId="49" applyNumberFormat="0" applyAlignment="0" applyProtection="0"/>
    <xf numFmtId="0" fontId="4" fillId="0" borderId="0"/>
    <xf numFmtId="0" fontId="4" fillId="0" borderId="0"/>
    <xf numFmtId="0" fontId="60" fillId="61" borderId="4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4" fillId="0" borderId="0"/>
    <xf numFmtId="0" fontId="4" fillId="0" borderId="0"/>
    <xf numFmtId="0" fontId="4" fillId="0" borderId="0"/>
    <xf numFmtId="0" fontId="57" fillId="0" borderId="52" applyNumberFormat="0" applyFill="0" applyAlignment="0" applyProtection="0"/>
    <xf numFmtId="0" fontId="4" fillId="0" borderId="0"/>
    <xf numFmtId="0" fontId="4" fillId="0" borderId="0"/>
    <xf numFmtId="0" fontId="61" fillId="75" borderId="49" applyNumberFormat="0" applyAlignment="0" applyProtection="0"/>
    <xf numFmtId="0" fontId="4" fillId="0" borderId="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61" fillId="75"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 fillId="0" borderId="0"/>
    <xf numFmtId="0" fontId="61" fillId="75" borderId="49" applyNumberFormat="0" applyAlignment="0" applyProtection="0"/>
    <xf numFmtId="0" fontId="4" fillId="0" borderId="0"/>
    <xf numFmtId="0" fontId="57" fillId="0" borderId="52" applyNumberFormat="0" applyFill="0" applyAlignment="0" applyProtection="0"/>
    <xf numFmtId="0" fontId="4" fillId="0" borderId="0"/>
    <xf numFmtId="0" fontId="62" fillId="75" borderId="51" applyNumberFormat="0" applyAlignment="0" applyProtection="0"/>
    <xf numFmtId="0" fontId="4" fillId="0" borderId="0"/>
    <xf numFmtId="0" fontId="4" fillId="0" borderId="0"/>
    <xf numFmtId="0" fontId="60" fillId="61" borderId="49" applyNumberFormat="0" applyAlignment="0" applyProtection="0"/>
    <xf numFmtId="0" fontId="61" fillId="75" borderId="49" applyNumberFormat="0" applyAlignment="0" applyProtection="0"/>
    <xf numFmtId="0" fontId="4" fillId="0" borderId="0"/>
    <xf numFmtId="0" fontId="62" fillId="75" borderId="51" applyNumberFormat="0" applyAlignment="0" applyProtection="0"/>
    <xf numFmtId="0" fontId="57" fillId="0" borderId="52" applyNumberFormat="0" applyFill="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0" fillId="61" borderId="49" applyNumberFormat="0" applyAlignment="0" applyProtection="0"/>
    <xf numFmtId="0" fontId="62" fillId="75" borderId="51" applyNumberFormat="0" applyAlignment="0" applyProtection="0"/>
    <xf numFmtId="0" fontId="61" fillId="75" borderId="49" applyNumberFormat="0" applyAlignment="0" applyProtection="0"/>
    <xf numFmtId="0" fontId="4" fillId="0" borderId="0"/>
    <xf numFmtId="0" fontId="4" fillId="0" borderId="0"/>
    <xf numFmtId="0" fontId="57" fillId="0" borderId="52" applyNumberFormat="0" applyFill="0" applyAlignment="0" applyProtection="0"/>
    <xf numFmtId="0" fontId="4" fillId="0" borderId="0"/>
    <xf numFmtId="0" fontId="4" fillId="0" borderId="0"/>
    <xf numFmtId="0" fontId="4" fillId="0" borderId="0"/>
    <xf numFmtId="0" fontId="4" fillId="0" borderId="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2" fillId="75" borderId="51" applyNumberFormat="0" applyAlignment="0" applyProtection="0"/>
    <xf numFmtId="0" fontId="61" fillId="75"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61" fillId="75"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4" fillId="0" borderId="0"/>
    <xf numFmtId="0" fontId="61" fillId="75" borderId="49" applyNumberFormat="0" applyAlignment="0" applyProtection="0"/>
    <xf numFmtId="0" fontId="4" fillId="0" borderId="0"/>
    <xf numFmtId="0" fontId="57" fillId="0" borderId="52" applyNumberFormat="0" applyFill="0" applyAlignment="0" applyProtection="0"/>
    <xf numFmtId="0" fontId="4" fillId="0" borderId="0"/>
    <xf numFmtId="0" fontId="4" fillId="0" borderId="0"/>
    <xf numFmtId="0" fontId="4" fillId="0" borderId="0"/>
    <xf numFmtId="0" fontId="46" fillId="64" borderId="50" applyNumberFormat="0" applyFont="0" applyAlignment="0" applyProtection="0"/>
    <xf numFmtId="0" fontId="4" fillId="0" borderId="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4" fillId="0" borderId="0"/>
    <xf numFmtId="0" fontId="4" fillId="0" borderId="0"/>
    <xf numFmtId="0" fontId="4" fillId="0" borderId="0"/>
    <xf numFmtId="0" fontId="61" fillId="75" borderId="49" applyNumberFormat="0" applyAlignment="0" applyProtection="0"/>
    <xf numFmtId="0" fontId="4" fillId="0" borderId="0"/>
    <xf numFmtId="0" fontId="4" fillId="0" borderId="0"/>
    <xf numFmtId="0" fontId="62" fillId="75" borderId="51" applyNumberFormat="0" applyAlignment="0" applyProtection="0"/>
    <xf numFmtId="0" fontId="4" fillId="0" borderId="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61" fillId="75" borderId="49" applyNumberFormat="0" applyAlignment="0" applyProtection="0"/>
    <xf numFmtId="0" fontId="60" fillId="61"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57" fillId="0" borderId="52" applyNumberFormat="0" applyFill="0" applyAlignment="0" applyProtection="0"/>
    <xf numFmtId="0" fontId="60" fillId="61" borderId="49" applyNumberFormat="0" applyAlignment="0" applyProtection="0"/>
    <xf numFmtId="0" fontId="4" fillId="0" borderId="0"/>
    <xf numFmtId="0" fontId="4" fillId="0" borderId="0"/>
    <xf numFmtId="0" fontId="61" fillId="75" borderId="49" applyNumberFormat="0" applyAlignment="0" applyProtection="0"/>
    <xf numFmtId="0" fontId="62" fillId="75" borderId="51" applyNumberFormat="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4" fillId="0" borderId="0"/>
    <xf numFmtId="0" fontId="4" fillId="0" borderId="0"/>
    <xf numFmtId="0" fontId="4" fillId="0" borderId="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4" fillId="0" borderId="0"/>
    <xf numFmtId="0" fontId="4" fillId="0" borderId="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 fillId="0" borderId="0"/>
    <xf numFmtId="0" fontId="61" fillId="75"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75" borderId="49"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1" fillId="75" borderId="49" applyNumberFormat="0" applyAlignment="0" applyProtection="0"/>
    <xf numFmtId="0" fontId="62" fillId="75" borderId="5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7" fillId="0" borderId="52" applyNumberFormat="0" applyFill="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 fillId="0" borderId="0"/>
    <xf numFmtId="0" fontId="4" fillId="0" borderId="0"/>
    <xf numFmtId="0" fontId="4" fillId="0" borderId="0"/>
    <xf numFmtId="0" fontId="61" fillId="75" borderId="49" applyNumberFormat="0" applyAlignment="0" applyProtection="0"/>
    <xf numFmtId="0" fontId="4" fillId="0" borderId="0"/>
    <xf numFmtId="0" fontId="4" fillId="0" borderId="0"/>
    <xf numFmtId="0" fontId="60" fillId="61" borderId="4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4" fillId="0" borderId="0"/>
    <xf numFmtId="0" fontId="4" fillId="0" borderId="0"/>
    <xf numFmtId="0" fontId="4" fillId="0" borderId="0"/>
    <xf numFmtId="0" fontId="57" fillId="0" borderId="52" applyNumberFormat="0" applyFill="0" applyAlignment="0" applyProtection="0"/>
    <xf numFmtId="0" fontId="4" fillId="0" borderId="0"/>
    <xf numFmtId="0" fontId="4" fillId="0" borderId="0"/>
    <xf numFmtId="0" fontId="61" fillId="75" borderId="49" applyNumberFormat="0" applyAlignment="0" applyProtection="0"/>
    <xf numFmtId="0" fontId="4" fillId="0" borderId="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61" fillId="75"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 fillId="0" borderId="0"/>
    <xf numFmtId="0" fontId="61" fillId="75" borderId="49" applyNumberFormat="0" applyAlignment="0" applyProtection="0"/>
    <xf numFmtId="0" fontId="4" fillId="0" borderId="0"/>
    <xf numFmtId="0" fontId="57" fillId="0" borderId="52" applyNumberFormat="0" applyFill="0" applyAlignment="0" applyProtection="0"/>
    <xf numFmtId="0" fontId="4" fillId="0" borderId="0"/>
    <xf numFmtId="0" fontId="60" fillId="61" borderId="49" applyNumberFormat="0" applyAlignment="0" applyProtection="0"/>
    <xf numFmtId="0" fontId="4" fillId="0" borderId="0"/>
    <xf numFmtId="0" fontId="4" fillId="0" borderId="0"/>
    <xf numFmtId="0" fontId="60" fillId="61" borderId="49" applyNumberFormat="0" applyAlignment="0" applyProtection="0"/>
    <xf numFmtId="0" fontId="61" fillId="75" borderId="49" applyNumberFormat="0" applyAlignment="0" applyProtection="0"/>
    <xf numFmtId="0" fontId="4" fillId="0" borderId="0"/>
    <xf numFmtId="0" fontId="62" fillId="75" borderId="51" applyNumberFormat="0" applyAlignment="0" applyProtection="0"/>
    <xf numFmtId="0" fontId="46" fillId="64" borderId="50" applyNumberFormat="0" applyFont="0" applyAlignment="0" applyProtection="0"/>
    <xf numFmtId="0" fontId="61" fillId="75" borderId="49" applyNumberFormat="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0" fillId="61" borderId="49" applyNumberFormat="0" applyAlignment="0" applyProtection="0"/>
    <xf numFmtId="0" fontId="62" fillId="75" borderId="51" applyNumberFormat="0" applyAlignment="0" applyProtection="0"/>
    <xf numFmtId="0" fontId="61" fillId="75" borderId="49" applyNumberFormat="0" applyAlignment="0" applyProtection="0"/>
    <xf numFmtId="0" fontId="4" fillId="0" borderId="0"/>
    <xf numFmtId="0" fontId="4" fillId="0" borderId="0"/>
    <xf numFmtId="0" fontId="57" fillId="0" borderId="52" applyNumberFormat="0" applyFill="0" applyAlignment="0" applyProtection="0"/>
    <xf numFmtId="0" fontId="4" fillId="0" borderId="0"/>
    <xf numFmtId="0" fontId="4" fillId="0" borderId="0"/>
    <xf numFmtId="0" fontId="4" fillId="0" borderId="0"/>
    <xf numFmtId="0" fontId="4" fillId="0" borderId="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57" fillId="0" borderId="52" applyNumberFormat="0" applyFill="0" applyAlignment="0" applyProtection="0"/>
    <xf numFmtId="0" fontId="62" fillId="75" borderId="51" applyNumberFormat="0" applyAlignment="0" applyProtection="0"/>
    <xf numFmtId="0" fontId="62" fillId="75" borderId="51" applyNumberFormat="0" applyAlignment="0" applyProtection="0"/>
    <xf numFmtId="0" fontId="61" fillId="75"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61" fillId="75"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4" fillId="0" borderId="0"/>
    <xf numFmtId="0" fontId="61" fillId="75" borderId="49" applyNumberFormat="0" applyAlignment="0" applyProtection="0"/>
    <xf numFmtId="0" fontId="4" fillId="0" borderId="0"/>
    <xf numFmtId="0" fontId="57" fillId="0" borderId="52" applyNumberFormat="0" applyFill="0" applyAlignment="0" applyProtection="0"/>
    <xf numFmtId="0" fontId="4" fillId="0" borderId="0"/>
    <xf numFmtId="0" fontId="4" fillId="0" borderId="0"/>
    <xf numFmtId="0" fontId="4" fillId="0" borderId="0"/>
    <xf numFmtId="0" fontId="4" fillId="0" borderId="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4" fillId="0" borderId="0"/>
    <xf numFmtId="0" fontId="4" fillId="0" borderId="0"/>
    <xf numFmtId="0" fontId="4" fillId="0" borderId="0"/>
    <xf numFmtId="0" fontId="61" fillId="75" borderId="49" applyNumberFormat="0" applyAlignment="0" applyProtection="0"/>
    <xf numFmtId="0" fontId="4" fillId="0" borderId="0"/>
    <xf numFmtId="0" fontId="4" fillId="0" borderId="0"/>
    <xf numFmtId="0" fontId="62" fillId="75" borderId="51" applyNumberFormat="0" applyAlignment="0" applyProtection="0"/>
    <xf numFmtId="0" fontId="4" fillId="0" borderId="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61" fillId="75" borderId="49" applyNumberFormat="0" applyAlignment="0" applyProtection="0"/>
    <xf numFmtId="0" fontId="4" fillId="0" borderId="0"/>
    <xf numFmtId="9" fontId="4" fillId="0" borderId="0" applyFont="0" applyFill="0" applyBorder="0" applyAlignment="0" applyProtection="0"/>
    <xf numFmtId="0" fontId="4" fillId="0" borderId="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46" fillId="64" borderId="50" applyNumberFormat="0" applyFont="0" applyAlignment="0" applyProtection="0"/>
    <xf numFmtId="0" fontId="61" fillId="75" borderId="49" applyNumberFormat="0" applyAlignment="0" applyProtection="0"/>
    <xf numFmtId="0" fontId="62" fillId="75" borderId="51" applyNumberFormat="0" applyAlignment="0" applyProtection="0"/>
    <xf numFmtId="0" fontId="46" fillId="64" borderId="50" applyNumberFormat="0" applyFon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2" fillId="75" borderId="51" applyNumberFormat="0" applyAlignment="0" applyProtection="0"/>
    <xf numFmtId="0" fontId="60" fillId="61"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46" fillId="64" borderId="50" applyNumberFormat="0" applyFont="0" applyAlignment="0" applyProtection="0"/>
    <xf numFmtId="0" fontId="61" fillId="75"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62" fillId="75" borderId="51" applyNumberFormat="0" applyAlignment="0" applyProtection="0"/>
    <xf numFmtId="0" fontId="62" fillId="75" borderId="51" applyNumberFormat="0" applyAlignment="0" applyProtection="0"/>
    <xf numFmtId="0" fontId="57" fillId="0" borderId="52" applyNumberFormat="0" applyFill="0" applyAlignment="0" applyProtection="0"/>
    <xf numFmtId="0" fontId="46" fillId="64" borderId="50" applyNumberFormat="0" applyFont="0" applyAlignment="0" applyProtection="0"/>
    <xf numFmtId="0" fontId="60" fillId="61" borderId="49" applyNumberFormat="0" applyAlignment="0" applyProtection="0"/>
    <xf numFmtId="0" fontId="57" fillId="0" borderId="52" applyNumberFormat="0" applyFill="0" applyAlignment="0" applyProtection="0"/>
    <xf numFmtId="0" fontId="13" fillId="5" borderId="53"/>
    <xf numFmtId="0" fontId="11" fillId="7" borderId="53">
      <alignment horizontal="left" indent="3"/>
    </xf>
    <xf numFmtId="0" fontId="46" fillId="64" borderId="50" applyNumberFormat="0" applyFont="0" applyAlignment="0" applyProtection="0"/>
    <xf numFmtId="0" fontId="61" fillId="75"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11" fillId="0" borderId="48">
      <alignment horizontal="left" vertical="center"/>
    </xf>
    <xf numFmtId="0" fontId="46" fillId="64" borderId="50" applyNumberFormat="0" applyFont="0" applyAlignment="0" applyProtection="0"/>
    <xf numFmtId="0" fontId="57" fillId="0" borderId="52" applyNumberFormat="0" applyFill="0" applyAlignment="0" applyProtection="0"/>
    <xf numFmtId="0" fontId="61" fillId="75" borderId="49" applyNumberFormat="0" applyAlignment="0" applyProtection="0"/>
    <xf numFmtId="0" fontId="61" fillId="75"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46" fillId="64" borderId="50" applyNumberFormat="0" applyFont="0" applyAlignment="0" applyProtection="0"/>
    <xf numFmtId="0" fontId="62" fillId="75" borderId="51" applyNumberFormat="0" applyAlignment="0" applyProtection="0"/>
    <xf numFmtId="0" fontId="61" fillId="75" borderId="49" applyNumberFormat="0" applyAlignment="0" applyProtection="0"/>
    <xf numFmtId="0" fontId="57" fillId="0" borderId="52" applyNumberFormat="0" applyFill="0" applyAlignment="0" applyProtection="0"/>
    <xf numFmtId="0" fontId="46" fillId="64" borderId="50" applyNumberFormat="0" applyFont="0" applyAlignment="0" applyProtection="0"/>
    <xf numFmtId="0" fontId="60" fillId="61" borderId="49" applyNumberFormat="0" applyAlignment="0" applyProtection="0"/>
    <xf numFmtId="0" fontId="61" fillId="75" borderId="49" applyNumberFormat="0" applyAlignment="0" applyProtection="0"/>
    <xf numFmtId="0" fontId="46" fillId="64" borderId="50" applyNumberFormat="0" applyFont="0" applyAlignment="0" applyProtection="0"/>
    <xf numFmtId="0" fontId="62" fillId="75" borderId="51" applyNumberFormat="0" applyAlignment="0" applyProtection="0"/>
    <xf numFmtId="0" fontId="46" fillId="64" borderId="50" applyNumberFormat="0" applyFont="0" applyAlignment="0" applyProtection="0"/>
    <xf numFmtId="0" fontId="46" fillId="64" borderId="50" applyNumberFormat="0" applyFont="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0" fillId="61" borderId="49" applyNumberFormat="0" applyAlignment="0" applyProtection="0"/>
    <xf numFmtId="0" fontId="62" fillId="75" borderId="51" applyNumberFormat="0" applyAlignment="0" applyProtection="0"/>
    <xf numFmtId="0" fontId="61" fillId="75" borderId="49" applyNumberFormat="0" applyAlignment="0" applyProtection="0"/>
    <xf numFmtId="0" fontId="57" fillId="0" borderId="52" applyNumberFormat="0" applyFill="0" applyAlignment="0" applyProtection="0"/>
    <xf numFmtId="0" fontId="57" fillId="0" borderId="52" applyNumberFormat="0" applyFill="0" applyAlignment="0" applyProtection="0"/>
    <xf numFmtId="0" fontId="46" fillId="64" borderId="50" applyNumberFormat="0" applyFont="0" applyAlignment="0" applyProtection="0"/>
    <xf numFmtId="0" fontId="61" fillId="75"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46" fillId="64" borderId="50" applyNumberFormat="0" applyFont="0" applyAlignment="0" applyProtection="0"/>
    <xf numFmtId="0" fontId="46" fillId="64" borderId="50" applyNumberFormat="0" applyFon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46" fillId="64" borderId="50" applyNumberFormat="0" applyFont="0" applyAlignment="0" applyProtection="0"/>
    <xf numFmtId="0" fontId="62" fillId="75" borderId="51" applyNumberFormat="0" applyAlignment="0" applyProtection="0"/>
    <xf numFmtId="0" fontId="46" fillId="64" borderId="50" applyNumberFormat="0" applyFont="0" applyAlignment="0" applyProtection="0"/>
    <xf numFmtId="0" fontId="62" fillId="75" borderId="51" applyNumberFormat="0" applyAlignment="0" applyProtection="0"/>
    <xf numFmtId="0" fontId="61" fillId="75" borderId="49" applyNumberFormat="0" applyAlignment="0" applyProtection="0"/>
    <xf numFmtId="0" fontId="46" fillId="64" borderId="50" applyNumberFormat="0" applyFon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61" fillId="75"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46" fillId="64" borderId="50" applyNumberFormat="0" applyFon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6" fillId="64" borderId="50" applyNumberFormat="0" applyFon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6" fillId="64" borderId="50" applyNumberFormat="0" applyFont="0" applyAlignment="0" applyProtection="0"/>
    <xf numFmtId="0" fontId="60" fillId="61" borderId="49" applyNumberFormat="0" applyAlignment="0" applyProtection="0"/>
    <xf numFmtId="0" fontId="46" fillId="64" borderId="50" applyNumberFormat="0" applyFon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46" fillId="64" borderId="50" applyNumberFormat="0" applyFont="0" applyAlignment="0" applyProtection="0"/>
    <xf numFmtId="0" fontId="46" fillId="64" borderId="50" applyNumberFormat="0" applyFon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6" fillId="64" borderId="50" applyNumberFormat="0" applyFont="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46" fillId="64" borderId="50" applyNumberFormat="0" applyFont="0" applyAlignment="0" applyProtection="0"/>
    <xf numFmtId="0" fontId="61" fillId="75" borderId="49" applyNumberFormat="0" applyAlignment="0" applyProtection="0"/>
    <xf numFmtId="0" fontId="60" fillId="61"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57" fillId="0" borderId="52" applyNumberFormat="0" applyFill="0" applyAlignment="0" applyProtection="0"/>
    <xf numFmtId="0" fontId="46" fillId="64" borderId="50" applyNumberFormat="0" applyFont="0" applyAlignment="0" applyProtection="0"/>
    <xf numFmtId="0" fontId="60" fillId="61" borderId="49" applyNumberFormat="0" applyAlignment="0" applyProtection="0"/>
    <xf numFmtId="0" fontId="46" fillId="64" borderId="50" applyNumberFormat="0" applyFont="0" applyAlignment="0" applyProtection="0"/>
    <xf numFmtId="0" fontId="61" fillId="75" borderId="49" applyNumberFormat="0" applyAlignment="0" applyProtection="0"/>
    <xf numFmtId="0" fontId="62" fillId="75" borderId="51" applyNumberFormat="0" applyAlignment="0" applyProtection="0"/>
    <xf numFmtId="0" fontId="46" fillId="64" borderId="50" applyNumberFormat="0" applyFont="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46" fillId="64" borderId="50" applyNumberFormat="0" applyFon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1" fillId="75"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46" fillId="64" borderId="50" applyNumberFormat="0" applyFont="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61" fillId="75" borderId="49"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46" fillId="64" borderId="50" applyNumberFormat="0" applyFont="0" applyAlignment="0" applyProtection="0"/>
    <xf numFmtId="0" fontId="57" fillId="0" borderId="52" applyNumberFormat="0" applyFill="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6" fillId="64" borderId="50" applyNumberFormat="0" applyFont="0" applyAlignment="0" applyProtection="0"/>
    <xf numFmtId="0" fontId="61" fillId="75" borderId="49" applyNumberFormat="0" applyAlignment="0" applyProtection="0"/>
    <xf numFmtId="0" fontId="62" fillId="75" borderId="51" applyNumberFormat="0" applyAlignment="0" applyProtection="0"/>
    <xf numFmtId="0" fontId="46" fillId="64" borderId="50" applyNumberFormat="0" applyFont="0" applyAlignment="0" applyProtection="0"/>
    <xf numFmtId="0" fontId="57" fillId="0" borderId="52" applyNumberFormat="0" applyFill="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46" fillId="64" borderId="50" applyNumberFormat="0" applyFont="0" applyAlignment="0" applyProtection="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62" fillId="75" borderId="51" applyNumberFormat="0" applyAlignment="0" applyProtection="0"/>
    <xf numFmtId="0" fontId="46" fillId="64" borderId="50" applyNumberFormat="0" applyFont="0" applyAlignment="0" applyProtection="0"/>
    <xf numFmtId="0" fontId="57" fillId="0" borderId="52" applyNumberFormat="0" applyFill="0" applyAlignment="0" applyProtection="0"/>
    <xf numFmtId="0" fontId="61" fillId="75" borderId="49" applyNumberFormat="0" applyAlignment="0" applyProtection="0"/>
    <xf numFmtId="0" fontId="61" fillId="75"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46" fillId="64" borderId="50" applyNumberFormat="0" applyFont="0" applyAlignment="0" applyProtection="0"/>
    <xf numFmtId="0" fontId="62" fillId="75" borderId="51" applyNumberFormat="0" applyAlignment="0" applyProtection="0"/>
    <xf numFmtId="0" fontId="61" fillId="75" borderId="49" applyNumberFormat="0" applyAlignment="0" applyProtection="0"/>
    <xf numFmtId="0" fontId="57" fillId="0" borderId="52" applyNumberFormat="0" applyFill="0" applyAlignment="0" applyProtection="0"/>
    <xf numFmtId="0" fontId="46" fillId="64" borderId="50" applyNumberFormat="0" applyFont="0" applyAlignment="0" applyProtection="0"/>
    <xf numFmtId="0" fontId="60" fillId="61" borderId="49" applyNumberFormat="0" applyAlignment="0" applyProtection="0"/>
    <xf numFmtId="0" fontId="61" fillId="75" borderId="49" applyNumberFormat="0" applyAlignment="0" applyProtection="0"/>
    <xf numFmtId="0" fontId="46" fillId="64" borderId="50" applyNumberFormat="0" applyFont="0" applyAlignment="0" applyProtection="0"/>
    <xf numFmtId="0" fontId="62" fillId="75" borderId="51" applyNumberFormat="0" applyAlignment="0" applyProtection="0"/>
    <xf numFmtId="0" fontId="46" fillId="64" borderId="50" applyNumberFormat="0" applyFont="0" applyAlignment="0" applyProtection="0"/>
    <xf numFmtId="0" fontId="46" fillId="64" borderId="50" applyNumberFormat="0" applyFont="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0" fillId="61" borderId="49" applyNumberFormat="0" applyAlignment="0" applyProtection="0"/>
    <xf numFmtId="0" fontId="62" fillId="75" borderId="51" applyNumberFormat="0" applyAlignment="0" applyProtection="0"/>
    <xf numFmtId="0" fontId="61" fillId="75" borderId="49" applyNumberFormat="0" applyAlignment="0" applyProtection="0"/>
    <xf numFmtId="0" fontId="57" fillId="0" borderId="52" applyNumberFormat="0" applyFill="0" applyAlignment="0" applyProtection="0"/>
    <xf numFmtId="0" fontId="57" fillId="0" borderId="52" applyNumberFormat="0" applyFill="0" applyAlignment="0" applyProtection="0"/>
    <xf numFmtId="0" fontId="46" fillId="64" borderId="50" applyNumberFormat="0" applyFont="0" applyAlignment="0" applyProtection="0"/>
    <xf numFmtId="0" fontId="61" fillId="75"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46" fillId="64" borderId="50" applyNumberFormat="0" applyFont="0" applyAlignment="0" applyProtection="0"/>
    <xf numFmtId="0" fontId="46" fillId="64" borderId="50" applyNumberFormat="0" applyFon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46" fillId="64" borderId="50" applyNumberFormat="0" applyFont="0" applyAlignment="0" applyProtection="0"/>
    <xf numFmtId="0" fontId="62" fillId="75" borderId="51" applyNumberFormat="0" applyAlignment="0" applyProtection="0"/>
    <xf numFmtId="0" fontId="46" fillId="64" borderId="50" applyNumberFormat="0" applyFont="0" applyAlignment="0" applyProtection="0"/>
    <xf numFmtId="0" fontId="62" fillId="75" borderId="51" applyNumberFormat="0" applyAlignment="0" applyProtection="0"/>
    <xf numFmtId="0" fontId="61" fillId="75" borderId="49" applyNumberFormat="0" applyAlignment="0" applyProtection="0"/>
    <xf numFmtId="0" fontId="46" fillId="64" borderId="50" applyNumberFormat="0" applyFon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61" fillId="75"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46" fillId="64" borderId="50" applyNumberFormat="0" applyFon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6" fillId="64" borderId="50" applyNumberFormat="0" applyFon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6" fillId="64" borderId="50" applyNumberFormat="0" applyFont="0" applyAlignment="0" applyProtection="0"/>
    <xf numFmtId="0" fontId="60" fillId="61" borderId="49" applyNumberFormat="0" applyAlignment="0" applyProtection="0"/>
    <xf numFmtId="0" fontId="46" fillId="64" borderId="50" applyNumberFormat="0" applyFon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46" fillId="64" borderId="50" applyNumberFormat="0" applyFont="0" applyAlignment="0" applyProtection="0"/>
    <xf numFmtId="0" fontId="46" fillId="64" borderId="50" applyNumberFormat="0" applyFon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13" fillId="5" borderId="53"/>
    <xf numFmtId="0" fontId="11" fillId="7" borderId="53">
      <alignment horizontal="left" indent="3"/>
    </xf>
    <xf numFmtId="0" fontId="15" fillId="0" borderId="4">
      <alignment horizontal="left" vertical="center" wrapText="1" indent="3"/>
    </xf>
    <xf numFmtId="0" fontId="4" fillId="0" borderId="0"/>
    <xf numFmtId="166" fontId="8" fillId="0" borderId="0" applyFont="0" applyFill="0" applyBorder="0" applyAlignment="0" applyProtection="0"/>
    <xf numFmtId="0" fontId="13" fillId="5" borderId="3"/>
    <xf numFmtId="0" fontId="13" fillId="6" borderId="3">
      <alignment horizontal="left" indent="2"/>
    </xf>
    <xf numFmtId="0" fontId="11" fillId="7" borderId="3">
      <alignment horizontal="left" indent="3"/>
    </xf>
    <xf numFmtId="0" fontId="46" fillId="64" borderId="50" applyNumberFormat="0" applyFont="0" applyAlignment="0" applyProtection="0"/>
    <xf numFmtId="0" fontId="11" fillId="7" borderId="53">
      <alignment horizontal="left" indent="3"/>
    </xf>
    <xf numFmtId="167" fontId="8" fillId="0" borderId="0" applyFont="0" applyFill="0" applyBorder="0" applyAlignment="0" applyProtection="0"/>
    <xf numFmtId="0" fontId="46" fillId="64" borderId="50" applyNumberFormat="0" applyFont="0" applyAlignment="0" applyProtection="0"/>
    <xf numFmtId="0" fontId="4" fillId="0" borderId="0"/>
    <xf numFmtId="0" fontId="46" fillId="64" borderId="50" applyNumberFormat="0" applyFont="0" applyAlignment="0" applyProtection="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166" fontId="8" fillId="0" borderId="0" applyFont="0" applyFill="0" applyBorder="0" applyAlignment="0" applyProtection="0"/>
    <xf numFmtId="0" fontId="13" fillId="6" borderId="53">
      <alignment horizontal="left" indent="2"/>
    </xf>
    <xf numFmtId="0" fontId="13" fillId="5" borderId="53"/>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46" fillId="64" borderId="50" applyNumberFormat="0" applyFont="0" applyAlignment="0" applyProtection="0"/>
    <xf numFmtId="0" fontId="4" fillId="0" borderId="0"/>
    <xf numFmtId="0" fontId="4" fillId="0" borderId="0"/>
    <xf numFmtId="0" fontId="61" fillId="75" borderId="49" applyNumberFormat="0" applyAlignment="0" applyProtection="0"/>
    <xf numFmtId="0" fontId="57" fillId="0" borderId="52" applyNumberFormat="0" applyFill="0" applyAlignment="0" applyProtection="0"/>
    <xf numFmtId="0" fontId="46" fillId="64" borderId="50" applyNumberFormat="0" applyFont="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62" fillId="75" borderId="51" applyNumberFormat="0" applyAlignment="0" applyProtection="0"/>
    <xf numFmtId="0" fontId="4" fillId="0" borderId="0"/>
    <xf numFmtId="0" fontId="4" fillId="0" borderId="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167" fontId="8" fillId="0" borderId="0" applyFont="0" applyFill="0" applyBorder="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4" fillId="0" borderId="0"/>
    <xf numFmtId="0" fontId="4" fillId="0" borderId="0"/>
    <xf numFmtId="167" fontId="14" fillId="0" borderId="0" applyFont="0" applyFill="0" applyBorder="0" applyAlignment="0" applyProtection="0"/>
    <xf numFmtId="167" fontId="14" fillId="0" borderId="0" applyFont="0" applyFill="0" applyBorder="0" applyAlignment="0" applyProtection="0"/>
    <xf numFmtId="0" fontId="4" fillId="0" borderId="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4" fillId="0" borderId="0"/>
    <xf numFmtId="0" fontId="4" fillId="0" borderId="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 fillId="0" borderId="0"/>
    <xf numFmtId="0" fontId="61" fillId="75"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75" borderId="49"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13" fillId="6" borderId="53">
      <alignment horizontal="left" indent="2"/>
    </xf>
    <xf numFmtId="0" fontId="61" fillId="75" borderId="49" applyNumberFormat="0" applyAlignment="0" applyProtection="0"/>
    <xf numFmtId="0" fontId="62" fillId="75" borderId="5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7" fontId="8" fillId="0" borderId="0" applyFont="0" applyFill="0" applyBorder="0" applyAlignment="0" applyProtection="0"/>
    <xf numFmtId="0" fontId="57" fillId="0" borderId="52" applyNumberFormat="0" applyFill="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 fillId="0" borderId="0"/>
    <xf numFmtId="0" fontId="4" fillId="0" borderId="0"/>
    <xf numFmtId="0" fontId="4" fillId="0" borderId="0"/>
    <xf numFmtId="0" fontId="61" fillId="75" borderId="49" applyNumberFormat="0" applyAlignment="0" applyProtection="0"/>
    <xf numFmtId="0" fontId="4" fillId="0" borderId="0"/>
    <xf numFmtId="0" fontId="4" fillId="0" borderId="0"/>
    <xf numFmtId="0" fontId="60" fillId="61" borderId="4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8" fillId="0" borderId="0" applyFont="0" applyFill="0" applyBorder="0" applyAlignment="0" applyProtection="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4" fillId="0" borderId="0"/>
    <xf numFmtId="0" fontId="4" fillId="0" borderId="0"/>
    <xf numFmtId="0" fontId="4" fillId="0" borderId="0"/>
    <xf numFmtId="0" fontId="57" fillId="0" borderId="52" applyNumberFormat="0" applyFill="0" applyAlignment="0" applyProtection="0"/>
    <xf numFmtId="0" fontId="4" fillId="0" borderId="0"/>
    <xf numFmtId="0" fontId="4" fillId="0" borderId="0"/>
    <xf numFmtId="0" fontId="61" fillId="75" borderId="49" applyNumberFormat="0" applyAlignment="0" applyProtection="0"/>
    <xf numFmtId="0" fontId="4" fillId="0" borderId="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166" fontId="8" fillId="0" borderId="0" applyFont="0" applyFill="0" applyBorder="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61" fillId="75"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 fillId="0" borderId="0"/>
    <xf numFmtId="0" fontId="61" fillId="75" borderId="49" applyNumberFormat="0" applyAlignment="0" applyProtection="0"/>
    <xf numFmtId="0" fontId="4" fillId="0" borderId="0"/>
    <xf numFmtId="0" fontId="57" fillId="0" borderId="52" applyNumberFormat="0" applyFill="0" applyAlignment="0" applyProtection="0"/>
    <xf numFmtId="0" fontId="4" fillId="0" borderId="0"/>
    <xf numFmtId="0" fontId="4" fillId="0" borderId="0"/>
    <xf numFmtId="0" fontId="4" fillId="0" borderId="0"/>
    <xf numFmtId="0" fontId="60" fillId="61" borderId="49" applyNumberFormat="0" applyAlignment="0" applyProtection="0"/>
    <xf numFmtId="0" fontId="61" fillId="75" borderId="49" applyNumberFormat="0" applyAlignment="0" applyProtection="0"/>
    <xf numFmtId="0" fontId="4" fillId="0" borderId="0"/>
    <xf numFmtId="0" fontId="62" fillId="75" borderId="51" applyNumberFormat="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0" fillId="61" borderId="49" applyNumberFormat="0" applyAlignment="0" applyProtection="0"/>
    <xf numFmtId="0" fontId="62" fillId="75" borderId="51" applyNumberFormat="0" applyAlignment="0" applyProtection="0"/>
    <xf numFmtId="0" fontId="61" fillId="75" borderId="49" applyNumberFormat="0" applyAlignment="0" applyProtection="0"/>
    <xf numFmtId="0" fontId="4" fillId="0" borderId="0"/>
    <xf numFmtId="0" fontId="4" fillId="0" borderId="0"/>
    <xf numFmtId="0" fontId="57" fillId="0" borderId="52" applyNumberFormat="0" applyFill="0" applyAlignment="0" applyProtection="0"/>
    <xf numFmtId="0" fontId="4" fillId="0" borderId="0"/>
    <xf numFmtId="0" fontId="4" fillId="0" borderId="0"/>
    <xf numFmtId="0" fontId="4" fillId="0" borderId="0"/>
    <xf numFmtId="0" fontId="4" fillId="0" borderId="0"/>
    <xf numFmtId="0" fontId="57" fillId="0" borderId="52" applyNumberFormat="0" applyFill="0" applyAlignment="0" applyProtection="0"/>
    <xf numFmtId="167" fontId="8" fillId="0" borderId="0" applyFont="0" applyFill="0" applyBorder="0" applyAlignment="0" applyProtection="0"/>
    <xf numFmtId="0" fontId="61" fillId="75"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11" fillId="7" borderId="3">
      <alignment horizontal="left" indent="3"/>
    </xf>
    <xf numFmtId="0" fontId="62" fillId="75" borderId="51" applyNumberFormat="0" applyAlignment="0" applyProtection="0"/>
    <xf numFmtId="0" fontId="62" fillId="75" borderId="51" applyNumberFormat="0" applyAlignment="0" applyProtection="0"/>
    <xf numFmtId="0" fontId="61" fillId="75"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61" fillId="75"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4" fillId="0" borderId="0"/>
    <xf numFmtId="0" fontId="61" fillId="75" borderId="49" applyNumberFormat="0" applyAlignment="0" applyProtection="0"/>
    <xf numFmtId="0" fontId="4" fillId="0" borderId="0"/>
    <xf numFmtId="0" fontId="57" fillId="0" borderId="52" applyNumberFormat="0" applyFill="0" applyAlignment="0" applyProtection="0"/>
    <xf numFmtId="0" fontId="4" fillId="0" borderId="0"/>
    <xf numFmtId="0" fontId="4" fillId="0" borderId="0"/>
    <xf numFmtId="0" fontId="4" fillId="0" borderId="0"/>
    <xf numFmtId="0" fontId="4" fillId="0" borderId="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4" fillId="0" borderId="0"/>
    <xf numFmtId="0" fontId="4" fillId="0" borderId="0"/>
    <xf numFmtId="0" fontId="4" fillId="0" borderId="0"/>
    <xf numFmtId="0" fontId="61" fillId="75" borderId="49" applyNumberFormat="0" applyAlignment="0" applyProtection="0"/>
    <xf numFmtId="0" fontId="4" fillId="0" borderId="0"/>
    <xf numFmtId="0" fontId="4" fillId="0" borderId="0"/>
    <xf numFmtId="0" fontId="62" fillId="75" borderId="51" applyNumberFormat="0" applyAlignment="0" applyProtection="0"/>
    <xf numFmtId="0" fontId="4" fillId="0" borderId="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61" fillId="75" borderId="49" applyNumberFormat="0" applyAlignment="0" applyProtection="0"/>
    <xf numFmtId="0" fontId="60" fillId="61"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57" fillId="0" borderId="52" applyNumberFormat="0" applyFill="0" applyAlignment="0" applyProtection="0"/>
    <xf numFmtId="0" fontId="60" fillId="61" borderId="49" applyNumberFormat="0" applyAlignment="0" applyProtection="0"/>
    <xf numFmtId="0" fontId="4" fillId="0" borderId="0"/>
    <xf numFmtId="0" fontId="46" fillId="64" borderId="50" applyNumberFormat="0" applyFont="0" applyAlignment="0" applyProtection="0"/>
    <xf numFmtId="0" fontId="4" fillId="0" borderId="0"/>
    <xf numFmtId="0" fontId="61" fillId="75" borderId="49" applyNumberFormat="0" applyAlignment="0" applyProtection="0"/>
    <xf numFmtId="0" fontId="62" fillId="75" borderId="51" applyNumberFormat="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4" fillId="0" borderId="0"/>
    <xf numFmtId="0" fontId="4" fillId="0" borderId="0"/>
    <xf numFmtId="0" fontId="4" fillId="0" borderId="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4" fillId="0" borderId="0"/>
    <xf numFmtId="0" fontId="4" fillId="0" borderId="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 fillId="0" borderId="0"/>
    <xf numFmtId="0" fontId="61" fillId="75"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75" borderId="49"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1" fillId="75" borderId="49" applyNumberFormat="0" applyAlignment="0" applyProtection="0"/>
    <xf numFmtId="0" fontId="62" fillId="75" borderId="5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57" fillId="0" borderId="52" applyNumberFormat="0" applyFill="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 fillId="0" borderId="0"/>
    <xf numFmtId="0" fontId="4" fillId="0" borderId="0"/>
    <xf numFmtId="0" fontId="4" fillId="0" borderId="0"/>
    <xf numFmtId="0" fontId="61" fillId="75" borderId="49" applyNumberFormat="0" applyAlignment="0" applyProtection="0"/>
    <xf numFmtId="0" fontId="4" fillId="0" borderId="0"/>
    <xf numFmtId="0" fontId="4" fillId="0" borderId="0"/>
    <xf numFmtId="0" fontId="60" fillId="61" borderId="4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4" fillId="0" borderId="0"/>
    <xf numFmtId="0" fontId="4" fillId="0" borderId="0"/>
    <xf numFmtId="0" fontId="4" fillId="0" borderId="0"/>
    <xf numFmtId="0" fontId="57" fillId="0" borderId="52" applyNumberFormat="0" applyFill="0" applyAlignment="0" applyProtection="0"/>
    <xf numFmtId="0" fontId="4" fillId="0" borderId="0"/>
    <xf numFmtId="0" fontId="4" fillId="0" borderId="0"/>
    <xf numFmtId="0" fontId="61" fillId="75" borderId="49" applyNumberFormat="0" applyAlignment="0" applyProtection="0"/>
    <xf numFmtId="0" fontId="4" fillId="0" borderId="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61" fillId="75"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 fillId="0" borderId="0"/>
    <xf numFmtId="0" fontId="61" fillId="75" borderId="49" applyNumberFormat="0" applyAlignment="0" applyProtection="0"/>
    <xf numFmtId="0" fontId="4" fillId="0" borderId="0"/>
    <xf numFmtId="0" fontId="57" fillId="0" borderId="52" applyNumberFormat="0" applyFill="0" applyAlignment="0" applyProtection="0"/>
    <xf numFmtId="0" fontId="4" fillId="0" borderId="0"/>
    <xf numFmtId="0" fontId="4" fillId="0" borderId="0"/>
    <xf numFmtId="0" fontId="4" fillId="0" borderId="0"/>
    <xf numFmtId="0" fontId="60" fillId="61" borderId="49" applyNumberFormat="0" applyAlignment="0" applyProtection="0"/>
    <xf numFmtId="0" fontId="61" fillId="75" borderId="49" applyNumberFormat="0" applyAlignment="0" applyProtection="0"/>
    <xf numFmtId="0" fontId="4" fillId="0" borderId="0"/>
    <xf numFmtId="167" fontId="8" fillId="0" borderId="0" applyFont="0" applyFill="0" applyBorder="0" applyAlignment="0" applyProtection="0"/>
    <xf numFmtId="0" fontId="62" fillId="75" borderId="51" applyNumberFormat="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0" fillId="61" borderId="49" applyNumberFormat="0" applyAlignment="0" applyProtection="0"/>
    <xf numFmtId="0" fontId="62" fillId="75" borderId="51" applyNumberFormat="0" applyAlignment="0" applyProtection="0"/>
    <xf numFmtId="0" fontId="61" fillId="75" borderId="49" applyNumberFormat="0" applyAlignment="0" applyProtection="0"/>
    <xf numFmtId="0" fontId="4" fillId="0" borderId="0"/>
    <xf numFmtId="0" fontId="4" fillId="0" borderId="0"/>
    <xf numFmtId="0" fontId="57" fillId="0" borderId="52" applyNumberFormat="0" applyFill="0" applyAlignment="0" applyProtection="0"/>
    <xf numFmtId="0" fontId="4" fillId="0" borderId="0"/>
    <xf numFmtId="0" fontId="4" fillId="0" borderId="0"/>
    <xf numFmtId="0" fontId="4" fillId="0" borderId="0"/>
    <xf numFmtId="0" fontId="4" fillId="0" borderId="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2" fillId="75" borderId="51" applyNumberFormat="0" applyAlignment="0" applyProtection="0"/>
    <xf numFmtId="0" fontId="61" fillId="75"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61" fillId="75"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4" fillId="0" borderId="0"/>
    <xf numFmtId="0" fontId="61" fillId="75" borderId="49" applyNumberFormat="0" applyAlignment="0" applyProtection="0"/>
    <xf numFmtId="0" fontId="4" fillId="0" borderId="0"/>
    <xf numFmtId="0" fontId="57" fillId="0" borderId="52" applyNumberFormat="0" applyFill="0" applyAlignment="0" applyProtection="0"/>
    <xf numFmtId="0" fontId="4" fillId="0" borderId="0"/>
    <xf numFmtId="0" fontId="4" fillId="0" borderId="0"/>
    <xf numFmtId="0" fontId="4" fillId="0" borderId="0"/>
    <xf numFmtId="167" fontId="8" fillId="0" borderId="0" applyFont="0" applyFill="0" applyBorder="0" applyAlignment="0" applyProtection="0"/>
    <xf numFmtId="0" fontId="4" fillId="0" borderId="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4" fillId="0" borderId="0"/>
    <xf numFmtId="0" fontId="4" fillId="0" borderId="0"/>
    <xf numFmtId="0" fontId="4" fillId="0" borderId="0"/>
    <xf numFmtId="0" fontId="61" fillId="75" borderId="49" applyNumberFormat="0" applyAlignment="0" applyProtection="0"/>
    <xf numFmtId="0" fontId="4" fillId="0" borderId="0"/>
    <xf numFmtId="0" fontId="4" fillId="0" borderId="0"/>
    <xf numFmtId="0" fontId="62" fillId="75" borderId="51" applyNumberFormat="0" applyAlignment="0" applyProtection="0"/>
    <xf numFmtId="0" fontId="4" fillId="0" borderId="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13" fillId="5" borderId="3"/>
    <xf numFmtId="0" fontId="4" fillId="0" borderId="0"/>
    <xf numFmtId="9" fontId="4" fillId="0" borderId="0" applyFont="0" applyFill="0" applyBorder="0" applyAlignment="0" applyProtection="0"/>
    <xf numFmtId="0" fontId="4" fillId="0" borderId="0"/>
    <xf numFmtId="165" fontId="38" fillId="0" borderId="0" applyFont="0" applyFill="0" applyBorder="0" applyAlignment="0" applyProtection="0"/>
    <xf numFmtId="167" fontId="38" fillId="0" borderId="0" applyFont="0" applyFill="0" applyBorder="0" applyAlignment="0" applyProtection="0"/>
    <xf numFmtId="164"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7" fontId="8" fillId="0" borderId="0" applyFont="0" applyFill="0" applyBorder="0" applyAlignment="0" applyProtection="0"/>
    <xf numFmtId="0" fontId="46" fillId="64" borderId="50" applyNumberFormat="0" applyFont="0" applyAlignment="0" applyProtection="0"/>
    <xf numFmtId="0" fontId="46" fillId="64" borderId="50" applyNumberFormat="0" applyFont="0" applyAlignment="0" applyProtection="0"/>
    <xf numFmtId="0" fontId="13" fillId="5" borderId="53"/>
    <xf numFmtId="0" fontId="46" fillId="64" borderId="50" applyNumberFormat="0" applyFont="0" applyAlignment="0" applyProtection="0"/>
    <xf numFmtId="0" fontId="66" fillId="0" borderId="42">
      <alignment horizontal="left" vertical="center"/>
    </xf>
    <xf numFmtId="167" fontId="8" fillId="0" borderId="0" applyFont="0" applyFill="0" applyBorder="0" applyAlignment="0" applyProtection="0"/>
    <xf numFmtId="0" fontId="46" fillId="64" borderId="50" applyNumberFormat="0" applyFont="0" applyAlignment="0" applyProtection="0"/>
    <xf numFmtId="0" fontId="11" fillId="7" borderId="3">
      <alignment horizontal="left" indent="3"/>
    </xf>
    <xf numFmtId="167" fontId="8" fillId="0" borderId="0" applyFont="0" applyFill="0" applyBorder="0" applyAlignment="0" applyProtection="0"/>
    <xf numFmtId="0" fontId="46" fillId="64" borderId="50" applyNumberFormat="0" applyFont="0" applyAlignment="0" applyProtection="0"/>
    <xf numFmtId="165" fontId="8" fillId="0" borderId="0" applyFont="0" applyFill="0" applyBorder="0" applyAlignment="0" applyProtection="0"/>
    <xf numFmtId="164" fontId="8" fillId="0" borderId="0" applyFont="0" applyFill="0" applyBorder="0" applyAlignment="0" applyProtection="0"/>
    <xf numFmtId="166" fontId="8" fillId="0" borderId="0" applyFont="0" applyFill="0" applyBorder="0" applyAlignment="0" applyProtection="0"/>
    <xf numFmtId="0" fontId="46" fillId="64" borderId="50" applyNumberFormat="0" applyFont="0" applyAlignment="0" applyProtection="0"/>
    <xf numFmtId="0" fontId="13" fillId="5" borderId="53"/>
    <xf numFmtId="0" fontId="11" fillId="7" borderId="53">
      <alignment horizontal="left" indent="3"/>
    </xf>
    <xf numFmtId="0" fontId="11" fillId="0" borderId="42">
      <alignment horizontal="left" vertical="center"/>
    </xf>
    <xf numFmtId="0" fontId="46" fillId="64" borderId="50" applyNumberFormat="0" applyFont="0" applyAlignment="0" applyProtection="0"/>
    <xf numFmtId="0" fontId="46" fillId="64" borderId="50" applyNumberFormat="0" applyFont="0" applyAlignment="0" applyProtection="0"/>
    <xf numFmtId="166" fontId="8" fillId="0" borderId="0" applyFont="0" applyFill="0" applyBorder="0" applyAlignment="0" applyProtection="0"/>
    <xf numFmtId="0" fontId="11" fillId="7" borderId="53">
      <alignment horizontal="left" indent="3"/>
    </xf>
    <xf numFmtId="0" fontId="46" fillId="64" borderId="50" applyNumberFormat="0" applyFont="0" applyAlignment="0" applyProtection="0"/>
    <xf numFmtId="0" fontId="46" fillId="64" borderId="50" applyNumberFormat="0" applyFont="0" applyAlignment="0" applyProtection="0"/>
    <xf numFmtId="167" fontId="8" fillId="0" borderId="0" applyFont="0" applyFill="0" applyBorder="0" applyAlignment="0" applyProtection="0"/>
    <xf numFmtId="0" fontId="11" fillId="0" borderId="54">
      <alignment horizontal="left" vertical="center"/>
    </xf>
    <xf numFmtId="167" fontId="8" fillId="0" borderId="0" applyFont="0" applyFill="0" applyBorder="0" applyAlignment="0" applyProtection="0"/>
    <xf numFmtId="0" fontId="11" fillId="7" borderId="3">
      <alignment horizontal="left" indent="3"/>
    </xf>
    <xf numFmtId="0" fontId="13" fillId="6" borderId="53">
      <alignment horizontal="left" indent="2"/>
    </xf>
    <xf numFmtId="166" fontId="8" fillId="0" borderId="0" applyFont="0" applyFill="0" applyBorder="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166" fontId="8" fillId="0" borderId="0" applyFont="0" applyFill="0" applyBorder="0" applyAlignment="0" applyProtection="0"/>
    <xf numFmtId="0" fontId="46" fillId="64" borderId="50" applyNumberFormat="0" applyFont="0" applyAlignment="0" applyProtection="0"/>
    <xf numFmtId="166"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46" fillId="64" borderId="50" applyNumberFormat="0" applyFont="0" applyAlignment="0" applyProtection="0"/>
    <xf numFmtId="0" fontId="11" fillId="0" borderId="54">
      <alignment horizontal="left" vertical="center"/>
    </xf>
    <xf numFmtId="166" fontId="8" fillId="0" borderId="0" applyFont="0" applyFill="0" applyBorder="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166" fontId="8" fillId="0" borderId="0" applyFont="0" applyFill="0" applyBorder="0" applyAlignment="0" applyProtection="0"/>
    <xf numFmtId="0" fontId="13" fillId="5" borderId="53"/>
    <xf numFmtId="167" fontId="8" fillId="0" borderId="0" applyFont="0" applyFill="0" applyBorder="0" applyAlignment="0" applyProtection="0"/>
    <xf numFmtId="0" fontId="13" fillId="5" borderId="53"/>
    <xf numFmtId="166" fontId="8" fillId="0" borderId="0" applyFont="0" applyFill="0" applyBorder="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166" fontId="8" fillId="0" borderId="0" applyFont="0" applyFill="0" applyBorder="0" applyAlignment="0" applyProtection="0"/>
    <xf numFmtId="0" fontId="46" fillId="64" borderId="50" applyNumberFormat="0" applyFont="0" applyAlignment="0" applyProtection="0"/>
    <xf numFmtId="167" fontId="8" fillId="0" borderId="0" applyFont="0" applyFill="0" applyBorder="0" applyAlignment="0" applyProtection="0"/>
    <xf numFmtId="0" fontId="46" fillId="64" borderId="50" applyNumberFormat="0" applyFont="0" applyAlignment="0" applyProtection="0"/>
    <xf numFmtId="166" fontId="8" fillId="0" borderId="0" applyFont="0" applyFill="0" applyBorder="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167" fontId="8" fillId="0" borderId="0" applyFont="0" applyFill="0" applyBorder="0" applyAlignment="0" applyProtection="0"/>
    <xf numFmtId="0" fontId="11" fillId="7" borderId="53">
      <alignment horizontal="left" indent="3"/>
    </xf>
    <xf numFmtId="167" fontId="8" fillId="0" borderId="0" applyFont="0" applyFill="0" applyBorder="0" applyAlignment="0" applyProtection="0"/>
    <xf numFmtId="0" fontId="11" fillId="0" borderId="54">
      <alignment horizontal="left" vertical="center"/>
    </xf>
    <xf numFmtId="0" fontId="46" fillId="64" borderId="50" applyNumberFormat="0" applyFont="0" applyAlignment="0" applyProtection="0"/>
    <xf numFmtId="0" fontId="46" fillId="64" borderId="50" applyNumberFormat="0" applyFont="0" applyAlignment="0" applyProtection="0"/>
    <xf numFmtId="167" fontId="8" fillId="0" borderId="0" applyFont="0" applyFill="0" applyBorder="0" applyAlignment="0" applyProtection="0"/>
    <xf numFmtId="0" fontId="13" fillId="6" borderId="53">
      <alignment horizontal="left" indent="2"/>
    </xf>
    <xf numFmtId="0" fontId="11" fillId="7" borderId="53">
      <alignment horizontal="left" indent="3"/>
    </xf>
    <xf numFmtId="0" fontId="46" fillId="64" borderId="50" applyNumberFormat="0" applyFont="0" applyAlignment="0" applyProtection="0"/>
    <xf numFmtId="0" fontId="46" fillId="64" borderId="50" applyNumberFormat="0" applyFont="0" applyAlignment="0" applyProtection="0"/>
    <xf numFmtId="166" fontId="8" fillId="0" borderId="0" applyFont="0" applyFill="0" applyBorder="0" applyAlignment="0" applyProtection="0"/>
    <xf numFmtId="167" fontId="8" fillId="0" borderId="0" applyFont="0" applyFill="0" applyBorder="0" applyAlignment="0" applyProtection="0"/>
    <xf numFmtId="0" fontId="66" fillId="0" borderId="42">
      <alignment horizontal="left" vertical="center"/>
    </xf>
    <xf numFmtId="0" fontId="46" fillId="64" borderId="50" applyNumberFormat="0" applyFont="0" applyAlignment="0" applyProtection="0"/>
    <xf numFmtId="0" fontId="13" fillId="5" borderId="53"/>
    <xf numFmtId="166" fontId="8" fillId="0" borderId="0" applyFont="0" applyFill="0" applyBorder="0" applyAlignment="0" applyProtection="0"/>
    <xf numFmtId="0" fontId="46" fillId="64" borderId="50" applyNumberFormat="0" applyFont="0" applyAlignment="0" applyProtection="0"/>
    <xf numFmtId="0" fontId="11" fillId="0" borderId="54">
      <alignment horizontal="left" vertical="center"/>
    </xf>
    <xf numFmtId="0" fontId="11" fillId="7" borderId="3">
      <alignment horizontal="left" indent="3"/>
    </xf>
    <xf numFmtId="0" fontId="13" fillId="5" borderId="53"/>
    <xf numFmtId="0" fontId="11" fillId="7" borderId="53">
      <alignment horizontal="left" indent="3"/>
    </xf>
    <xf numFmtId="0" fontId="46" fillId="64" borderId="50" applyNumberFormat="0" applyFont="0" applyAlignment="0" applyProtection="0"/>
    <xf numFmtId="0" fontId="46" fillId="64" borderId="50" applyNumberFormat="0" applyFont="0" applyAlignment="0" applyProtection="0"/>
    <xf numFmtId="0" fontId="66" fillId="0" borderId="42">
      <alignment horizontal="left" vertical="center"/>
    </xf>
    <xf numFmtId="0" fontId="46" fillId="64" borderId="50" applyNumberFormat="0" applyFont="0" applyAlignment="0" applyProtection="0"/>
    <xf numFmtId="0" fontId="46" fillId="64" borderId="50" applyNumberFormat="0" applyFont="0" applyAlignment="0" applyProtection="0"/>
    <xf numFmtId="0" fontId="13" fillId="5" borderId="53"/>
    <xf numFmtId="0" fontId="13" fillId="5" borderId="53"/>
    <xf numFmtId="0" fontId="11" fillId="0" borderId="54">
      <alignment horizontal="left" vertical="center"/>
    </xf>
    <xf numFmtId="0" fontId="46" fillId="64" borderId="50" applyNumberFormat="0" applyFont="0" applyAlignment="0" applyProtection="0"/>
    <xf numFmtId="166" fontId="8" fillId="0" borderId="0" applyFont="0" applyFill="0" applyBorder="0" applyAlignment="0" applyProtection="0"/>
    <xf numFmtId="0" fontId="46" fillId="64" borderId="50" applyNumberFormat="0" applyFont="0" applyAlignment="0" applyProtection="0"/>
    <xf numFmtId="0" fontId="13" fillId="6" borderId="53">
      <alignment horizontal="left" indent="2"/>
    </xf>
    <xf numFmtId="0" fontId="46" fillId="64" borderId="50" applyNumberFormat="0" applyFont="0" applyAlignment="0" applyProtection="0"/>
    <xf numFmtId="0" fontId="46" fillId="64" borderId="50" applyNumberFormat="0" applyFont="0" applyAlignment="0" applyProtection="0"/>
    <xf numFmtId="0" fontId="13" fillId="6" borderId="53">
      <alignment horizontal="left" indent="2"/>
    </xf>
    <xf numFmtId="167" fontId="8" fillId="0" borderId="0" applyFont="0" applyFill="0" applyBorder="0" applyAlignment="0" applyProtection="0"/>
    <xf numFmtId="0" fontId="46" fillId="64" borderId="50" applyNumberFormat="0" applyFont="0" applyAlignment="0" applyProtection="0"/>
    <xf numFmtId="0" fontId="66" fillId="0" borderId="42">
      <alignment horizontal="left" vertical="center"/>
    </xf>
    <xf numFmtId="0" fontId="13" fillId="5" borderId="53"/>
    <xf numFmtId="0" fontId="46" fillId="64" borderId="50" applyNumberFormat="0" applyFont="0" applyAlignment="0" applyProtection="0"/>
    <xf numFmtId="0" fontId="46" fillId="64" borderId="50" applyNumberFormat="0" applyFont="0" applyAlignment="0" applyProtection="0"/>
    <xf numFmtId="166" fontId="8" fillId="0" borderId="0" applyFont="0" applyFill="0" applyBorder="0" applyAlignment="0" applyProtection="0"/>
    <xf numFmtId="0" fontId="46" fillId="64" borderId="50" applyNumberFormat="0" applyFont="0" applyAlignment="0" applyProtection="0"/>
    <xf numFmtId="0" fontId="4" fillId="0" borderId="0"/>
    <xf numFmtId="0" fontId="46" fillId="64" borderId="50" applyNumberFormat="0" applyFont="0" applyAlignment="0" applyProtection="0"/>
    <xf numFmtId="0" fontId="46" fillId="64" borderId="50" applyNumberFormat="0" applyFont="0" applyAlignment="0" applyProtection="0"/>
    <xf numFmtId="166" fontId="8" fillId="0" borderId="0" applyFont="0" applyFill="0" applyBorder="0" applyAlignment="0" applyProtection="0"/>
    <xf numFmtId="0" fontId="66" fillId="0" borderId="42">
      <alignment horizontal="left" vertical="center"/>
    </xf>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167" fontId="8" fillId="0" borderId="0" applyFont="0" applyFill="0" applyBorder="0" applyAlignment="0" applyProtection="0"/>
    <xf numFmtId="0" fontId="46" fillId="64" borderId="50" applyNumberFormat="0" applyFont="0" applyAlignment="0" applyProtection="0"/>
    <xf numFmtId="166" fontId="8" fillId="0" borderId="0" applyFont="0" applyFill="0" applyBorder="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11" fillId="7" borderId="53">
      <alignment horizontal="left" indent="3"/>
    </xf>
    <xf numFmtId="166" fontId="8" fillId="0" borderId="0" applyFont="0" applyFill="0" applyBorder="0" applyAlignment="0" applyProtection="0"/>
    <xf numFmtId="167" fontId="8" fillId="0" borderId="0" applyFont="0" applyFill="0" applyBorder="0" applyAlignment="0" applyProtection="0"/>
    <xf numFmtId="166" fontId="8" fillId="0" borderId="0" applyFont="0" applyFill="0" applyBorder="0" applyAlignment="0" applyProtection="0"/>
    <xf numFmtId="0" fontId="46" fillId="64" borderId="50" applyNumberFormat="0" applyFont="0" applyAlignment="0" applyProtection="0"/>
    <xf numFmtId="166" fontId="8" fillId="0" borderId="0" applyFont="0" applyFill="0" applyBorder="0" applyAlignment="0" applyProtection="0"/>
    <xf numFmtId="0" fontId="46" fillId="64" borderId="50" applyNumberFormat="0" applyFont="0" applyAlignment="0" applyProtection="0"/>
    <xf numFmtId="167" fontId="8" fillId="0" borderId="0" applyFont="0" applyFill="0" applyBorder="0" applyAlignment="0" applyProtection="0"/>
    <xf numFmtId="0" fontId="13" fillId="6" borderId="53">
      <alignment horizontal="left" indent="2"/>
    </xf>
    <xf numFmtId="0" fontId="46" fillId="64" borderId="50" applyNumberFormat="0" applyFont="0" applyAlignment="0" applyProtection="0"/>
    <xf numFmtId="167" fontId="8" fillId="0" borderId="0" applyFont="0" applyFill="0" applyBorder="0" applyAlignment="0" applyProtection="0"/>
    <xf numFmtId="167"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3" fillId="5" borderId="53"/>
    <xf numFmtId="166" fontId="8" fillId="0" borderId="0" applyFont="0" applyFill="0" applyBorder="0" applyAlignment="0" applyProtection="0"/>
    <xf numFmtId="0" fontId="11" fillId="0" borderId="54">
      <alignment horizontal="left" vertical="center"/>
    </xf>
    <xf numFmtId="0" fontId="46" fillId="64" borderId="50" applyNumberFormat="0" applyFont="0" applyAlignment="0" applyProtection="0"/>
    <xf numFmtId="0" fontId="13" fillId="5" borderId="41"/>
    <xf numFmtId="0" fontId="13" fillId="6" borderId="41">
      <alignment horizontal="left" indent="2"/>
    </xf>
    <xf numFmtId="0" fontId="11" fillId="7" borderId="41">
      <alignment horizontal="left" indent="3"/>
    </xf>
    <xf numFmtId="167" fontId="8"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166"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7" fontId="14" fillId="0" borderId="0" applyFont="0" applyFill="0" applyBorder="0" applyAlignment="0" applyProtection="0"/>
    <xf numFmtId="167"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13" fillId="5" borderId="41"/>
    <xf numFmtId="0" fontId="4" fillId="0" borderId="0"/>
    <xf numFmtId="9" fontId="4" fillId="0" borderId="0" applyFont="0" applyFill="0" applyBorder="0" applyAlignment="0" applyProtection="0"/>
    <xf numFmtId="0" fontId="4" fillId="0" borderId="0"/>
    <xf numFmtId="165" fontId="38" fillId="0" borderId="0" applyFont="0" applyFill="0" applyBorder="0" applyAlignment="0" applyProtection="0"/>
    <xf numFmtId="167" fontId="38" fillId="0" borderId="0" applyFont="0" applyFill="0" applyBorder="0" applyAlignment="0" applyProtection="0"/>
    <xf numFmtId="164"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66" fillId="0" borderId="42">
      <alignment horizontal="left" vertical="center"/>
    </xf>
    <xf numFmtId="165" fontId="8" fillId="0" borderId="0" applyFont="0" applyFill="0" applyBorder="0" applyAlignment="0" applyProtection="0"/>
    <xf numFmtId="164" fontId="8" fillId="0" borderId="0" applyFont="0" applyFill="0" applyBorder="0" applyAlignment="0" applyProtection="0"/>
    <xf numFmtId="166" fontId="8"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6" fillId="64" borderId="50" applyNumberFormat="0" applyFont="0" applyAlignment="0" applyProtection="0"/>
    <xf numFmtId="0" fontId="4" fillId="0" borderId="0"/>
    <xf numFmtId="0" fontId="4" fillId="0" borderId="0"/>
    <xf numFmtId="0" fontId="46" fillId="64" borderId="50" applyNumberFormat="0" applyFont="0" applyAlignment="0" applyProtection="0"/>
    <xf numFmtId="0" fontId="4" fillId="0" borderId="0"/>
    <xf numFmtId="0" fontId="46" fillId="64" borderId="50" applyNumberFormat="0" applyFont="0" applyAlignment="0" applyProtection="0"/>
    <xf numFmtId="0" fontId="4" fillId="0" borderId="0"/>
    <xf numFmtId="0" fontId="46" fillId="64" borderId="50" applyNumberFormat="0" applyFont="0" applyAlignment="0" applyProtection="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 fillId="0" borderId="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 fillId="0" borderId="0"/>
    <xf numFmtId="0" fontId="4" fillId="0" borderId="0"/>
    <xf numFmtId="0" fontId="4" fillId="0" borderId="0"/>
    <xf numFmtId="0" fontId="46" fillId="64" borderId="50" applyNumberFormat="0" applyFont="0" applyAlignment="0" applyProtection="0"/>
    <xf numFmtId="0" fontId="4" fillId="0" borderId="0"/>
    <xf numFmtId="0" fontId="4" fillId="0" borderId="0"/>
    <xf numFmtId="0" fontId="4" fillId="0" borderId="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6" fillId="64" borderId="50" applyNumberFormat="0" applyFont="0" applyAlignment="0" applyProtection="0"/>
    <xf numFmtId="0" fontId="4" fillId="0" borderId="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6" fillId="64" borderId="50" applyNumberFormat="0" applyFont="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6" fillId="64" borderId="50" applyNumberFormat="0" applyFont="0" applyAlignment="0" applyProtection="0"/>
    <xf numFmtId="0" fontId="4" fillId="0" borderId="0"/>
    <xf numFmtId="0" fontId="46" fillId="64" borderId="50" applyNumberFormat="0" applyFont="0" applyAlignment="0" applyProtection="0"/>
    <xf numFmtId="0" fontId="4" fillId="0" borderId="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 fillId="0" borderId="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 fillId="0" borderId="0"/>
    <xf numFmtId="0" fontId="4" fillId="0" borderId="0"/>
    <xf numFmtId="0" fontId="4" fillId="0" borderId="0"/>
    <xf numFmtId="0" fontId="46" fillId="64" borderId="50" applyNumberFormat="0" applyFont="0" applyAlignment="0" applyProtection="0"/>
    <xf numFmtId="0" fontId="4" fillId="0" borderId="0"/>
    <xf numFmtId="0" fontId="4" fillId="0" borderId="0"/>
    <xf numFmtId="0" fontId="4" fillId="0" borderId="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6" fillId="64" borderId="50" applyNumberFormat="0" applyFont="0" applyAlignment="0" applyProtection="0"/>
    <xf numFmtId="0" fontId="4" fillId="0" borderId="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64" borderId="50" applyNumberFormat="0" applyFont="0" applyAlignment="0" applyProtection="0"/>
    <xf numFmtId="0" fontId="46" fillId="64" borderId="5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66" fillId="0" borderId="42">
      <alignment horizontal="left" vertical="center"/>
    </xf>
    <xf numFmtId="0" fontId="4" fillId="0" borderId="0"/>
    <xf numFmtId="0" fontId="60" fillId="61" borderId="49" applyNumberFormat="0" applyAlignment="0" applyProtection="0"/>
    <xf numFmtId="0" fontId="61" fillId="75" borderId="49" applyNumberFormat="0" applyAlignment="0" applyProtection="0"/>
    <xf numFmtId="0" fontId="13" fillId="5" borderId="41"/>
    <xf numFmtId="0" fontId="13" fillId="6" borderId="41">
      <alignment horizontal="left" indent="2"/>
    </xf>
    <xf numFmtId="0" fontId="61" fillId="75" borderId="49" applyNumberFormat="0" applyAlignment="0" applyProtection="0"/>
    <xf numFmtId="0" fontId="60" fillId="61" borderId="49" applyNumberFormat="0" applyAlignment="0" applyProtection="0"/>
    <xf numFmtId="0" fontId="11" fillId="7" borderId="41">
      <alignment horizontal="left" indent="3"/>
    </xf>
    <xf numFmtId="0" fontId="62" fillId="75" borderId="51" applyNumberFormat="0" applyAlignment="0" applyProtection="0"/>
    <xf numFmtId="0" fontId="62" fillId="75" borderId="51" applyNumberFormat="0" applyAlignment="0" applyProtection="0"/>
    <xf numFmtId="0" fontId="4" fillId="0" borderId="0"/>
    <xf numFmtId="0" fontId="57" fillId="0" borderId="52" applyNumberFormat="0" applyFill="0" applyAlignment="0" applyProtection="0"/>
    <xf numFmtId="0" fontId="61" fillId="75" borderId="49" applyNumberFormat="0" applyAlignment="0" applyProtection="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62" fillId="75" borderId="51" applyNumberForma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61" fillId="75" borderId="49" applyNumberFormat="0" applyAlignment="0" applyProtection="0"/>
    <xf numFmtId="0" fontId="57" fillId="0" borderId="52" applyNumberFormat="0" applyFill="0" applyAlignment="0" applyProtection="0"/>
    <xf numFmtId="0" fontId="57" fillId="0" borderId="52" applyNumberFormat="0" applyFill="0" applyAlignment="0" applyProtection="0"/>
    <xf numFmtId="0" fontId="60" fillId="61" borderId="49" applyNumberFormat="0" applyAlignment="0" applyProtection="0"/>
    <xf numFmtId="0" fontId="57" fillId="0" borderId="52" applyNumberFormat="0" applyFill="0" applyAlignment="0" applyProtection="0"/>
    <xf numFmtId="0" fontId="60" fillId="61" borderId="49" applyNumberFormat="0" applyAlignment="0" applyProtection="0"/>
    <xf numFmtId="0" fontId="46" fillId="64" borderId="50" applyNumberFormat="0" applyFont="0" applyAlignment="0" applyProtection="0"/>
    <xf numFmtId="0" fontId="61" fillId="75" borderId="49" applyNumberFormat="0" applyAlignment="0" applyProtection="0"/>
    <xf numFmtId="0" fontId="60" fillId="61" borderId="49" applyNumberFormat="0" applyAlignment="0" applyProtection="0"/>
    <xf numFmtId="0" fontId="46" fillId="64" borderId="50" applyNumberFormat="0" applyFont="0" applyAlignment="0" applyProtection="0"/>
    <xf numFmtId="0" fontId="46" fillId="64" borderId="50" applyNumberFormat="0" applyFont="0" applyAlignment="0" applyProtection="0"/>
    <xf numFmtId="0" fontId="57" fillId="0" borderId="52" applyNumberFormat="0" applyFill="0" applyAlignment="0" applyProtection="0"/>
    <xf numFmtId="0" fontId="60" fillId="61" borderId="49"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4" fillId="0" borderId="0"/>
    <xf numFmtId="0" fontId="61" fillId="75" borderId="49" applyNumberFormat="0" applyAlignment="0" applyProtection="0"/>
    <xf numFmtId="0" fontId="4" fillId="0" borderId="0"/>
    <xf numFmtId="0" fontId="61" fillId="75" borderId="49" applyNumberFormat="0" applyAlignment="0" applyProtection="0"/>
    <xf numFmtId="0" fontId="57" fillId="0" borderId="52" applyNumberFormat="0" applyFill="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62" fillId="75" borderId="51" applyNumberFormat="0" applyAlignment="0" applyProtection="0"/>
    <xf numFmtId="0" fontId="4" fillId="0" borderId="0"/>
    <xf numFmtId="0" fontId="4" fillId="0" borderId="0"/>
    <xf numFmtId="0" fontId="60" fillId="61" borderId="49" applyNumberFormat="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4" fillId="0" borderId="0"/>
    <xf numFmtId="0" fontId="4" fillId="0" borderId="0"/>
    <xf numFmtId="0" fontId="46" fillId="64" borderId="50" applyNumberFormat="0" applyFont="0" applyAlignment="0" applyProtection="0"/>
    <xf numFmtId="0" fontId="62" fillId="75" borderId="51" applyNumberFormat="0" applyAlignment="0" applyProtection="0"/>
    <xf numFmtId="0" fontId="4" fillId="0" borderId="0"/>
    <xf numFmtId="0" fontId="60" fillId="61" borderId="49"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4" fillId="0" borderId="0"/>
    <xf numFmtId="0" fontId="4" fillId="0" borderId="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 fillId="0" borderId="0"/>
    <xf numFmtId="0" fontId="61" fillId="75"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75" borderId="49"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1" fillId="75" borderId="49" applyNumberFormat="0" applyAlignment="0" applyProtection="0"/>
    <xf numFmtId="0" fontId="62" fillId="75" borderId="5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7" fillId="0" borderId="52" applyNumberFormat="0" applyFill="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 fillId="0" borderId="0"/>
    <xf numFmtId="0" fontId="4" fillId="0" borderId="0"/>
    <xf numFmtId="0" fontId="4" fillId="0" borderId="0"/>
    <xf numFmtId="0" fontId="61" fillId="75" borderId="49" applyNumberFormat="0" applyAlignment="0" applyProtection="0"/>
    <xf numFmtId="0" fontId="4" fillId="0" borderId="0"/>
    <xf numFmtId="0" fontId="4" fillId="0" borderId="0"/>
    <xf numFmtId="0" fontId="60" fillId="61" borderId="4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4" fillId="0" borderId="0"/>
    <xf numFmtId="0" fontId="4" fillId="0" borderId="0"/>
    <xf numFmtId="0" fontId="4" fillId="0" borderId="0"/>
    <xf numFmtId="0" fontId="57" fillId="0" borderId="52" applyNumberFormat="0" applyFill="0" applyAlignment="0" applyProtection="0"/>
    <xf numFmtId="0" fontId="4" fillId="0" borderId="0"/>
    <xf numFmtId="0" fontId="4" fillId="0" borderId="0"/>
    <xf numFmtId="0" fontId="61" fillId="75" borderId="49" applyNumberFormat="0" applyAlignment="0" applyProtection="0"/>
    <xf numFmtId="0" fontId="4" fillId="0" borderId="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61" fillId="75"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 fillId="0" borderId="0"/>
    <xf numFmtId="0" fontId="61" fillId="75" borderId="49" applyNumberFormat="0" applyAlignment="0" applyProtection="0"/>
    <xf numFmtId="0" fontId="4" fillId="0" borderId="0"/>
    <xf numFmtId="0" fontId="57" fillId="0" borderId="52" applyNumberFormat="0" applyFill="0" applyAlignment="0" applyProtection="0"/>
    <xf numFmtId="0" fontId="4" fillId="0" borderId="0"/>
    <xf numFmtId="0" fontId="62" fillId="75" borderId="51" applyNumberFormat="0" applyAlignment="0" applyProtection="0"/>
    <xf numFmtId="0" fontId="4" fillId="0" borderId="0"/>
    <xf numFmtId="0" fontId="4" fillId="0" borderId="0"/>
    <xf numFmtId="0" fontId="60" fillId="61" borderId="49" applyNumberFormat="0" applyAlignment="0" applyProtection="0"/>
    <xf numFmtId="0" fontId="61" fillId="75" borderId="49" applyNumberFormat="0" applyAlignment="0" applyProtection="0"/>
    <xf numFmtId="0" fontId="4" fillId="0" borderId="0"/>
    <xf numFmtId="0" fontId="62" fillId="75" borderId="51" applyNumberFormat="0" applyAlignment="0" applyProtection="0"/>
    <xf numFmtId="0" fontId="57" fillId="0" borderId="52" applyNumberFormat="0" applyFill="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0" fillId="61" borderId="49" applyNumberFormat="0" applyAlignment="0" applyProtection="0"/>
    <xf numFmtId="0" fontId="62" fillId="75" borderId="51" applyNumberFormat="0" applyAlignment="0" applyProtection="0"/>
    <xf numFmtId="0" fontId="61" fillId="75" borderId="49" applyNumberFormat="0" applyAlignment="0" applyProtection="0"/>
    <xf numFmtId="0" fontId="4" fillId="0" borderId="0"/>
    <xf numFmtId="0" fontId="4" fillId="0" borderId="0"/>
    <xf numFmtId="0" fontId="57" fillId="0" borderId="52" applyNumberFormat="0" applyFill="0" applyAlignment="0" applyProtection="0"/>
    <xf numFmtId="0" fontId="4" fillId="0" borderId="0"/>
    <xf numFmtId="0" fontId="4" fillId="0" borderId="0"/>
    <xf numFmtId="0" fontId="4" fillId="0" borderId="0"/>
    <xf numFmtId="0" fontId="4" fillId="0" borderId="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2" fillId="75" borderId="51" applyNumberFormat="0" applyAlignment="0" applyProtection="0"/>
    <xf numFmtId="0" fontId="61" fillId="75"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61" fillId="75"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4" fillId="0" borderId="0"/>
    <xf numFmtId="0" fontId="61" fillId="75" borderId="49" applyNumberFormat="0" applyAlignment="0" applyProtection="0"/>
    <xf numFmtId="0" fontId="4" fillId="0" borderId="0"/>
    <xf numFmtId="0" fontId="57" fillId="0" borderId="52" applyNumberFormat="0" applyFill="0" applyAlignment="0" applyProtection="0"/>
    <xf numFmtId="0" fontId="4" fillId="0" borderId="0"/>
    <xf numFmtId="0" fontId="4" fillId="0" borderId="0"/>
    <xf numFmtId="0" fontId="4" fillId="0" borderId="0"/>
    <xf numFmtId="0" fontId="46" fillId="64" borderId="50" applyNumberFormat="0" applyFont="0" applyAlignment="0" applyProtection="0"/>
    <xf numFmtId="0" fontId="4" fillId="0" borderId="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4" fillId="0" borderId="0"/>
    <xf numFmtId="0" fontId="4" fillId="0" borderId="0"/>
    <xf numFmtId="0" fontId="4" fillId="0" borderId="0"/>
    <xf numFmtId="0" fontId="61" fillId="75" borderId="49" applyNumberFormat="0" applyAlignment="0" applyProtection="0"/>
    <xf numFmtId="0" fontId="4" fillId="0" borderId="0"/>
    <xf numFmtId="0" fontId="4" fillId="0" borderId="0"/>
    <xf numFmtId="0" fontId="62" fillId="75" borderId="51" applyNumberFormat="0" applyAlignment="0" applyProtection="0"/>
    <xf numFmtId="0" fontId="4" fillId="0" borderId="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61" fillId="75" borderId="49" applyNumberFormat="0" applyAlignment="0" applyProtection="0"/>
    <xf numFmtId="0" fontId="60" fillId="61"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57" fillId="0" borderId="52" applyNumberFormat="0" applyFill="0" applyAlignment="0" applyProtection="0"/>
    <xf numFmtId="0" fontId="60" fillId="61" borderId="49" applyNumberFormat="0" applyAlignment="0" applyProtection="0"/>
    <xf numFmtId="0" fontId="4" fillId="0" borderId="0"/>
    <xf numFmtId="0" fontId="4" fillId="0" borderId="0"/>
    <xf numFmtId="0" fontId="61" fillId="75" borderId="49" applyNumberFormat="0" applyAlignment="0" applyProtection="0"/>
    <xf numFmtId="0" fontId="62" fillId="75" borderId="51" applyNumberFormat="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4" fillId="0" borderId="0"/>
    <xf numFmtId="0" fontId="4" fillId="0" borderId="0"/>
    <xf numFmtId="0" fontId="4" fillId="0" borderId="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4" fillId="0" borderId="0"/>
    <xf numFmtId="0" fontId="4" fillId="0" borderId="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 fillId="0" borderId="0"/>
    <xf numFmtId="0" fontId="61" fillId="75"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75" borderId="49"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1" fillId="75" borderId="49" applyNumberFormat="0" applyAlignment="0" applyProtection="0"/>
    <xf numFmtId="0" fontId="62" fillId="75" borderId="5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7" fillId="0" borderId="52" applyNumberFormat="0" applyFill="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 fillId="0" borderId="0"/>
    <xf numFmtId="0" fontId="4" fillId="0" borderId="0"/>
    <xf numFmtId="0" fontId="4" fillId="0" borderId="0"/>
    <xf numFmtId="0" fontId="61" fillId="75" borderId="49" applyNumberFormat="0" applyAlignment="0" applyProtection="0"/>
    <xf numFmtId="0" fontId="4" fillId="0" borderId="0"/>
    <xf numFmtId="0" fontId="4" fillId="0" borderId="0"/>
    <xf numFmtId="0" fontId="60" fillId="61" borderId="4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4" fillId="0" borderId="0"/>
    <xf numFmtId="0" fontId="4" fillId="0" borderId="0"/>
    <xf numFmtId="0" fontId="4" fillId="0" borderId="0"/>
    <xf numFmtId="0" fontId="57" fillId="0" borderId="52" applyNumberFormat="0" applyFill="0" applyAlignment="0" applyProtection="0"/>
    <xf numFmtId="0" fontId="4" fillId="0" borderId="0"/>
    <xf numFmtId="0" fontId="4" fillId="0" borderId="0"/>
    <xf numFmtId="0" fontId="61" fillId="75" borderId="49" applyNumberFormat="0" applyAlignment="0" applyProtection="0"/>
    <xf numFmtId="0" fontId="4" fillId="0" borderId="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61" fillId="75"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 fillId="0" borderId="0"/>
    <xf numFmtId="0" fontId="61" fillId="75" borderId="49" applyNumberFormat="0" applyAlignment="0" applyProtection="0"/>
    <xf numFmtId="0" fontId="4" fillId="0" borderId="0"/>
    <xf numFmtId="0" fontId="57" fillId="0" borderId="52" applyNumberFormat="0" applyFill="0" applyAlignment="0" applyProtection="0"/>
    <xf numFmtId="0" fontId="4" fillId="0" borderId="0"/>
    <xf numFmtId="0" fontId="60" fillId="61" borderId="49" applyNumberFormat="0" applyAlignment="0" applyProtection="0"/>
    <xf numFmtId="0" fontId="4" fillId="0" borderId="0"/>
    <xf numFmtId="0" fontId="4" fillId="0" borderId="0"/>
    <xf numFmtId="0" fontId="60" fillId="61" borderId="49" applyNumberFormat="0" applyAlignment="0" applyProtection="0"/>
    <xf numFmtId="0" fontId="61" fillId="75" borderId="49" applyNumberFormat="0" applyAlignment="0" applyProtection="0"/>
    <xf numFmtId="0" fontId="4" fillId="0" borderId="0"/>
    <xf numFmtId="0" fontId="62" fillId="75" borderId="51" applyNumberFormat="0" applyAlignment="0" applyProtection="0"/>
    <xf numFmtId="0" fontId="46" fillId="64" borderId="50" applyNumberFormat="0" applyFont="0" applyAlignment="0" applyProtection="0"/>
    <xf numFmtId="0" fontId="61" fillId="75" borderId="49" applyNumberFormat="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0" fillId="61" borderId="49" applyNumberFormat="0" applyAlignment="0" applyProtection="0"/>
    <xf numFmtId="0" fontId="62" fillId="75" borderId="51" applyNumberFormat="0" applyAlignment="0" applyProtection="0"/>
    <xf numFmtId="0" fontId="61" fillId="75" borderId="49" applyNumberFormat="0" applyAlignment="0" applyProtection="0"/>
    <xf numFmtId="0" fontId="4" fillId="0" borderId="0"/>
    <xf numFmtId="0" fontId="4" fillId="0" borderId="0"/>
    <xf numFmtId="0" fontId="57" fillId="0" borderId="52" applyNumberFormat="0" applyFill="0" applyAlignment="0" applyProtection="0"/>
    <xf numFmtId="0" fontId="4" fillId="0" borderId="0"/>
    <xf numFmtId="0" fontId="4" fillId="0" borderId="0"/>
    <xf numFmtId="0" fontId="4" fillId="0" borderId="0"/>
    <xf numFmtId="0" fontId="4" fillId="0" borderId="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57" fillId="0" borderId="52" applyNumberFormat="0" applyFill="0" applyAlignment="0" applyProtection="0"/>
    <xf numFmtId="0" fontId="62" fillId="75" borderId="51" applyNumberFormat="0" applyAlignment="0" applyProtection="0"/>
    <xf numFmtId="0" fontId="62" fillId="75" borderId="51" applyNumberFormat="0" applyAlignment="0" applyProtection="0"/>
    <xf numFmtId="0" fontId="61" fillId="75"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61" fillId="75"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4" fillId="0" borderId="0"/>
    <xf numFmtId="0" fontId="61" fillId="75" borderId="49" applyNumberFormat="0" applyAlignment="0" applyProtection="0"/>
    <xf numFmtId="0" fontId="4" fillId="0" borderId="0"/>
    <xf numFmtId="0" fontId="57" fillId="0" borderId="52" applyNumberFormat="0" applyFill="0" applyAlignment="0" applyProtection="0"/>
    <xf numFmtId="0" fontId="4" fillId="0" borderId="0"/>
    <xf numFmtId="0" fontId="4" fillId="0" borderId="0"/>
    <xf numFmtId="0" fontId="4" fillId="0" borderId="0"/>
    <xf numFmtId="0" fontId="4" fillId="0" borderId="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4" fillId="0" borderId="0"/>
    <xf numFmtId="0" fontId="4" fillId="0" borderId="0"/>
    <xf numFmtId="0" fontId="4" fillId="0" borderId="0"/>
    <xf numFmtId="0" fontId="61" fillId="75" borderId="49" applyNumberFormat="0" applyAlignment="0" applyProtection="0"/>
    <xf numFmtId="0" fontId="4" fillId="0" borderId="0"/>
    <xf numFmtId="0" fontId="4" fillId="0" borderId="0"/>
    <xf numFmtId="0" fontId="62" fillId="75" borderId="51" applyNumberFormat="0" applyAlignment="0" applyProtection="0"/>
    <xf numFmtId="0" fontId="4" fillId="0" borderId="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61" fillId="75" borderId="49" applyNumberFormat="0" applyAlignment="0" applyProtection="0"/>
    <xf numFmtId="0" fontId="13" fillId="5" borderId="41"/>
    <xf numFmtId="0" fontId="4" fillId="0" borderId="0"/>
    <xf numFmtId="9" fontId="4" fillId="0" borderId="0" applyFont="0" applyFill="0" applyBorder="0" applyAlignment="0" applyProtection="0"/>
    <xf numFmtId="0" fontId="4" fillId="0" borderId="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46" fillId="64" borderId="50" applyNumberFormat="0" applyFont="0" applyAlignment="0" applyProtection="0"/>
    <xf numFmtId="0" fontId="61" fillId="75" borderId="49" applyNumberFormat="0" applyAlignment="0" applyProtection="0"/>
    <xf numFmtId="0" fontId="62" fillId="75" borderId="51" applyNumberFormat="0" applyAlignment="0" applyProtection="0"/>
    <xf numFmtId="0" fontId="46" fillId="64" borderId="50" applyNumberFormat="0" applyFon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2" fillId="75" borderId="51" applyNumberFormat="0" applyAlignment="0" applyProtection="0"/>
    <xf numFmtId="0" fontId="60" fillId="61"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46" fillId="64" borderId="50" applyNumberFormat="0" applyFont="0" applyAlignment="0" applyProtection="0"/>
    <xf numFmtId="0" fontId="61" fillId="75"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62" fillId="75" borderId="51" applyNumberFormat="0" applyAlignment="0" applyProtection="0"/>
    <xf numFmtId="0" fontId="62" fillId="75" borderId="51" applyNumberFormat="0" applyAlignment="0" applyProtection="0"/>
    <xf numFmtId="0" fontId="57" fillId="0" borderId="52" applyNumberFormat="0" applyFill="0" applyAlignment="0" applyProtection="0"/>
    <xf numFmtId="0" fontId="46" fillId="64" borderId="50" applyNumberFormat="0" applyFont="0" applyAlignment="0" applyProtection="0"/>
    <xf numFmtId="0" fontId="60" fillId="61" borderId="49" applyNumberFormat="0" applyAlignment="0" applyProtection="0"/>
    <xf numFmtId="0" fontId="57" fillId="0" borderId="52" applyNumberFormat="0" applyFill="0" applyAlignment="0" applyProtection="0"/>
    <xf numFmtId="0" fontId="13" fillId="5" borderId="53"/>
    <xf numFmtId="0" fontId="11" fillId="7" borderId="53">
      <alignment horizontal="left" indent="3"/>
    </xf>
    <xf numFmtId="0" fontId="46" fillId="64" borderId="50" applyNumberFormat="0" applyFont="0" applyAlignment="0" applyProtection="0"/>
    <xf numFmtId="0" fontId="61" fillId="75"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11" fillId="0" borderId="42">
      <alignment horizontal="left" vertical="center"/>
    </xf>
    <xf numFmtId="0" fontId="46" fillId="64" borderId="50" applyNumberFormat="0" applyFont="0" applyAlignment="0" applyProtection="0"/>
    <xf numFmtId="0" fontId="57" fillId="0" borderId="52" applyNumberFormat="0" applyFill="0" applyAlignment="0" applyProtection="0"/>
    <xf numFmtId="0" fontId="61" fillId="75" borderId="49" applyNumberFormat="0" applyAlignment="0" applyProtection="0"/>
    <xf numFmtId="0" fontId="61" fillId="75"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46" fillId="64" borderId="50" applyNumberFormat="0" applyFont="0" applyAlignment="0" applyProtection="0"/>
    <xf numFmtId="0" fontId="62" fillId="75" borderId="51" applyNumberFormat="0" applyAlignment="0" applyProtection="0"/>
    <xf numFmtId="0" fontId="61" fillId="75" borderId="49" applyNumberFormat="0" applyAlignment="0" applyProtection="0"/>
    <xf numFmtId="0" fontId="57" fillId="0" borderId="52" applyNumberFormat="0" applyFill="0" applyAlignment="0" applyProtection="0"/>
    <xf numFmtId="0" fontId="46" fillId="64" borderId="50" applyNumberFormat="0" applyFont="0" applyAlignment="0" applyProtection="0"/>
    <xf numFmtId="0" fontId="60" fillId="61" borderId="49" applyNumberFormat="0" applyAlignment="0" applyProtection="0"/>
    <xf numFmtId="0" fontId="61" fillId="75" borderId="49" applyNumberFormat="0" applyAlignment="0" applyProtection="0"/>
    <xf numFmtId="0" fontId="46" fillId="64" borderId="50" applyNumberFormat="0" applyFont="0" applyAlignment="0" applyProtection="0"/>
    <xf numFmtId="0" fontId="62" fillId="75" borderId="51" applyNumberFormat="0" applyAlignment="0" applyProtection="0"/>
    <xf numFmtId="0" fontId="46" fillId="64" borderId="50" applyNumberFormat="0" applyFont="0" applyAlignment="0" applyProtection="0"/>
    <xf numFmtId="0" fontId="46" fillId="64" borderId="50" applyNumberFormat="0" applyFont="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0" fillId="61" borderId="49" applyNumberFormat="0" applyAlignment="0" applyProtection="0"/>
    <xf numFmtId="0" fontId="62" fillId="75" borderId="51" applyNumberFormat="0" applyAlignment="0" applyProtection="0"/>
    <xf numFmtId="0" fontId="61" fillId="75" borderId="49" applyNumberFormat="0" applyAlignment="0" applyProtection="0"/>
    <xf numFmtId="0" fontId="57" fillId="0" borderId="52" applyNumberFormat="0" applyFill="0" applyAlignment="0" applyProtection="0"/>
    <xf numFmtId="0" fontId="57" fillId="0" borderId="52" applyNumberFormat="0" applyFill="0" applyAlignment="0" applyProtection="0"/>
    <xf numFmtId="0" fontId="46" fillId="64" borderId="50" applyNumberFormat="0" applyFont="0" applyAlignment="0" applyProtection="0"/>
    <xf numFmtId="0" fontId="61" fillId="75"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46" fillId="64" borderId="50" applyNumberFormat="0" applyFont="0" applyAlignment="0" applyProtection="0"/>
    <xf numFmtId="0" fontId="46" fillId="64" borderId="50" applyNumberFormat="0" applyFon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46" fillId="64" borderId="50" applyNumberFormat="0" applyFont="0" applyAlignment="0" applyProtection="0"/>
    <xf numFmtId="0" fontId="62" fillId="75" borderId="51" applyNumberFormat="0" applyAlignment="0" applyProtection="0"/>
    <xf numFmtId="0" fontId="46" fillId="64" borderId="50" applyNumberFormat="0" applyFont="0" applyAlignment="0" applyProtection="0"/>
    <xf numFmtId="0" fontId="62" fillId="75" borderId="51" applyNumberFormat="0" applyAlignment="0" applyProtection="0"/>
    <xf numFmtId="0" fontId="61" fillId="75" borderId="49" applyNumberFormat="0" applyAlignment="0" applyProtection="0"/>
    <xf numFmtId="0" fontId="46" fillId="64" borderId="50" applyNumberFormat="0" applyFon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61" fillId="75"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46" fillId="64" borderId="50" applyNumberFormat="0" applyFon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6" fillId="64" borderId="50" applyNumberFormat="0" applyFon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6" fillId="64" borderId="50" applyNumberFormat="0" applyFont="0" applyAlignment="0" applyProtection="0"/>
    <xf numFmtId="0" fontId="60" fillId="61" borderId="49" applyNumberFormat="0" applyAlignment="0" applyProtection="0"/>
    <xf numFmtId="0" fontId="46" fillId="64" borderId="50" applyNumberFormat="0" applyFon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46" fillId="64" borderId="50" applyNumberFormat="0" applyFont="0" applyAlignment="0" applyProtection="0"/>
    <xf numFmtId="0" fontId="46" fillId="64" borderId="50" applyNumberFormat="0" applyFon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6" fillId="64" borderId="50" applyNumberFormat="0" applyFont="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46" fillId="64" borderId="50" applyNumberFormat="0" applyFont="0" applyAlignment="0" applyProtection="0"/>
    <xf numFmtId="0" fontId="61" fillId="75" borderId="49" applyNumberFormat="0" applyAlignment="0" applyProtection="0"/>
    <xf numFmtId="0" fontId="60" fillId="61"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57" fillId="0" borderId="52" applyNumberFormat="0" applyFill="0" applyAlignment="0" applyProtection="0"/>
    <xf numFmtId="0" fontId="46" fillId="64" borderId="50" applyNumberFormat="0" applyFont="0" applyAlignment="0" applyProtection="0"/>
    <xf numFmtId="0" fontId="60" fillId="61" borderId="49" applyNumberFormat="0" applyAlignment="0" applyProtection="0"/>
    <xf numFmtId="0" fontId="46" fillId="64" borderId="50" applyNumberFormat="0" applyFont="0" applyAlignment="0" applyProtection="0"/>
    <xf numFmtId="0" fontId="61" fillId="75" borderId="49" applyNumberFormat="0" applyAlignment="0" applyProtection="0"/>
    <xf numFmtId="0" fontId="62" fillId="75" borderId="51" applyNumberFormat="0" applyAlignment="0" applyProtection="0"/>
    <xf numFmtId="0" fontId="46" fillId="64" borderId="50" applyNumberFormat="0" applyFont="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46" fillId="64" borderId="50" applyNumberFormat="0" applyFon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1" fillId="75"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46" fillId="64" borderId="50" applyNumberFormat="0" applyFont="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61" fillId="75" borderId="49"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46" fillId="64" borderId="50" applyNumberFormat="0" applyFont="0" applyAlignment="0" applyProtection="0"/>
    <xf numFmtId="0" fontId="57" fillId="0" borderId="52" applyNumberFormat="0" applyFill="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6" fillId="64" borderId="50" applyNumberFormat="0" applyFont="0" applyAlignment="0" applyProtection="0"/>
    <xf numFmtId="0" fontId="61" fillId="75" borderId="49" applyNumberFormat="0" applyAlignment="0" applyProtection="0"/>
    <xf numFmtId="0" fontId="62" fillId="75" borderId="51" applyNumberFormat="0" applyAlignment="0" applyProtection="0"/>
    <xf numFmtId="0" fontId="46" fillId="64" borderId="50" applyNumberFormat="0" applyFont="0" applyAlignment="0" applyProtection="0"/>
    <xf numFmtId="0" fontId="57" fillId="0" borderId="52" applyNumberFormat="0" applyFill="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46" fillId="64" borderId="50" applyNumberFormat="0" applyFont="0" applyAlignment="0" applyProtection="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62" fillId="75" borderId="51" applyNumberFormat="0" applyAlignment="0" applyProtection="0"/>
    <xf numFmtId="0" fontId="46" fillId="64" borderId="50" applyNumberFormat="0" applyFont="0" applyAlignment="0" applyProtection="0"/>
    <xf numFmtId="0" fontId="57" fillId="0" borderId="52" applyNumberFormat="0" applyFill="0" applyAlignment="0" applyProtection="0"/>
    <xf numFmtId="0" fontId="61" fillId="75" borderId="49" applyNumberFormat="0" applyAlignment="0" applyProtection="0"/>
    <xf numFmtId="0" fontId="61" fillId="75"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57" fillId="0" borderId="52" applyNumberFormat="0" applyFill="0" applyAlignment="0" applyProtection="0"/>
    <xf numFmtId="0" fontId="46" fillId="64" borderId="50" applyNumberFormat="0" applyFont="0" applyAlignment="0" applyProtection="0"/>
    <xf numFmtId="0" fontId="62" fillId="75" borderId="51" applyNumberFormat="0" applyAlignment="0" applyProtection="0"/>
    <xf numFmtId="0" fontId="61" fillId="75" borderId="49" applyNumberFormat="0" applyAlignment="0" applyProtection="0"/>
    <xf numFmtId="0" fontId="57" fillId="0" borderId="52" applyNumberFormat="0" applyFill="0" applyAlignment="0" applyProtection="0"/>
    <xf numFmtId="0" fontId="46" fillId="64" borderId="50" applyNumberFormat="0" applyFont="0" applyAlignment="0" applyProtection="0"/>
    <xf numFmtId="0" fontId="60" fillId="61" borderId="49" applyNumberFormat="0" applyAlignment="0" applyProtection="0"/>
    <xf numFmtId="0" fontId="61" fillId="75" borderId="49" applyNumberFormat="0" applyAlignment="0" applyProtection="0"/>
    <xf numFmtId="0" fontId="46" fillId="64" borderId="50" applyNumberFormat="0" applyFont="0" applyAlignment="0" applyProtection="0"/>
    <xf numFmtId="0" fontId="62" fillId="75" borderId="51" applyNumberFormat="0" applyAlignment="0" applyProtection="0"/>
    <xf numFmtId="0" fontId="46" fillId="64" borderId="50" applyNumberFormat="0" applyFont="0" applyAlignment="0" applyProtection="0"/>
    <xf numFmtId="0" fontId="46" fillId="64" borderId="50" applyNumberFormat="0" applyFont="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0" fillId="61" borderId="49" applyNumberFormat="0" applyAlignment="0" applyProtection="0"/>
    <xf numFmtId="0" fontId="62" fillId="75" borderId="51" applyNumberFormat="0" applyAlignment="0" applyProtection="0"/>
    <xf numFmtId="0" fontId="61" fillId="75" borderId="49" applyNumberFormat="0" applyAlignment="0" applyProtection="0"/>
    <xf numFmtId="0" fontId="57" fillId="0" borderId="52" applyNumberFormat="0" applyFill="0" applyAlignment="0" applyProtection="0"/>
    <xf numFmtId="0" fontId="57" fillId="0" borderId="52" applyNumberFormat="0" applyFill="0" applyAlignment="0" applyProtection="0"/>
    <xf numFmtId="0" fontId="46" fillId="64" borderId="50" applyNumberFormat="0" applyFont="0" applyAlignment="0" applyProtection="0"/>
    <xf numFmtId="0" fontId="61" fillId="75"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46" fillId="64" borderId="50" applyNumberFormat="0" applyFont="0" applyAlignment="0" applyProtection="0"/>
    <xf numFmtId="0" fontId="46" fillId="64" borderId="50" applyNumberFormat="0" applyFon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46" fillId="64" borderId="50" applyNumberFormat="0" applyFont="0" applyAlignment="0" applyProtection="0"/>
    <xf numFmtId="0" fontId="62" fillId="75" borderId="51" applyNumberFormat="0" applyAlignment="0" applyProtection="0"/>
    <xf numFmtId="0" fontId="46" fillId="64" borderId="50" applyNumberFormat="0" applyFont="0" applyAlignment="0" applyProtection="0"/>
    <xf numFmtId="0" fontId="62" fillId="75" borderId="51" applyNumberFormat="0" applyAlignment="0" applyProtection="0"/>
    <xf numFmtId="0" fontId="61" fillId="75" borderId="49" applyNumberFormat="0" applyAlignment="0" applyProtection="0"/>
    <xf numFmtId="0" fontId="46" fillId="64" borderId="50" applyNumberFormat="0" applyFon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2" fillId="75" borderId="51" applyNumberFormat="0" applyAlignment="0" applyProtection="0"/>
    <xf numFmtId="0" fontId="60" fillId="61" borderId="49" applyNumberFormat="0" applyAlignment="0" applyProtection="0"/>
    <xf numFmtId="0" fontId="61" fillId="75" borderId="49"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46" fillId="64" borderId="50" applyNumberFormat="0" applyFont="0" applyAlignment="0" applyProtection="0"/>
    <xf numFmtId="0" fontId="46" fillId="64" borderId="50" applyNumberFormat="0" applyFont="0" applyAlignment="0" applyProtection="0"/>
    <xf numFmtId="0" fontId="46" fillId="64" borderId="50" applyNumberFormat="0" applyFont="0" applyAlignment="0" applyProtection="0"/>
    <xf numFmtId="0" fontId="60" fillId="61"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0" fillId="61" borderId="49" applyNumberFormat="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46" fillId="64" borderId="50" applyNumberFormat="0" applyFon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6" fillId="64" borderId="50" applyNumberFormat="0" applyFon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46" fillId="64" borderId="50" applyNumberFormat="0" applyFont="0" applyAlignment="0" applyProtection="0"/>
    <xf numFmtId="0" fontId="60" fillId="61" borderId="49" applyNumberFormat="0" applyAlignment="0" applyProtection="0"/>
    <xf numFmtId="0" fontId="46" fillId="64" borderId="50" applyNumberFormat="0" applyFont="0" applyAlignment="0" applyProtection="0"/>
    <xf numFmtId="0" fontId="57" fillId="0" borderId="52" applyNumberFormat="0" applyFill="0" applyAlignment="0" applyProtection="0"/>
    <xf numFmtId="0" fontId="61" fillId="75" borderId="49" applyNumberFormat="0" applyAlignment="0" applyProtection="0"/>
    <xf numFmtId="0" fontId="57" fillId="0" borderId="52" applyNumberFormat="0" applyFill="0" applyAlignment="0" applyProtection="0"/>
    <xf numFmtId="0" fontId="61" fillId="75" borderId="49" applyNumberFormat="0" applyAlignment="0" applyProtection="0"/>
    <xf numFmtId="0" fontId="62" fillId="75" borderId="51" applyNumberForma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46" fillId="64" borderId="50" applyNumberFormat="0" applyFont="0" applyAlignment="0" applyProtection="0"/>
    <xf numFmtId="0" fontId="46" fillId="64" borderId="50" applyNumberFormat="0" applyFont="0" applyAlignment="0" applyProtection="0"/>
    <xf numFmtId="0" fontId="61" fillId="75" borderId="49" applyNumberFormat="0" applyAlignment="0" applyProtection="0"/>
    <xf numFmtId="0" fontId="60" fillId="61" borderId="49" applyNumberFormat="0" applyAlignment="0" applyProtection="0"/>
    <xf numFmtId="0" fontId="57" fillId="0" borderId="52" applyNumberFormat="0" applyFill="0" applyAlignment="0" applyProtection="0"/>
    <xf numFmtId="0" fontId="62" fillId="75" borderId="51" applyNumberFormat="0" applyAlignment="0" applyProtection="0"/>
    <xf numFmtId="0" fontId="60" fillId="61" borderId="49" applyNumberFormat="0" applyAlignment="0" applyProtection="0"/>
    <xf numFmtId="0" fontId="62" fillId="75" borderId="51" applyNumberFormat="0" applyAlignment="0" applyProtection="0"/>
    <xf numFmtId="0" fontId="57" fillId="0" borderId="52" applyNumberFormat="0" applyFill="0" applyAlignment="0" applyProtection="0"/>
    <xf numFmtId="0" fontId="61" fillId="75" borderId="49" applyNumberFormat="0" applyAlignment="0" applyProtection="0"/>
    <xf numFmtId="0" fontId="13" fillId="5" borderId="53"/>
    <xf numFmtId="0" fontId="11" fillId="7" borderId="53">
      <alignment horizontal="left" indent="3"/>
    </xf>
    <xf numFmtId="0" fontId="4" fillId="0" borderId="0"/>
    <xf numFmtId="0" fontId="8" fillId="10" borderId="0" applyBorder="0">
      <alignment wrapText="1"/>
    </xf>
    <xf numFmtId="167" fontId="8" fillId="0" borderId="0" applyFont="0" applyFill="0" applyBorder="0" applyAlignment="0" applyProtection="0"/>
    <xf numFmtId="3" fontId="12" fillId="0" borderId="5">
      <alignment horizontal="right"/>
    </xf>
    <xf numFmtId="3" fontId="11" fillId="0" borderId="5">
      <alignment horizontal="right"/>
    </xf>
    <xf numFmtId="3" fontId="21" fillId="0" borderId="0" applyBorder="0" applyAlignment="0">
      <alignment horizontal="left"/>
    </xf>
    <xf numFmtId="0" fontId="12" fillId="2" borderId="0" applyBorder="0">
      <alignment horizontal="left"/>
      <protection hidden="1"/>
    </xf>
    <xf numFmtId="3" fontId="13" fillId="5" borderId="2">
      <protection locked="0"/>
    </xf>
    <xf numFmtId="3" fontId="8" fillId="12" borderId="0" applyBorder="0">
      <alignment horizontal="right" vertical="center" wrapText="1"/>
    </xf>
    <xf numFmtId="3" fontId="5" fillId="1" borderId="5"/>
    <xf numFmtId="0" fontId="8" fillId="13" borderId="0">
      <alignment wrapText="1"/>
    </xf>
    <xf numFmtId="49" fontId="10" fillId="3" borderId="0">
      <alignment horizontal="left" wrapText="1"/>
      <protection hidden="1"/>
    </xf>
    <xf numFmtId="0" fontId="11" fillId="0" borderId="7">
      <alignment horizontal="center" vertical="center"/>
    </xf>
    <xf numFmtId="0" fontId="8" fillId="0" borderId="0" applyFill="0" applyBorder="0">
      <alignment horizontal="left" wrapText="1" indent="2"/>
    </xf>
    <xf numFmtId="0" fontId="22" fillId="0" borderId="1">
      <alignment horizontal="left" vertical="center"/>
    </xf>
    <xf numFmtId="0" fontId="8" fillId="13" borderId="0" applyNumberFormat="0">
      <alignment wrapText="1"/>
    </xf>
    <xf numFmtId="49" fontId="10" fillId="3" borderId="0">
      <alignment horizontal="left" wrapText="1"/>
      <protection hidden="1"/>
    </xf>
    <xf numFmtId="0" fontId="7" fillId="0" borderId="0" applyFill="0" applyBorder="0">
      <alignment horizontal="left" wrapText="1" indent="1"/>
    </xf>
    <xf numFmtId="0" fontId="8" fillId="0" borderId="0"/>
    <xf numFmtId="167" fontId="8" fillId="0" borderId="0" applyFont="0" applyFill="0" applyBorder="0" applyAlignment="0" applyProtection="0"/>
    <xf numFmtId="0" fontId="46" fillId="64" borderId="63" applyNumberFormat="0" applyFont="0" applyAlignment="0" applyProtection="0"/>
    <xf numFmtId="0" fontId="121" fillId="75" borderId="76"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61" fillId="75" borderId="74" applyNumberFormat="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57" fillId="0" borderId="83" applyNumberFormat="0" applyFill="0" applyAlignment="0" applyProtection="0"/>
    <xf numFmtId="0" fontId="61" fillId="75" borderId="80" applyNumberFormat="0" applyAlignment="0" applyProtection="0"/>
    <xf numFmtId="0" fontId="107" fillId="75" borderId="80" applyNumberFormat="0" applyAlignment="0" applyProtection="0"/>
    <xf numFmtId="0" fontId="62" fillId="75" borderId="76" applyNumberFormat="0" applyAlignment="0" applyProtection="0"/>
    <xf numFmtId="0" fontId="126" fillId="0" borderId="83" applyNumberFormat="0" applyFill="0" applyAlignment="0" applyProtection="0"/>
    <xf numFmtId="0" fontId="46" fillId="64" borderId="56" applyNumberFormat="0" applyFont="0" applyAlignment="0" applyProtection="0"/>
    <xf numFmtId="0" fontId="57" fillId="0" borderId="58" applyNumberFormat="0" applyFill="0" applyAlignment="0" applyProtection="0"/>
    <xf numFmtId="0" fontId="60" fillId="61" borderId="74" applyNumberFormat="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13" fillId="6" borderId="66">
      <alignment horizontal="left" indent="2"/>
    </xf>
    <xf numFmtId="0" fontId="57" fillId="0" borderId="65"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46" fillId="64" borderId="56" applyNumberFormat="0" applyFont="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62" fillId="75" borderId="57"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46" fillId="64" borderId="56" applyNumberFormat="0" applyFont="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57" fillId="0" borderId="77" applyNumberFormat="0" applyFill="0" applyAlignment="0" applyProtection="0"/>
    <xf numFmtId="0" fontId="62" fillId="75" borderId="76" applyNumberFormat="0" applyAlignment="0" applyProtection="0"/>
    <xf numFmtId="0" fontId="60" fillId="61" borderId="74" applyNumberFormat="0" applyAlignment="0" applyProtection="0"/>
    <xf numFmtId="0" fontId="46" fillId="64" borderId="75" applyNumberFormat="0" applyFon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2" fillId="75" borderId="76" applyNumberFormat="0" applyAlignment="0" applyProtection="0"/>
    <xf numFmtId="0" fontId="61" fillId="75" borderId="55" applyNumberFormat="0" applyAlignment="0" applyProtection="0"/>
    <xf numFmtId="0" fontId="46" fillId="64" borderId="56" applyNumberFormat="0" applyFon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46" fillId="64" borderId="56" applyNumberFormat="0" applyFont="0" applyAlignment="0" applyProtection="0"/>
    <xf numFmtId="0" fontId="46" fillId="64" borderId="75" applyNumberFormat="0" applyFont="0" applyAlignment="0" applyProtection="0"/>
    <xf numFmtId="0" fontId="62" fillId="75" borderId="64" applyNumberFormat="0" applyAlignment="0" applyProtection="0"/>
    <xf numFmtId="0" fontId="46" fillId="64" borderId="75" applyNumberFormat="0" applyFon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46" fillId="64" borderId="75" applyNumberFormat="0" applyFont="0" applyAlignment="0" applyProtection="0"/>
    <xf numFmtId="0" fontId="57" fillId="0" borderId="65" applyNumberFormat="0" applyFill="0" applyAlignment="0" applyProtection="0"/>
    <xf numFmtId="0" fontId="61" fillId="75" borderId="74" applyNumberFormat="0" applyAlignment="0" applyProtection="0"/>
    <xf numFmtId="0" fontId="61" fillId="75" borderId="55"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46" fillId="64" borderId="56" applyNumberFormat="0" applyFont="0" applyAlignment="0" applyProtection="0"/>
    <xf numFmtId="0" fontId="57" fillId="0" borderId="58" applyNumberFormat="0" applyFill="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46" fillId="64" borderId="56" applyNumberFormat="0" applyFont="0" applyAlignment="0" applyProtection="0"/>
    <xf numFmtId="0" fontId="61" fillId="75" borderId="55" applyNumberFormat="0" applyAlignment="0" applyProtection="0"/>
    <xf numFmtId="0" fontId="62" fillId="75" borderId="57" applyNumberFormat="0" applyAlignment="0" applyProtection="0"/>
    <xf numFmtId="0" fontId="62" fillId="75" borderId="76" applyNumberFormat="0" applyAlignment="0" applyProtection="0"/>
    <xf numFmtId="0" fontId="46" fillId="64" borderId="75" applyNumberFormat="0" applyFont="0" applyAlignment="0" applyProtection="0"/>
    <xf numFmtId="0" fontId="46" fillId="64" borderId="56" applyNumberFormat="0" applyFon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2" fillId="75" borderId="76" applyNumberFormat="0" applyAlignment="0" applyProtection="0"/>
    <xf numFmtId="0" fontId="61" fillId="75" borderId="55" applyNumberFormat="0" applyAlignment="0" applyProtection="0"/>
    <xf numFmtId="0" fontId="60" fillId="61" borderId="62" applyNumberFormat="0" applyAlignment="0" applyProtection="0"/>
    <xf numFmtId="0" fontId="61" fillId="75" borderId="74" applyNumberFormat="0" applyAlignment="0" applyProtection="0"/>
    <xf numFmtId="0" fontId="60" fillId="61" borderId="55" applyNumberFormat="0" applyAlignment="0" applyProtection="0"/>
    <xf numFmtId="0" fontId="46" fillId="64" borderId="56" applyNumberFormat="0" applyFont="0" applyAlignment="0" applyProtection="0"/>
    <xf numFmtId="0" fontId="11" fillId="7" borderId="66">
      <alignment horizontal="left" indent="3"/>
    </xf>
    <xf numFmtId="0" fontId="13" fillId="5" borderId="78"/>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2" fillId="75" borderId="76" applyNumberFormat="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62" fillId="75" borderId="57" applyNumberFormat="0" applyAlignment="0" applyProtection="0"/>
    <xf numFmtId="0" fontId="46" fillId="64" borderId="56" applyNumberFormat="0" applyFont="0" applyAlignment="0" applyProtection="0"/>
    <xf numFmtId="0" fontId="57" fillId="0" borderId="58" applyNumberFormat="0" applyFill="0" applyAlignment="0" applyProtection="0"/>
    <xf numFmtId="0" fontId="61" fillId="75" borderId="55" applyNumberFormat="0" applyAlignment="0" applyProtection="0"/>
    <xf numFmtId="0" fontId="61" fillId="75"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46" fillId="64" borderId="56" applyNumberFormat="0" applyFont="0" applyAlignment="0" applyProtection="0"/>
    <xf numFmtId="0" fontId="62" fillId="75" borderId="57" applyNumberFormat="0" applyAlignment="0" applyProtection="0"/>
    <xf numFmtId="0" fontId="61" fillId="75" borderId="74" applyNumberFormat="0" applyAlignment="0" applyProtection="0"/>
    <xf numFmtId="0" fontId="61" fillId="75" borderId="55" applyNumberFormat="0" applyAlignment="0" applyProtection="0"/>
    <xf numFmtId="0" fontId="57" fillId="0" borderId="58" applyNumberFormat="0" applyFill="0" applyAlignment="0" applyProtection="0"/>
    <xf numFmtId="0" fontId="46" fillId="64" borderId="56" applyNumberFormat="0" applyFont="0" applyAlignment="0" applyProtection="0"/>
    <xf numFmtId="0" fontId="61" fillId="75" borderId="74" applyNumberFormat="0" applyAlignment="0" applyProtection="0"/>
    <xf numFmtId="0" fontId="60" fillId="61" borderId="55" applyNumberFormat="0" applyAlignment="0" applyProtection="0"/>
    <xf numFmtId="0" fontId="61" fillId="75" borderId="55" applyNumberFormat="0" applyAlignment="0" applyProtection="0"/>
    <xf numFmtId="0" fontId="46" fillId="64" borderId="56" applyNumberFormat="0" applyFont="0" applyAlignment="0" applyProtection="0"/>
    <xf numFmtId="0" fontId="62" fillId="75" borderId="57"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0" fillId="61" borderId="55" applyNumberFormat="0" applyAlignment="0" applyProtection="0"/>
    <xf numFmtId="0" fontId="62" fillId="75" borderId="57" applyNumberFormat="0" applyAlignment="0" applyProtection="0"/>
    <xf numFmtId="0" fontId="61" fillId="75" borderId="55" applyNumberFormat="0" applyAlignment="0" applyProtection="0"/>
    <xf numFmtId="0" fontId="57" fillId="0" borderId="58" applyNumberFormat="0" applyFill="0" applyAlignment="0" applyProtection="0"/>
    <xf numFmtId="0" fontId="61" fillId="75" borderId="62" applyNumberFormat="0" applyAlignment="0" applyProtection="0"/>
    <xf numFmtId="0" fontId="57" fillId="0" borderId="58" applyNumberFormat="0" applyFill="0" applyAlignment="0" applyProtection="0"/>
    <xf numFmtId="0" fontId="46" fillId="64" borderId="56" applyNumberFormat="0" applyFont="0" applyAlignment="0" applyProtection="0"/>
    <xf numFmtId="0" fontId="61" fillId="75"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46" fillId="64" borderId="63" applyNumberFormat="0" applyFont="0" applyAlignment="0" applyProtection="0"/>
    <xf numFmtId="0" fontId="57" fillId="0" borderId="77" applyNumberFormat="0" applyFill="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46" fillId="64" borderId="56" applyNumberFormat="0" applyFont="0" applyAlignment="0" applyProtection="0"/>
    <xf numFmtId="0" fontId="62" fillId="75" borderId="57" applyNumberFormat="0" applyAlignment="0" applyProtection="0"/>
    <xf numFmtId="0" fontId="46" fillId="64" borderId="56" applyNumberFormat="0" applyFont="0" applyAlignment="0" applyProtection="0"/>
    <xf numFmtId="0" fontId="62" fillId="75" borderId="57" applyNumberFormat="0" applyAlignment="0" applyProtection="0"/>
    <xf numFmtId="0" fontId="61" fillId="75" borderId="55" applyNumberFormat="0" applyAlignment="0" applyProtection="0"/>
    <xf numFmtId="0" fontId="46" fillId="64" borderId="56" applyNumberFormat="0" applyFon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61" fillId="75"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57" fillId="0" borderId="65"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62" fillId="75" borderId="76"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46" fillId="64" borderId="56" applyNumberFormat="0" applyFon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46" fillId="64" borderId="56" applyNumberFormat="0" applyFon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46" fillId="64" borderId="56" applyNumberFormat="0" applyFont="0" applyAlignment="0" applyProtection="0"/>
    <xf numFmtId="0" fontId="60" fillId="61" borderId="55" applyNumberFormat="0" applyAlignment="0" applyProtection="0"/>
    <xf numFmtId="0" fontId="46" fillId="64" borderId="56" applyNumberFormat="0" applyFon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57" fillId="0" borderId="65" applyNumberFormat="0" applyFill="0" applyAlignment="0" applyProtection="0"/>
    <xf numFmtId="0" fontId="61" fillId="75" borderId="55" applyNumberFormat="0" applyAlignment="0" applyProtection="0"/>
    <xf numFmtId="0" fontId="62" fillId="75" borderId="64" applyNumberFormat="0" applyAlignment="0" applyProtection="0"/>
    <xf numFmtId="0" fontId="61" fillId="75" borderId="74"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62" fillId="75" borderId="64" applyNumberFormat="0" applyAlignment="0" applyProtection="0"/>
    <xf numFmtId="0" fontId="57" fillId="0" borderId="65" applyNumberFormat="0" applyFill="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46" fillId="64" borderId="56" applyNumberFormat="0" applyFont="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46" fillId="64" borderId="56" applyNumberFormat="0" applyFont="0" applyAlignment="0" applyProtection="0"/>
    <xf numFmtId="0" fontId="61" fillId="75" borderId="55" applyNumberFormat="0" applyAlignment="0" applyProtection="0"/>
    <xf numFmtId="0" fontId="60" fillId="61"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57" fillId="0" borderId="77" applyNumberFormat="0" applyFill="0" applyAlignment="0" applyProtection="0"/>
    <xf numFmtId="0" fontId="62" fillId="75" borderId="76" applyNumberFormat="0" applyAlignment="0" applyProtection="0"/>
    <xf numFmtId="0" fontId="46" fillId="64" borderId="63" applyNumberFormat="0" applyFont="0" applyAlignment="0" applyProtection="0"/>
    <xf numFmtId="0" fontId="60" fillId="61" borderId="74" applyNumberFormat="0" applyAlignment="0" applyProtection="0"/>
    <xf numFmtId="0" fontId="62" fillId="75" borderId="64" applyNumberFormat="0" applyAlignment="0" applyProtection="0"/>
    <xf numFmtId="0" fontId="61" fillId="75" borderId="74" applyNumberFormat="0" applyAlignment="0" applyProtection="0"/>
    <xf numFmtId="0" fontId="57" fillId="0" borderId="58" applyNumberFormat="0" applyFill="0" applyAlignment="0" applyProtection="0"/>
    <xf numFmtId="0" fontId="46" fillId="64" borderId="56" applyNumberFormat="0" applyFont="0" applyAlignment="0" applyProtection="0"/>
    <xf numFmtId="0" fontId="60" fillId="61" borderId="55" applyNumberFormat="0" applyAlignment="0" applyProtection="0"/>
    <xf numFmtId="0" fontId="46" fillId="64" borderId="63" applyNumberFormat="0" applyFont="0" applyAlignment="0" applyProtection="0"/>
    <xf numFmtId="0" fontId="46" fillId="64" borderId="56" applyNumberFormat="0" applyFont="0" applyAlignment="0" applyProtection="0"/>
    <xf numFmtId="0" fontId="62" fillId="75" borderId="76" applyNumberFormat="0" applyAlignment="0" applyProtection="0"/>
    <xf numFmtId="0" fontId="61" fillId="75" borderId="55" applyNumberFormat="0" applyAlignment="0" applyProtection="0"/>
    <xf numFmtId="0" fontId="62" fillId="75" borderId="57" applyNumberFormat="0" applyAlignment="0" applyProtection="0"/>
    <xf numFmtId="0" fontId="46" fillId="64" borderId="56" applyNumberFormat="0" applyFont="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46" fillId="64" borderId="63" applyNumberFormat="0" applyFont="0" applyAlignment="0" applyProtection="0"/>
    <xf numFmtId="0" fontId="60" fillId="61" borderId="74" applyNumberFormat="0" applyAlignment="0" applyProtection="0"/>
    <xf numFmtId="0" fontId="46" fillId="64" borderId="75" applyNumberFormat="0" applyFon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46" fillId="64" borderId="56" applyNumberFormat="0" applyFon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46" fillId="64" borderId="56" applyNumberFormat="0" applyFont="0" applyAlignment="0" applyProtection="0"/>
    <xf numFmtId="0" fontId="46" fillId="64" borderId="63" applyNumberFormat="0" applyFont="0" applyAlignment="0" applyProtection="0"/>
    <xf numFmtId="0" fontId="62" fillId="75" borderId="64" applyNumberFormat="0" applyAlignment="0" applyProtection="0"/>
    <xf numFmtId="0" fontId="61" fillId="75" borderId="74" applyNumberForma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57" fillId="0" borderId="77" applyNumberFormat="0" applyFill="0" applyAlignment="0" applyProtection="0"/>
    <xf numFmtId="0" fontId="46" fillId="64" borderId="75" applyNumberFormat="0" applyFont="0" applyAlignment="0" applyProtection="0"/>
    <xf numFmtId="0" fontId="60" fillId="61" borderId="62" applyNumberFormat="0" applyAlignment="0" applyProtection="0"/>
    <xf numFmtId="0" fontId="60" fillId="61" borderId="74" applyNumberFormat="0" applyAlignment="0" applyProtection="0"/>
    <xf numFmtId="0" fontId="61" fillId="75" borderId="55"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46" fillId="64" borderId="56" applyNumberFormat="0" applyFont="0" applyAlignment="0" applyProtection="0"/>
    <xf numFmtId="0" fontId="57" fillId="0" borderId="58" applyNumberFormat="0" applyFill="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46" fillId="64" borderId="56" applyNumberFormat="0" applyFont="0" applyAlignment="0" applyProtection="0"/>
    <xf numFmtId="0" fontId="61" fillId="75" borderId="55" applyNumberFormat="0" applyAlignment="0" applyProtection="0"/>
    <xf numFmtId="0" fontId="62" fillId="75" borderId="57" applyNumberFormat="0" applyAlignment="0" applyProtection="0"/>
    <xf numFmtId="0" fontId="61" fillId="75" borderId="74" applyNumberFormat="0" applyAlignment="0" applyProtection="0"/>
    <xf numFmtId="0" fontId="61" fillId="75" borderId="74" applyNumberFormat="0" applyAlignment="0" applyProtection="0"/>
    <xf numFmtId="0" fontId="46" fillId="64" borderId="56" applyNumberFormat="0" applyFon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74" applyNumberFormat="0" applyAlignment="0" applyProtection="0"/>
    <xf numFmtId="0" fontId="61" fillId="75" borderId="55" applyNumberFormat="0" applyAlignment="0" applyProtection="0"/>
    <xf numFmtId="0" fontId="57" fillId="0" borderId="65" applyNumberFormat="0" applyFill="0" applyAlignment="0" applyProtection="0"/>
    <xf numFmtId="0" fontId="57" fillId="0" borderId="77" applyNumberFormat="0" applyFill="0" applyAlignment="0" applyProtection="0"/>
    <xf numFmtId="0" fontId="60" fillId="61" borderId="55" applyNumberFormat="0" applyAlignment="0" applyProtection="0"/>
    <xf numFmtId="0" fontId="46" fillId="64" borderId="56" applyNumberFormat="0" applyFont="0" applyAlignment="0" applyProtection="0"/>
    <xf numFmtId="0" fontId="60" fillId="61" borderId="62" applyNumberFormat="0" applyAlignment="0" applyProtection="0"/>
    <xf numFmtId="0" fontId="57" fillId="0" borderId="77" applyNumberFormat="0" applyFill="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74" applyNumberFormat="0" applyAlignment="0" applyProtection="0"/>
    <xf numFmtId="0" fontId="57" fillId="0" borderId="58" applyNumberFormat="0" applyFill="0" applyAlignment="0" applyProtection="0"/>
    <xf numFmtId="0" fontId="60" fillId="61" borderId="74" applyNumberFormat="0" applyAlignment="0" applyProtection="0"/>
    <xf numFmtId="0" fontId="61" fillId="75" borderId="55" applyNumberFormat="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62" fillId="75" borderId="57" applyNumberFormat="0" applyAlignment="0" applyProtection="0"/>
    <xf numFmtId="0" fontId="46" fillId="64" borderId="56" applyNumberFormat="0" applyFont="0" applyAlignment="0" applyProtection="0"/>
    <xf numFmtId="0" fontId="57" fillId="0" borderId="58" applyNumberFormat="0" applyFill="0" applyAlignment="0" applyProtection="0"/>
    <xf numFmtId="0" fontId="61" fillId="75" borderId="55" applyNumberFormat="0" applyAlignment="0" applyProtection="0"/>
    <xf numFmtId="0" fontId="61" fillId="75"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46" fillId="64" borderId="56" applyNumberFormat="0" applyFont="0" applyAlignment="0" applyProtection="0"/>
    <xf numFmtId="0" fontId="62" fillId="75" borderId="57" applyNumberFormat="0" applyAlignment="0" applyProtection="0"/>
    <xf numFmtId="0" fontId="62" fillId="75" borderId="76" applyNumberFormat="0" applyAlignment="0" applyProtection="0"/>
    <xf numFmtId="0" fontId="61" fillId="75" borderId="55" applyNumberFormat="0" applyAlignment="0" applyProtection="0"/>
    <xf numFmtId="0" fontId="57" fillId="0" borderId="58" applyNumberFormat="0" applyFill="0" applyAlignment="0" applyProtection="0"/>
    <xf numFmtId="0" fontId="46" fillId="64" borderId="56" applyNumberFormat="0" applyFont="0" applyAlignment="0" applyProtection="0"/>
    <xf numFmtId="0" fontId="60" fillId="61" borderId="55" applyNumberFormat="0" applyAlignment="0" applyProtection="0"/>
    <xf numFmtId="0" fontId="61" fillId="75" borderId="55" applyNumberFormat="0" applyAlignment="0" applyProtection="0"/>
    <xf numFmtId="0" fontId="46" fillId="64" borderId="56" applyNumberFormat="0" applyFont="0" applyAlignment="0" applyProtection="0"/>
    <xf numFmtId="0" fontId="62" fillId="75" borderId="57"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0" fillId="61" borderId="55" applyNumberFormat="0" applyAlignment="0" applyProtection="0"/>
    <xf numFmtId="0" fontId="62" fillId="75" borderId="57" applyNumberFormat="0" applyAlignment="0" applyProtection="0"/>
    <xf numFmtId="0" fontId="61" fillId="75" borderId="55" applyNumberFormat="0" applyAlignment="0" applyProtection="0"/>
    <xf numFmtId="0" fontId="57" fillId="0" borderId="58" applyNumberFormat="0" applyFill="0" applyAlignment="0" applyProtection="0"/>
    <xf numFmtId="0" fontId="46" fillId="64" borderId="63" applyNumberFormat="0" applyFont="0" applyAlignment="0" applyProtection="0"/>
    <xf numFmtId="0" fontId="61" fillId="75" borderId="74" applyNumberFormat="0" applyAlignment="0" applyProtection="0"/>
    <xf numFmtId="0" fontId="57" fillId="0" borderId="58" applyNumberFormat="0" applyFill="0" applyAlignment="0" applyProtection="0"/>
    <xf numFmtId="0" fontId="46" fillId="64" borderId="56" applyNumberFormat="0" applyFont="0" applyAlignment="0" applyProtection="0"/>
    <xf numFmtId="0" fontId="61" fillId="75"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74" applyNumberFormat="0" applyAlignment="0" applyProtection="0"/>
    <xf numFmtId="0" fontId="60" fillId="61" borderId="74" applyNumberFormat="0" applyAlignment="0" applyProtection="0"/>
    <xf numFmtId="0" fontId="46" fillId="64" borderId="63" applyNumberFormat="0" applyFon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46" fillId="64" borderId="56" applyNumberFormat="0" applyFont="0" applyAlignment="0" applyProtection="0"/>
    <xf numFmtId="0" fontId="62" fillId="75" borderId="57" applyNumberFormat="0" applyAlignment="0" applyProtection="0"/>
    <xf numFmtId="0" fontId="46" fillId="64" borderId="56" applyNumberFormat="0" applyFont="0" applyAlignment="0" applyProtection="0"/>
    <xf numFmtId="0" fontId="62" fillId="75" borderId="57" applyNumberFormat="0" applyAlignment="0" applyProtection="0"/>
    <xf numFmtId="0" fontId="61" fillId="75" borderId="55" applyNumberFormat="0" applyAlignment="0" applyProtection="0"/>
    <xf numFmtId="0" fontId="46" fillId="64" borderId="56" applyNumberFormat="0" applyFon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61" fillId="75"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62" applyNumberFormat="0" applyAlignment="0" applyProtection="0"/>
    <xf numFmtId="0" fontId="61" fillId="75" borderId="55" applyNumberFormat="0" applyAlignment="0" applyProtection="0"/>
    <xf numFmtId="0" fontId="57" fillId="0" borderId="58" applyNumberFormat="0" applyFill="0" applyAlignment="0" applyProtection="0"/>
    <xf numFmtId="0" fontId="61" fillId="75" borderId="74"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46" fillId="64" borderId="56" applyNumberFormat="0" applyFon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46" fillId="64" borderId="56" applyNumberFormat="0" applyFon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46" fillId="64" borderId="56" applyNumberFormat="0" applyFont="0" applyAlignment="0" applyProtection="0"/>
    <xf numFmtId="0" fontId="60" fillId="61" borderId="55" applyNumberFormat="0" applyAlignment="0" applyProtection="0"/>
    <xf numFmtId="0" fontId="46" fillId="64" borderId="56" applyNumberFormat="0" applyFon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60" fillId="61" borderId="62" applyNumberFormat="0" applyAlignment="0" applyProtection="0"/>
    <xf numFmtId="0" fontId="61" fillId="75" borderId="55" applyNumberFormat="0" applyAlignment="0" applyProtection="0"/>
    <xf numFmtId="0" fontId="57" fillId="0" borderId="65" applyNumberFormat="0" applyFill="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60" fillId="61" borderId="62" applyNumberFormat="0" applyAlignment="0" applyProtection="0"/>
    <xf numFmtId="0" fontId="60" fillId="61" borderId="62"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60" fillId="61" borderId="74" applyNumberFormat="0" applyAlignment="0" applyProtection="0"/>
    <xf numFmtId="0" fontId="61" fillId="75" borderId="62" applyNumberFormat="0" applyAlignment="0" applyProtection="0"/>
    <xf numFmtId="0" fontId="61" fillId="75" borderId="74" applyNumberFormat="0" applyAlignment="0" applyProtection="0"/>
    <xf numFmtId="0" fontId="61" fillId="75" borderId="74" applyNumberFormat="0" applyAlignment="0" applyProtection="0"/>
    <xf numFmtId="0" fontId="62" fillId="75" borderId="76" applyNumberFormat="0" applyAlignment="0" applyProtection="0"/>
    <xf numFmtId="0" fontId="62" fillId="75" borderId="76" applyNumberFormat="0" applyAlignment="0" applyProtection="0"/>
    <xf numFmtId="0" fontId="46" fillId="64" borderId="63" applyNumberFormat="0" applyFont="0" applyAlignment="0" applyProtection="0"/>
    <xf numFmtId="0" fontId="14" fillId="64" borderId="93" applyNumberFormat="0" applyFont="0" applyAlignment="0" applyProtection="0"/>
    <xf numFmtId="0" fontId="62" fillId="75" borderId="76" applyNumberFormat="0" applyAlignment="0" applyProtection="0"/>
    <xf numFmtId="0" fontId="62" fillId="75" borderId="76" applyNumberFormat="0" applyAlignment="0" applyProtection="0"/>
    <xf numFmtId="0" fontId="57" fillId="0" borderId="65" applyNumberFormat="0" applyFill="0" applyAlignment="0" applyProtection="0"/>
    <xf numFmtId="0" fontId="57" fillId="0" borderId="77" applyNumberFormat="0" applyFill="0" applyAlignment="0" applyProtection="0"/>
    <xf numFmtId="0" fontId="61" fillId="75" borderId="74" applyNumberFormat="0" applyAlignment="0" applyProtection="0"/>
    <xf numFmtId="0" fontId="60" fillId="61" borderId="74" applyNumberFormat="0" applyAlignment="0" applyProtection="0"/>
    <xf numFmtId="0" fontId="46" fillId="64" borderId="75" applyNumberFormat="0" applyFont="0" applyAlignment="0" applyProtection="0"/>
    <xf numFmtId="0" fontId="62" fillId="75" borderId="76" applyNumberFormat="0" applyAlignment="0" applyProtection="0"/>
    <xf numFmtId="0" fontId="46" fillId="64" borderId="63" applyNumberFormat="0" applyFont="0" applyAlignment="0" applyProtection="0"/>
    <xf numFmtId="0" fontId="46" fillId="64" borderId="75" applyNumberFormat="0" applyFont="0" applyAlignment="0" applyProtection="0"/>
    <xf numFmtId="0" fontId="61" fillId="75" borderId="62" applyNumberFormat="0" applyAlignment="0" applyProtection="0"/>
    <xf numFmtId="0" fontId="61" fillId="75" borderId="74" applyNumberFormat="0" applyAlignment="0" applyProtection="0"/>
    <xf numFmtId="0" fontId="62" fillId="75" borderId="76" applyNumberFormat="0" applyAlignment="0" applyProtection="0"/>
    <xf numFmtId="0" fontId="62" fillId="75" borderId="64" applyNumberFormat="0" applyAlignment="0" applyProtection="0"/>
    <xf numFmtId="0" fontId="57" fillId="0" borderId="77" applyNumberFormat="0" applyFill="0" applyAlignment="0" applyProtection="0"/>
    <xf numFmtId="0" fontId="61" fillId="75" borderId="74" applyNumberFormat="0" applyAlignment="0" applyProtection="0"/>
    <xf numFmtId="0" fontId="60" fillId="61" borderId="62" applyNumberFormat="0" applyAlignment="0" applyProtection="0"/>
    <xf numFmtId="0" fontId="57" fillId="0" borderId="77" applyNumberFormat="0" applyFill="0" applyAlignment="0" applyProtection="0"/>
    <xf numFmtId="0" fontId="60" fillId="61" borderId="74" applyNumberFormat="0" applyAlignment="0" applyProtection="0"/>
    <xf numFmtId="0" fontId="57" fillId="0" borderId="65" applyNumberFormat="0" applyFill="0" applyAlignment="0" applyProtection="0"/>
    <xf numFmtId="0" fontId="62" fillId="75" borderId="76" applyNumberFormat="0" applyAlignment="0" applyProtection="0"/>
    <xf numFmtId="0" fontId="57" fillId="0" borderId="77" applyNumberFormat="0" applyFill="0" applyAlignment="0" applyProtection="0"/>
    <xf numFmtId="0" fontId="62" fillId="75" borderId="76" applyNumberFormat="0" applyAlignment="0" applyProtection="0"/>
    <xf numFmtId="0" fontId="62" fillId="75" borderId="64" applyNumberFormat="0" applyAlignment="0" applyProtection="0"/>
    <xf numFmtId="0" fontId="62" fillId="75" borderId="76" applyNumberFormat="0" applyAlignment="0" applyProtection="0"/>
    <xf numFmtId="0" fontId="11" fillId="7" borderId="66">
      <alignment horizontal="left" indent="3"/>
    </xf>
    <xf numFmtId="0" fontId="60" fillId="61" borderId="74" applyNumberFormat="0" applyAlignment="0" applyProtection="0"/>
    <xf numFmtId="0" fontId="60" fillId="61" borderId="74" applyNumberFormat="0" applyAlignment="0" applyProtection="0"/>
    <xf numFmtId="0" fontId="57" fillId="0" borderId="77" applyNumberFormat="0" applyFill="0" applyAlignment="0" applyProtection="0"/>
    <xf numFmtId="0" fontId="62" fillId="75" borderId="64" applyNumberFormat="0" applyAlignment="0" applyProtection="0"/>
    <xf numFmtId="0" fontId="57" fillId="0" borderId="77" applyNumberFormat="0" applyFill="0" applyAlignment="0" applyProtection="0"/>
    <xf numFmtId="0" fontId="61" fillId="75" borderId="62" applyNumberFormat="0" applyAlignment="0" applyProtection="0"/>
    <xf numFmtId="0" fontId="61" fillId="75" borderId="74" applyNumberFormat="0" applyAlignment="0" applyProtection="0"/>
    <xf numFmtId="0" fontId="60" fillId="61" borderId="62" applyNumberFormat="0" applyAlignment="0" applyProtection="0"/>
    <xf numFmtId="0" fontId="60" fillId="61" borderId="74" applyNumberFormat="0" applyAlignment="0" applyProtection="0"/>
    <xf numFmtId="0" fontId="61" fillId="75" borderId="62" applyNumberFormat="0" applyAlignment="0" applyProtection="0"/>
    <xf numFmtId="0" fontId="46" fillId="64" borderId="75" applyNumberFormat="0" applyFont="0" applyAlignment="0" applyProtection="0"/>
    <xf numFmtId="0" fontId="62" fillId="75" borderId="76" applyNumberFormat="0" applyAlignment="0" applyProtection="0"/>
    <xf numFmtId="0" fontId="61" fillId="75" borderId="74" applyNumberFormat="0" applyAlignment="0" applyProtection="0"/>
    <xf numFmtId="0" fontId="62" fillId="75" borderId="64" applyNumberFormat="0" applyAlignment="0" applyProtection="0"/>
    <xf numFmtId="0" fontId="62" fillId="75" borderId="64" applyNumberFormat="0" applyAlignment="0" applyProtection="0"/>
    <xf numFmtId="0" fontId="60" fillId="61" borderId="74" applyNumberFormat="0" applyAlignment="0" applyProtection="0"/>
    <xf numFmtId="0" fontId="46" fillId="64" borderId="63" applyNumberFormat="0" applyFont="0" applyAlignment="0" applyProtection="0"/>
    <xf numFmtId="0" fontId="46" fillId="64" borderId="63" applyNumberFormat="0" applyFont="0" applyAlignment="0" applyProtection="0"/>
    <xf numFmtId="0" fontId="61" fillId="75" borderId="74" applyNumberFormat="0" applyAlignment="0" applyProtection="0"/>
    <xf numFmtId="0" fontId="46" fillId="64" borderId="75" applyNumberFormat="0" applyFont="0" applyAlignment="0" applyProtection="0"/>
    <xf numFmtId="0" fontId="46" fillId="64" borderId="75" applyNumberFormat="0" applyFont="0" applyAlignment="0" applyProtection="0"/>
    <xf numFmtId="0" fontId="57" fillId="0" borderId="65" applyNumberFormat="0" applyFill="0" applyAlignment="0" applyProtection="0"/>
    <xf numFmtId="0" fontId="57" fillId="0" borderId="77" applyNumberFormat="0" applyFill="0" applyAlignment="0" applyProtection="0"/>
    <xf numFmtId="0" fontId="60" fillId="61" borderId="74" applyNumberFormat="0" applyAlignment="0" applyProtection="0"/>
    <xf numFmtId="0" fontId="46" fillId="64" borderId="75" applyNumberFormat="0" applyFont="0" applyAlignment="0" applyProtection="0"/>
    <xf numFmtId="0" fontId="61" fillId="75" borderId="62" applyNumberFormat="0" applyAlignment="0" applyProtection="0"/>
    <xf numFmtId="0" fontId="61" fillId="75" borderId="74" applyNumberFormat="0" applyAlignment="0" applyProtection="0"/>
    <xf numFmtId="0" fontId="60" fillId="61" borderId="74" applyNumberFormat="0" applyAlignment="0" applyProtection="0"/>
    <xf numFmtId="0" fontId="57" fillId="0" borderId="77" applyNumberFormat="0" applyFill="0" applyAlignment="0" applyProtection="0"/>
    <xf numFmtId="0" fontId="61" fillId="75" borderId="74" applyNumberFormat="0" applyAlignment="0" applyProtection="0"/>
    <xf numFmtId="0" fontId="60" fillId="61" borderId="62" applyNumberFormat="0" applyAlignment="0" applyProtection="0"/>
    <xf numFmtId="0" fontId="46" fillId="64" borderId="75" applyNumberFormat="0" applyFont="0" applyAlignment="0" applyProtection="0"/>
    <xf numFmtId="0" fontId="61" fillId="75" borderId="62" applyNumberFormat="0" applyAlignment="0" applyProtection="0"/>
    <xf numFmtId="0" fontId="60" fillId="61" borderId="74" applyNumberFormat="0" applyAlignment="0" applyProtection="0"/>
    <xf numFmtId="0" fontId="57" fillId="0" borderId="77" applyNumberFormat="0" applyFill="0" applyAlignment="0" applyProtection="0"/>
    <xf numFmtId="0" fontId="60" fillId="61" borderId="74" applyNumberFormat="0" applyAlignment="0" applyProtection="0"/>
    <xf numFmtId="0" fontId="46" fillId="64" borderId="63" applyNumberFormat="0" applyFont="0" applyAlignment="0" applyProtection="0"/>
    <xf numFmtId="0" fontId="11" fillId="7" borderId="66">
      <alignment horizontal="left" indent="3"/>
    </xf>
    <xf numFmtId="0" fontId="62" fillId="75" borderId="76" applyNumberFormat="0" applyAlignment="0" applyProtection="0"/>
    <xf numFmtId="0" fontId="57" fillId="0" borderId="77" applyNumberFormat="0" applyFill="0" applyAlignment="0" applyProtection="0"/>
    <xf numFmtId="0" fontId="57" fillId="0" borderId="65" applyNumberFormat="0" applyFill="0" applyAlignment="0" applyProtection="0"/>
    <xf numFmtId="0" fontId="57" fillId="0" borderId="77" applyNumberFormat="0" applyFill="0" applyAlignment="0" applyProtection="0"/>
    <xf numFmtId="0" fontId="61" fillId="75" borderId="62" applyNumberFormat="0" applyAlignment="0" applyProtection="0"/>
    <xf numFmtId="0" fontId="60" fillId="61" borderId="62" applyNumberFormat="0" applyAlignment="0" applyProtection="0"/>
    <xf numFmtId="0" fontId="57" fillId="0" borderId="77" applyNumberFormat="0" applyFill="0" applyAlignment="0" applyProtection="0"/>
    <xf numFmtId="0" fontId="60" fillId="61" borderId="62" applyNumberFormat="0" applyAlignment="0" applyProtection="0"/>
    <xf numFmtId="0" fontId="61" fillId="75" borderId="62" applyNumberFormat="0" applyAlignment="0" applyProtection="0"/>
    <xf numFmtId="0" fontId="57" fillId="0" borderId="77" applyNumberFormat="0" applyFill="0" applyAlignment="0" applyProtection="0"/>
    <xf numFmtId="0" fontId="121" fillId="75" borderId="88" applyNumberFormat="0" applyAlignment="0" applyProtection="0"/>
    <xf numFmtId="0" fontId="46" fillId="64" borderId="63" applyNumberFormat="0" applyFont="0" applyAlignment="0" applyProtection="0"/>
    <xf numFmtId="0" fontId="60" fillId="61" borderId="74" applyNumberFormat="0" applyAlignment="0" applyProtection="0"/>
    <xf numFmtId="0" fontId="66" fillId="0" borderId="2">
      <alignment horizontal="center" vertical="center" wrapText="1"/>
    </xf>
    <xf numFmtId="0" fontId="35" fillId="0" borderId="2">
      <alignment horizontal="center" vertical="center" wrapText="1"/>
    </xf>
    <xf numFmtId="0" fontId="35" fillId="0" borderId="2">
      <alignment horizontal="center" vertical="center" wrapText="1"/>
    </xf>
    <xf numFmtId="0" fontId="62" fillId="75" borderId="76" applyNumberFormat="0" applyAlignment="0" applyProtection="0"/>
    <xf numFmtId="0" fontId="57" fillId="0" borderId="77" applyNumberFormat="0" applyFill="0" applyAlignment="0" applyProtection="0"/>
    <xf numFmtId="0" fontId="46" fillId="64" borderId="75" applyNumberFormat="0" applyFont="0" applyAlignment="0" applyProtection="0"/>
    <xf numFmtId="0" fontId="46" fillId="64" borderId="75" applyNumberFormat="0" applyFont="0" applyAlignment="0" applyProtection="0"/>
    <xf numFmtId="0" fontId="57" fillId="0" borderId="77" applyNumberFormat="0" applyFill="0" applyAlignment="0" applyProtection="0"/>
    <xf numFmtId="0" fontId="127" fillId="75" borderId="76" applyNumberFormat="0" applyAlignment="0" applyProtection="0"/>
    <xf numFmtId="0" fontId="13" fillId="5" borderId="59"/>
    <xf numFmtId="0" fontId="11" fillId="7" borderId="59">
      <alignment horizontal="left" indent="3"/>
    </xf>
    <xf numFmtId="0" fontId="121" fillId="75" borderId="94" applyNumberFormat="0" applyAlignment="0" applyProtection="0"/>
    <xf numFmtId="0" fontId="62" fillId="75" borderId="76" applyNumberFormat="0" applyAlignment="0" applyProtection="0"/>
    <xf numFmtId="0" fontId="57" fillId="0" borderId="77" applyNumberFormat="0" applyFill="0" applyAlignment="0" applyProtection="0"/>
    <xf numFmtId="0" fontId="62" fillId="75" borderId="76" applyNumberFormat="0" applyAlignment="0" applyProtection="0"/>
    <xf numFmtId="0" fontId="62" fillId="75" borderId="76" applyNumberFormat="0" applyAlignment="0" applyProtection="0"/>
    <xf numFmtId="0" fontId="60" fillId="61" borderId="74" applyNumberFormat="0" applyAlignment="0" applyProtection="0"/>
    <xf numFmtId="0" fontId="57" fillId="0" borderId="77" applyNumberFormat="0" applyFill="0" applyAlignment="0" applyProtection="0"/>
    <xf numFmtId="0" fontId="46" fillId="64" borderId="63" applyNumberFormat="0" applyFont="0" applyAlignment="0" applyProtection="0"/>
    <xf numFmtId="0" fontId="46" fillId="64" borderId="63" applyNumberFormat="0" applyFont="0" applyAlignment="0" applyProtection="0"/>
    <xf numFmtId="0" fontId="57" fillId="0" borderId="65" applyNumberFormat="0" applyFill="0" applyAlignment="0" applyProtection="0"/>
    <xf numFmtId="0" fontId="57" fillId="0" borderId="65" applyNumberFormat="0" applyFill="0" applyAlignment="0" applyProtection="0"/>
    <xf numFmtId="0" fontId="62" fillId="75" borderId="64" applyNumberFormat="0" applyAlignment="0" applyProtection="0"/>
    <xf numFmtId="0" fontId="57" fillId="0" borderId="65" applyNumberFormat="0" applyFill="0" applyAlignment="0" applyProtection="0"/>
    <xf numFmtId="0" fontId="62" fillId="75" borderId="64" applyNumberFormat="0" applyAlignment="0" applyProtection="0"/>
    <xf numFmtId="0" fontId="46" fillId="64" borderId="63" applyNumberFormat="0" applyFont="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61" fillId="75" borderId="62" applyNumberFormat="0" applyAlignment="0" applyProtection="0"/>
    <xf numFmtId="0" fontId="62" fillId="75" borderId="64" applyNumberFormat="0" applyAlignment="0" applyProtection="0"/>
    <xf numFmtId="0" fontId="60" fillId="61" borderId="62" applyNumberFormat="0" applyAlignment="0" applyProtection="0"/>
    <xf numFmtId="0" fontId="46" fillId="64" borderId="63" applyNumberFormat="0" applyFont="0" applyAlignment="0" applyProtection="0"/>
    <xf numFmtId="0" fontId="46" fillId="64" borderId="63" applyNumberFormat="0" applyFont="0" applyAlignment="0" applyProtection="0"/>
    <xf numFmtId="0" fontId="60" fillId="61" borderId="62" applyNumberFormat="0" applyAlignment="0" applyProtection="0"/>
    <xf numFmtId="0" fontId="60" fillId="61" borderId="62" applyNumberFormat="0" applyAlignment="0" applyProtection="0"/>
    <xf numFmtId="0" fontId="62" fillId="75" borderId="64" applyNumberFormat="0" applyAlignment="0" applyProtection="0"/>
    <xf numFmtId="0" fontId="57" fillId="0" borderId="65" applyNumberFormat="0" applyFill="0" applyAlignment="0" applyProtection="0"/>
    <xf numFmtId="0" fontId="60" fillId="61" borderId="62" applyNumberFormat="0" applyAlignment="0" applyProtection="0"/>
    <xf numFmtId="0" fontId="62" fillId="75" borderId="64" applyNumberFormat="0" applyAlignment="0" applyProtection="0"/>
    <xf numFmtId="0" fontId="61" fillId="75" borderId="74" applyNumberFormat="0" applyAlignment="0" applyProtection="0"/>
    <xf numFmtId="0" fontId="60" fillId="61" borderId="62" applyNumberFormat="0" applyAlignment="0" applyProtection="0"/>
    <xf numFmtId="0" fontId="60" fillId="61" borderId="62" applyNumberFormat="0" applyAlignment="0" applyProtection="0"/>
    <xf numFmtId="0" fontId="57" fillId="0" borderId="65" applyNumberFormat="0" applyFill="0" applyAlignment="0" applyProtection="0"/>
    <xf numFmtId="0" fontId="61" fillId="75" borderId="62" applyNumberFormat="0" applyAlignment="0" applyProtection="0"/>
    <xf numFmtId="0" fontId="57" fillId="0" borderId="65" applyNumberFormat="0" applyFill="0" applyAlignment="0" applyProtection="0"/>
    <xf numFmtId="0" fontId="57" fillId="0" borderId="65" applyNumberFormat="0" applyFill="0" applyAlignment="0" applyProtection="0"/>
    <xf numFmtId="0" fontId="60" fillId="61" borderId="62" applyNumberFormat="0" applyAlignment="0" applyProtection="0"/>
    <xf numFmtId="0" fontId="62" fillId="75" borderId="64" applyNumberFormat="0" applyAlignment="0" applyProtection="0"/>
    <xf numFmtId="0" fontId="62" fillId="75" borderId="64" applyNumberFormat="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61" fillId="75" borderId="62" applyNumberFormat="0" applyAlignment="0" applyProtection="0"/>
    <xf numFmtId="0" fontId="57" fillId="0" borderId="65" applyNumberFormat="0" applyFill="0" applyAlignment="0" applyProtection="0"/>
    <xf numFmtId="0" fontId="62" fillId="75" borderId="64" applyNumberFormat="0" applyAlignment="0" applyProtection="0"/>
    <xf numFmtId="0" fontId="62" fillId="75" borderId="64" applyNumberFormat="0" applyAlignment="0" applyProtection="0"/>
    <xf numFmtId="0" fontId="61" fillId="75" borderId="62" applyNumberFormat="0" applyAlignment="0" applyProtection="0"/>
    <xf numFmtId="0" fontId="57" fillId="0" borderId="65" applyNumberFormat="0" applyFill="0" applyAlignment="0" applyProtection="0"/>
    <xf numFmtId="0" fontId="62" fillId="75" borderId="64" applyNumberFormat="0" applyAlignment="0" applyProtection="0"/>
    <xf numFmtId="0" fontId="62" fillId="75" borderId="64" applyNumberFormat="0" applyAlignment="0" applyProtection="0"/>
    <xf numFmtId="0" fontId="60" fillId="61" borderId="62" applyNumberFormat="0" applyAlignment="0" applyProtection="0"/>
    <xf numFmtId="0" fontId="62" fillId="75" borderId="64" applyNumberFormat="0" applyAlignment="0" applyProtection="0"/>
    <xf numFmtId="0" fontId="60" fillId="61" borderId="62" applyNumberFormat="0" applyAlignment="0" applyProtection="0"/>
    <xf numFmtId="0" fontId="60" fillId="61" borderId="74" applyNumberFormat="0" applyAlignment="0" applyProtection="0"/>
    <xf numFmtId="0" fontId="104" fillId="61" borderId="86" applyNumberFormat="0" applyAlignment="0" applyProtection="0"/>
    <xf numFmtId="0" fontId="62" fillId="75" borderId="76" applyNumberFormat="0" applyAlignment="0" applyProtection="0"/>
    <xf numFmtId="0" fontId="61" fillId="75" borderId="74" applyNumberFormat="0" applyAlignment="0" applyProtection="0"/>
    <xf numFmtId="0" fontId="46" fillId="64" borderId="63" applyNumberFormat="0" applyFont="0" applyAlignment="0" applyProtection="0"/>
    <xf numFmtId="0" fontId="60" fillId="61" borderId="74" applyNumberFormat="0" applyAlignment="0" applyProtection="0"/>
    <xf numFmtId="0" fontId="62" fillId="75" borderId="76" applyNumberFormat="0" applyAlignment="0" applyProtection="0"/>
    <xf numFmtId="0" fontId="61" fillId="75"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127" fillId="75" borderId="94" applyNumberFormat="0" applyAlignment="0" applyProtection="0"/>
    <xf numFmtId="0" fontId="13" fillId="5" borderId="66"/>
    <xf numFmtId="0" fontId="46" fillId="64" borderId="63" applyNumberFormat="0" applyFont="0" applyAlignment="0" applyProtection="0"/>
    <xf numFmtId="0" fontId="11" fillId="0" borderId="67">
      <alignment horizontal="left" vertical="center"/>
    </xf>
    <xf numFmtId="0" fontId="13" fillId="5" borderId="66"/>
    <xf numFmtId="0" fontId="46" fillId="64" borderId="63" applyNumberFormat="0" applyFont="0" applyAlignment="0" applyProtection="0"/>
    <xf numFmtId="0" fontId="14" fillId="64" borderId="87" applyNumberFormat="0" applyFont="0" applyAlignment="0" applyProtection="0"/>
    <xf numFmtId="0" fontId="46" fillId="64" borderId="63" applyNumberFormat="0" applyFont="0" applyAlignment="0" applyProtection="0"/>
    <xf numFmtId="0" fontId="61" fillId="75" borderId="74"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61" fillId="75" borderId="74" applyNumberFormat="0" applyAlignment="0" applyProtection="0"/>
    <xf numFmtId="0" fontId="60" fillId="61" borderId="74" applyNumberFormat="0" applyAlignment="0" applyProtection="0"/>
    <xf numFmtId="0" fontId="57" fillId="0" borderId="77" applyNumberFormat="0" applyFill="0" applyAlignment="0" applyProtection="0"/>
    <xf numFmtId="0" fontId="61" fillId="75" borderId="74"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61" fillId="75" borderId="74" applyNumberFormat="0" applyAlignment="0" applyProtection="0"/>
    <xf numFmtId="0" fontId="61" fillId="75" borderId="74" applyNumberFormat="0" applyAlignment="0" applyProtection="0"/>
    <xf numFmtId="0" fontId="62" fillId="75" borderId="76" applyNumberFormat="0" applyAlignment="0" applyProtection="0"/>
    <xf numFmtId="0" fontId="60" fillId="61" borderId="74" applyNumberFormat="0" applyAlignment="0" applyProtection="0"/>
    <xf numFmtId="0" fontId="57" fillId="0" borderId="77" applyNumberFormat="0" applyFill="0" applyAlignment="0" applyProtection="0"/>
    <xf numFmtId="0" fontId="61" fillId="75" borderId="74" applyNumberFormat="0" applyAlignment="0" applyProtection="0"/>
    <xf numFmtId="0" fontId="61" fillId="75" borderId="74" applyNumberFormat="0" applyAlignment="0" applyProtection="0"/>
    <xf numFmtId="0" fontId="60" fillId="61" borderId="74" applyNumberFormat="0" applyAlignment="0" applyProtection="0"/>
    <xf numFmtId="0" fontId="62" fillId="75" borderId="76" applyNumberFormat="0" applyAlignment="0" applyProtection="0"/>
    <xf numFmtId="0" fontId="60" fillId="61" borderId="74" applyNumberFormat="0" applyAlignment="0" applyProtection="0"/>
    <xf numFmtId="0" fontId="60" fillId="61" borderId="74" applyNumberFormat="0" applyAlignment="0" applyProtection="0"/>
    <xf numFmtId="0" fontId="60" fillId="61" borderId="74" applyNumberFormat="0" applyAlignment="0" applyProtection="0"/>
    <xf numFmtId="0" fontId="62" fillId="75" borderId="76" applyNumberFormat="0" applyAlignment="0" applyProtection="0"/>
    <xf numFmtId="0" fontId="60" fillId="61" borderId="74" applyNumberFormat="0" applyAlignment="0" applyProtection="0"/>
    <xf numFmtId="0" fontId="57" fillId="0" borderId="77" applyNumberFormat="0" applyFill="0" applyAlignment="0" applyProtection="0"/>
    <xf numFmtId="0" fontId="46" fillId="64" borderId="63" applyNumberFormat="0" applyFont="0" applyAlignment="0" applyProtection="0"/>
    <xf numFmtId="0" fontId="60" fillId="61" borderId="74" applyNumberFormat="0" applyAlignment="0" applyProtection="0"/>
    <xf numFmtId="0" fontId="62" fillId="75" borderId="76" applyNumberFormat="0" applyAlignment="0" applyProtection="0"/>
    <xf numFmtId="0" fontId="46" fillId="64" borderId="75" applyNumberFormat="0" applyFont="0" applyAlignment="0" applyProtection="0"/>
    <xf numFmtId="0" fontId="60" fillId="61" borderId="74" applyNumberFormat="0" applyAlignment="0" applyProtection="0"/>
    <xf numFmtId="0" fontId="61" fillId="75" borderId="74" applyNumberFormat="0" applyAlignment="0" applyProtection="0"/>
    <xf numFmtId="0" fontId="62" fillId="75" borderId="76" applyNumberFormat="0" applyAlignment="0" applyProtection="0"/>
    <xf numFmtId="0" fontId="62" fillId="75" borderId="76" applyNumberFormat="0" applyAlignment="0" applyProtection="0"/>
    <xf numFmtId="0" fontId="62" fillId="75" borderId="76" applyNumberFormat="0" applyAlignment="0" applyProtection="0"/>
    <xf numFmtId="0" fontId="60" fillId="61" borderId="74" applyNumberFormat="0" applyAlignment="0" applyProtection="0"/>
    <xf numFmtId="0" fontId="61" fillId="75" borderId="74" applyNumberFormat="0" applyAlignment="0" applyProtection="0"/>
    <xf numFmtId="0" fontId="61" fillId="75" borderId="74"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62" fillId="75" borderId="76" applyNumberFormat="0" applyAlignment="0" applyProtection="0"/>
    <xf numFmtId="0" fontId="60" fillId="61" borderId="74" applyNumberFormat="0" applyAlignment="0" applyProtection="0"/>
    <xf numFmtId="0" fontId="61" fillId="75" borderId="74" applyNumberFormat="0" applyAlignment="0" applyProtection="0"/>
    <xf numFmtId="0" fontId="11" fillId="7" borderId="78">
      <alignment horizontal="left" indent="3"/>
    </xf>
    <xf numFmtId="0" fontId="61" fillId="75" borderId="74" applyNumberFormat="0" applyAlignment="0" applyProtection="0"/>
    <xf numFmtId="0" fontId="61" fillId="75"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61" fillId="75" borderId="74"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62" fillId="75" borderId="76" applyNumberFormat="0" applyAlignment="0" applyProtection="0"/>
    <xf numFmtId="0" fontId="57" fillId="0" borderId="77" applyNumberFormat="0" applyFill="0" applyAlignment="0" applyProtection="0"/>
    <xf numFmtId="0" fontId="61" fillId="75" borderId="74" applyNumberFormat="0" applyAlignment="0" applyProtection="0"/>
    <xf numFmtId="0" fontId="62" fillId="75" borderId="76" applyNumberFormat="0" applyAlignment="0" applyProtection="0"/>
    <xf numFmtId="0" fontId="46" fillId="64" borderId="75" applyNumberFormat="0" applyFont="0" applyAlignment="0" applyProtection="0"/>
    <xf numFmtId="0" fontId="61" fillId="75" borderId="74" applyNumberFormat="0" applyAlignment="0" applyProtection="0"/>
    <xf numFmtId="0" fontId="62" fillId="75" borderId="76" applyNumberFormat="0" applyAlignment="0" applyProtection="0"/>
    <xf numFmtId="0" fontId="61" fillId="75" borderId="74" applyNumberFormat="0" applyAlignment="0" applyProtection="0"/>
    <xf numFmtId="0" fontId="61" fillId="75" borderId="74" applyNumberFormat="0" applyAlignment="0" applyProtection="0"/>
    <xf numFmtId="0" fontId="61" fillId="75" borderId="74" applyNumberFormat="0" applyAlignment="0" applyProtection="0"/>
    <xf numFmtId="0" fontId="57" fillId="0" borderId="77" applyNumberFormat="0" applyFill="0" applyAlignment="0" applyProtection="0"/>
    <xf numFmtId="0" fontId="60" fillId="61" borderId="74" applyNumberFormat="0" applyAlignment="0" applyProtection="0"/>
    <xf numFmtId="0" fontId="62" fillId="75" borderId="76" applyNumberFormat="0" applyAlignment="0" applyProtection="0"/>
    <xf numFmtId="0" fontId="62" fillId="75" borderId="76" applyNumberFormat="0" applyAlignment="0" applyProtection="0"/>
    <xf numFmtId="0" fontId="57" fillId="0" borderId="77" applyNumberFormat="0" applyFill="0" applyAlignment="0" applyProtection="0"/>
    <xf numFmtId="0" fontId="61" fillId="75" borderId="74" applyNumberFormat="0" applyAlignment="0" applyProtection="0"/>
    <xf numFmtId="0" fontId="61" fillId="75" borderId="74" applyNumberFormat="0" applyAlignment="0" applyProtection="0"/>
    <xf numFmtId="0" fontId="57" fillId="0" borderId="77" applyNumberFormat="0" applyFill="0" applyAlignment="0" applyProtection="0"/>
    <xf numFmtId="0" fontId="61" fillId="75" borderId="74" applyNumberFormat="0" applyAlignment="0" applyProtection="0"/>
    <xf numFmtId="0" fontId="46" fillId="64" borderId="75" applyNumberFormat="0" applyFont="0" applyAlignment="0" applyProtection="0"/>
    <xf numFmtId="0" fontId="46" fillId="64" borderId="75" applyNumberFormat="0" applyFont="0" applyAlignment="0" applyProtection="0"/>
    <xf numFmtId="0" fontId="46" fillId="64" borderId="75" applyNumberFormat="0" applyFont="0" applyAlignment="0" applyProtection="0"/>
    <xf numFmtId="0" fontId="62" fillId="75" borderId="76" applyNumberFormat="0" applyAlignment="0" applyProtection="0"/>
    <xf numFmtId="0" fontId="61" fillId="75" borderId="74" applyNumberFormat="0" applyAlignment="0" applyProtection="0"/>
    <xf numFmtId="0" fontId="46" fillId="64" borderId="63" applyNumberFormat="0" applyFont="0" applyAlignment="0" applyProtection="0"/>
    <xf numFmtId="0" fontId="46" fillId="64" borderId="56" applyNumberFormat="0" applyFont="0" applyAlignment="0" applyProtection="0"/>
    <xf numFmtId="0" fontId="60" fillId="61" borderId="62"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60" fillId="61" borderId="74"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60" fillId="61" borderId="62" applyNumberFormat="0" applyAlignment="0" applyProtection="0"/>
    <xf numFmtId="0" fontId="57" fillId="0" borderId="77" applyNumberFormat="0" applyFill="0" applyAlignment="0" applyProtection="0"/>
    <xf numFmtId="0" fontId="46" fillId="64" borderId="56" applyNumberFormat="0" applyFont="0" applyAlignment="0" applyProtection="0"/>
    <xf numFmtId="0" fontId="46" fillId="64" borderId="56" applyNumberFormat="0" applyFont="0" applyAlignment="0" applyProtection="0"/>
    <xf numFmtId="0" fontId="57" fillId="0" borderId="77" applyNumberFormat="0" applyFill="0" applyAlignment="0" applyProtection="0"/>
    <xf numFmtId="0" fontId="62" fillId="75" borderId="76" applyNumberFormat="0" applyAlignment="0" applyProtection="0"/>
    <xf numFmtId="0" fontId="60" fillId="61" borderId="62" applyNumberFormat="0" applyAlignment="0" applyProtection="0"/>
    <xf numFmtId="0" fontId="60" fillId="61" borderId="74" applyNumberFormat="0" applyAlignment="0" applyProtection="0"/>
    <xf numFmtId="0" fontId="46" fillId="64" borderId="75" applyNumberFormat="0" applyFont="0" applyAlignment="0" applyProtection="0"/>
    <xf numFmtId="0" fontId="61" fillId="75" borderId="62" applyNumberFormat="0" applyAlignment="0" applyProtection="0"/>
    <xf numFmtId="0" fontId="57" fillId="0" borderId="77" applyNumberFormat="0" applyFill="0" applyAlignment="0" applyProtection="0"/>
    <xf numFmtId="0" fontId="46" fillId="64" borderId="56" applyNumberFormat="0" applyFont="0" applyAlignment="0" applyProtection="0"/>
    <xf numFmtId="0" fontId="46" fillId="64" borderId="56" applyNumberFormat="0" applyFont="0" applyAlignment="0" applyProtection="0"/>
    <xf numFmtId="0" fontId="57" fillId="0" borderId="77" applyNumberFormat="0" applyFill="0" applyAlignment="0" applyProtection="0"/>
    <xf numFmtId="0" fontId="46" fillId="64" borderId="56" applyNumberFormat="0" applyFont="0" applyAlignment="0" applyProtection="0"/>
    <xf numFmtId="0" fontId="57" fillId="0" borderId="65" applyNumberFormat="0" applyFill="0" applyAlignment="0" applyProtection="0"/>
    <xf numFmtId="0" fontId="60" fillId="61" borderId="74" applyNumberFormat="0" applyAlignment="0" applyProtection="0"/>
    <xf numFmtId="0" fontId="46" fillId="64" borderId="56" applyNumberFormat="0" applyFont="0" applyAlignment="0" applyProtection="0"/>
    <xf numFmtId="0" fontId="57" fillId="0" borderId="77" applyNumberFormat="0" applyFill="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106" fillId="75" borderId="86" applyNumberFormat="0" applyAlignment="0" applyProtection="0"/>
    <xf numFmtId="0" fontId="62" fillId="75" borderId="76" applyNumberFormat="0" applyAlignment="0" applyProtection="0"/>
    <xf numFmtId="0" fontId="62" fillId="75" borderId="76" applyNumberFormat="0" applyAlignment="0" applyProtection="0"/>
    <xf numFmtId="0" fontId="46" fillId="64" borderId="56" applyNumberFormat="0" applyFont="0" applyAlignment="0" applyProtection="0"/>
    <xf numFmtId="0" fontId="61" fillId="75" borderId="74" applyNumberFormat="0" applyAlignment="0" applyProtection="0"/>
    <xf numFmtId="0" fontId="61" fillId="75" borderId="62" applyNumberFormat="0" applyAlignment="0" applyProtection="0"/>
    <xf numFmtId="0" fontId="57" fillId="0" borderId="77" applyNumberFormat="0" applyFill="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57" fillId="0" borderId="65" applyNumberFormat="0" applyFill="0" applyAlignment="0" applyProtection="0"/>
    <xf numFmtId="0" fontId="60" fillId="61" borderId="74"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62" fillId="75" borderId="64" applyNumberFormat="0" applyAlignment="0" applyProtection="0"/>
    <xf numFmtId="0" fontId="62" fillId="75" borderId="64"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63" applyNumberFormat="0" applyFont="0" applyAlignment="0" applyProtection="0"/>
    <xf numFmtId="0" fontId="61" fillId="75" borderId="74"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62" fillId="75" borderId="76" applyNumberFormat="0" applyAlignment="0" applyProtection="0"/>
    <xf numFmtId="0" fontId="57" fillId="0" borderId="65" applyNumberFormat="0" applyFill="0" applyAlignment="0" applyProtection="0"/>
    <xf numFmtId="0" fontId="60" fillId="61" borderId="62"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57" fillId="0" borderId="77" applyNumberFormat="0" applyFill="0" applyAlignment="0" applyProtection="0"/>
    <xf numFmtId="0" fontId="46" fillId="64" borderId="56" applyNumberFormat="0" applyFont="0" applyAlignment="0" applyProtection="0"/>
    <xf numFmtId="0" fontId="62" fillId="75" borderId="76" applyNumberFormat="0" applyAlignment="0" applyProtection="0"/>
    <xf numFmtId="0" fontId="61" fillId="75" borderId="74"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60" fillId="61" borderId="74" applyNumberFormat="0" applyAlignment="0" applyProtection="0"/>
    <xf numFmtId="0" fontId="57" fillId="0" borderId="77" applyNumberFormat="0" applyFill="0" applyAlignment="0" applyProtection="0"/>
    <xf numFmtId="0" fontId="61" fillId="75" borderId="62" applyNumberFormat="0" applyAlignment="0" applyProtection="0"/>
    <xf numFmtId="0" fontId="46" fillId="64" borderId="75"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60" fillId="61" borderId="74" applyNumberFormat="0" applyAlignment="0" applyProtection="0"/>
    <xf numFmtId="0" fontId="57" fillId="0" borderId="65" applyNumberFormat="0" applyFill="0" applyAlignment="0" applyProtection="0"/>
    <xf numFmtId="0" fontId="61" fillId="75" borderId="74" applyNumberFormat="0" applyAlignment="0" applyProtection="0"/>
    <xf numFmtId="0" fontId="46" fillId="64" borderId="56" applyNumberFormat="0" applyFont="0" applyAlignment="0" applyProtection="0"/>
    <xf numFmtId="0" fontId="62" fillId="75" borderId="76" applyNumberFormat="0" applyAlignment="0" applyProtection="0"/>
    <xf numFmtId="0" fontId="60" fillId="61" borderId="62" applyNumberFormat="0" applyAlignment="0" applyProtection="0"/>
    <xf numFmtId="0" fontId="60" fillId="61" borderId="74" applyNumberFormat="0" applyAlignment="0" applyProtection="0"/>
    <xf numFmtId="0" fontId="46" fillId="64" borderId="56" applyNumberFormat="0" applyFont="0" applyAlignment="0" applyProtection="0"/>
    <xf numFmtId="0" fontId="57" fillId="0" borderId="77" applyNumberFormat="0" applyFill="0" applyAlignment="0" applyProtection="0"/>
    <xf numFmtId="0" fontId="61" fillId="75" borderId="74"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62" fillId="75" borderId="76"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62" fillId="75" borderId="64" applyNumberFormat="0" applyAlignment="0" applyProtection="0"/>
    <xf numFmtId="0" fontId="46" fillId="64" borderId="56" applyNumberFormat="0" applyFont="0" applyAlignment="0" applyProtection="0"/>
    <xf numFmtId="0" fontId="57" fillId="0" borderId="77" applyNumberFormat="0" applyFill="0" applyAlignment="0" applyProtection="0"/>
    <xf numFmtId="0" fontId="60" fillId="61" borderId="62" applyNumberFormat="0" applyAlignment="0" applyProtection="0"/>
    <xf numFmtId="0" fontId="62" fillId="75" borderId="76" applyNumberFormat="0" applyAlignment="0" applyProtection="0"/>
    <xf numFmtId="0" fontId="106" fillId="75" borderId="92"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61" fillId="75" borderId="62" applyNumberFormat="0" applyAlignment="0" applyProtection="0"/>
    <xf numFmtId="0" fontId="57" fillId="0" borderId="77" applyNumberFormat="0" applyFill="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60" fillId="61" borderId="62" applyNumberFormat="0" applyAlignment="0" applyProtection="0"/>
    <xf numFmtId="0" fontId="60" fillId="61" borderId="62" applyNumberFormat="0" applyAlignment="0" applyProtection="0"/>
    <xf numFmtId="0" fontId="61" fillId="75" borderId="74"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60" fillId="61" borderId="62" applyNumberFormat="0" applyAlignment="0" applyProtection="0"/>
    <xf numFmtId="0" fontId="62" fillId="75" borderId="76" applyNumberFormat="0" applyAlignment="0" applyProtection="0"/>
    <xf numFmtId="0" fontId="60" fillId="61" borderId="74" applyNumberFormat="0" applyAlignment="0" applyProtection="0"/>
    <xf numFmtId="0" fontId="126" fillId="0" borderId="89" applyNumberFormat="0" applyFill="0" applyAlignment="0" applyProtection="0"/>
    <xf numFmtId="0" fontId="61" fillId="75" borderId="62" applyNumberFormat="0" applyAlignment="0" applyProtection="0"/>
    <xf numFmtId="0" fontId="62" fillId="75" borderId="76" applyNumberFormat="0" applyAlignment="0" applyProtection="0"/>
    <xf numFmtId="0" fontId="57" fillId="0" borderId="77" applyNumberFormat="0" applyFill="0" applyAlignment="0" applyProtection="0"/>
    <xf numFmtId="0" fontId="61" fillId="75" borderId="74" applyNumberFormat="0" applyAlignment="0" applyProtection="0"/>
    <xf numFmtId="0" fontId="61" fillId="75" borderId="74" applyNumberFormat="0" applyAlignment="0" applyProtection="0"/>
    <xf numFmtId="0" fontId="61" fillId="75" borderId="74" applyNumberFormat="0" applyAlignment="0" applyProtection="0"/>
    <xf numFmtId="0" fontId="57" fillId="0" borderId="77" applyNumberFormat="0" applyFill="0" applyAlignment="0" applyProtection="0"/>
    <xf numFmtId="0" fontId="60" fillId="61" borderId="62" applyNumberFormat="0" applyAlignment="0" applyProtection="0"/>
    <xf numFmtId="0" fontId="46" fillId="64" borderId="63" applyNumberFormat="0" applyFont="0" applyAlignment="0" applyProtection="0"/>
    <xf numFmtId="0" fontId="57" fillId="0" borderId="77" applyNumberFormat="0" applyFill="0" applyAlignment="0" applyProtection="0"/>
    <xf numFmtId="0" fontId="46" fillId="64" borderId="63" applyNumberFormat="0" applyFont="0" applyAlignment="0" applyProtection="0"/>
    <xf numFmtId="0" fontId="60" fillId="61" borderId="74" applyNumberFormat="0" applyAlignment="0" applyProtection="0"/>
    <xf numFmtId="0" fontId="60" fillId="61" borderId="74" applyNumberFormat="0" applyAlignment="0" applyProtection="0"/>
    <xf numFmtId="0" fontId="57" fillId="0" borderId="77" applyNumberFormat="0" applyFill="0" applyAlignment="0" applyProtection="0"/>
    <xf numFmtId="0" fontId="60" fillId="61" borderId="74" applyNumberFormat="0" applyAlignment="0" applyProtection="0"/>
    <xf numFmtId="0" fontId="46" fillId="64" borderId="75" applyNumberFormat="0" applyFont="0" applyAlignment="0" applyProtection="0"/>
    <xf numFmtId="0" fontId="57" fillId="0" borderId="65" applyNumberFormat="0" applyFill="0" applyAlignment="0" applyProtection="0"/>
    <xf numFmtId="0" fontId="60" fillId="61" borderId="74" applyNumberFormat="0" applyAlignment="0" applyProtection="0"/>
    <xf numFmtId="0" fontId="57" fillId="0" borderId="65" applyNumberFormat="0" applyFill="0" applyAlignment="0" applyProtection="0"/>
    <xf numFmtId="0" fontId="60" fillId="61" borderId="74" applyNumberFormat="0" applyAlignment="0" applyProtection="0"/>
    <xf numFmtId="0" fontId="62" fillId="75" borderId="76" applyNumberFormat="0" applyAlignment="0" applyProtection="0"/>
    <xf numFmtId="0" fontId="61" fillId="75" borderId="62" applyNumberFormat="0" applyAlignment="0" applyProtection="0"/>
    <xf numFmtId="0" fontId="60" fillId="61" borderId="74" applyNumberFormat="0" applyAlignment="0" applyProtection="0"/>
    <xf numFmtId="0" fontId="60" fillId="61" borderId="74" applyNumberFormat="0" applyAlignment="0" applyProtection="0"/>
    <xf numFmtId="0" fontId="46" fillId="64" borderId="63" applyNumberFormat="0" applyFont="0" applyAlignment="0" applyProtection="0"/>
    <xf numFmtId="0" fontId="60" fillId="61" borderId="74" applyNumberFormat="0" applyAlignment="0" applyProtection="0"/>
    <xf numFmtId="0" fontId="57" fillId="0" borderId="77" applyNumberFormat="0" applyFill="0" applyAlignment="0" applyProtection="0"/>
    <xf numFmtId="0" fontId="13" fillId="5" borderId="66"/>
    <xf numFmtId="0" fontId="61" fillId="75" borderId="74" applyNumberFormat="0" applyAlignment="0" applyProtection="0"/>
    <xf numFmtId="0" fontId="62" fillId="75" borderId="76" applyNumberFormat="0" applyAlignment="0" applyProtection="0"/>
    <xf numFmtId="0" fontId="57" fillId="0" borderId="77" applyNumberFormat="0" applyFill="0" applyAlignment="0" applyProtection="0"/>
    <xf numFmtId="0" fontId="60" fillId="61" borderId="74" applyNumberFormat="0" applyAlignment="0" applyProtection="0"/>
    <xf numFmtId="0" fontId="57" fillId="0" borderId="65" applyNumberFormat="0" applyFill="0" applyAlignment="0" applyProtection="0"/>
    <xf numFmtId="0" fontId="62" fillId="75" borderId="76" applyNumberFormat="0" applyAlignment="0" applyProtection="0"/>
    <xf numFmtId="0" fontId="62" fillId="75" borderId="64" applyNumberFormat="0" applyAlignment="0" applyProtection="0"/>
    <xf numFmtId="0" fontId="60" fillId="61" borderId="74" applyNumberFormat="0" applyAlignment="0" applyProtection="0"/>
    <xf numFmtId="0" fontId="61" fillId="75" borderId="62" applyNumberFormat="0" applyAlignment="0" applyProtection="0"/>
    <xf numFmtId="0" fontId="62" fillId="75" borderId="76" applyNumberFormat="0" applyAlignment="0" applyProtection="0"/>
    <xf numFmtId="0" fontId="62" fillId="75" borderId="64"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46" fillId="64" borderId="63" applyNumberFormat="0" applyFont="0" applyAlignment="0" applyProtection="0"/>
    <xf numFmtId="0" fontId="57" fillId="0" borderId="77" applyNumberFormat="0" applyFill="0" applyAlignment="0" applyProtection="0"/>
    <xf numFmtId="0" fontId="57" fillId="0" borderId="65" applyNumberFormat="0" applyFill="0" applyAlignment="0" applyProtection="0"/>
    <xf numFmtId="0" fontId="57" fillId="0" borderId="77" applyNumberFormat="0" applyFill="0" applyAlignment="0" applyProtection="0"/>
    <xf numFmtId="0" fontId="46" fillId="64" borderId="63" applyNumberFormat="0" applyFont="0" applyAlignment="0" applyProtection="0"/>
    <xf numFmtId="0" fontId="62" fillId="75" borderId="76" applyNumberFormat="0" applyAlignment="0" applyProtection="0"/>
    <xf numFmtId="0" fontId="46" fillId="64" borderId="63" applyNumberFormat="0" applyFont="0" applyAlignment="0" applyProtection="0"/>
    <xf numFmtId="0" fontId="57" fillId="0" borderId="77" applyNumberFormat="0" applyFill="0" applyAlignment="0" applyProtection="0"/>
    <xf numFmtId="0" fontId="46" fillId="64" borderId="75" applyNumberFormat="0" applyFont="0" applyAlignment="0" applyProtection="0"/>
    <xf numFmtId="0" fontId="60" fillId="61" borderId="74" applyNumberFormat="0" applyAlignment="0" applyProtection="0"/>
    <xf numFmtId="0" fontId="60" fillId="61" borderId="62" applyNumberFormat="0" applyAlignment="0" applyProtection="0"/>
    <xf numFmtId="0" fontId="60" fillId="61" borderId="74" applyNumberFormat="0" applyAlignment="0" applyProtection="0"/>
    <xf numFmtId="0" fontId="62" fillId="75" borderId="76" applyNumberFormat="0" applyAlignment="0" applyProtection="0"/>
    <xf numFmtId="0" fontId="57" fillId="0" borderId="65"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62" fillId="75" borderId="76" applyNumberFormat="0" applyAlignment="0" applyProtection="0"/>
    <xf numFmtId="0" fontId="57" fillId="0" borderId="77" applyNumberFormat="0" applyFill="0" applyAlignment="0" applyProtection="0"/>
    <xf numFmtId="0" fontId="46" fillId="64" borderId="75" applyNumberFormat="0" applyFont="0" applyAlignment="0" applyProtection="0"/>
    <xf numFmtId="0" fontId="60" fillId="61" borderId="74" applyNumberFormat="0" applyAlignment="0" applyProtection="0"/>
    <xf numFmtId="0" fontId="13" fillId="6" borderId="66">
      <alignment horizontal="left" indent="2"/>
    </xf>
    <xf numFmtId="0" fontId="46" fillId="64" borderId="75" applyNumberFormat="0" applyFont="0" applyAlignment="0" applyProtection="0"/>
    <xf numFmtId="0" fontId="14" fillId="64" borderId="93" applyNumberFormat="0" applyFont="0" applyAlignment="0" applyProtection="0"/>
    <xf numFmtId="0" fontId="60" fillId="61" borderId="74" applyNumberFormat="0" applyAlignment="0" applyProtection="0"/>
    <xf numFmtId="0" fontId="46" fillId="64" borderId="63" applyNumberFormat="0" applyFont="0" applyAlignment="0" applyProtection="0"/>
    <xf numFmtId="0" fontId="13" fillId="5" borderId="66"/>
    <xf numFmtId="0" fontId="57" fillId="0" borderId="77" applyNumberFormat="0" applyFill="0" applyAlignment="0" applyProtection="0"/>
    <xf numFmtId="0" fontId="60" fillId="61" borderId="74" applyNumberFormat="0" applyAlignment="0" applyProtection="0"/>
    <xf numFmtId="0" fontId="62" fillId="75" borderId="76" applyNumberFormat="0" applyAlignment="0" applyProtection="0"/>
    <xf numFmtId="0" fontId="60" fillId="61" borderId="74" applyNumberFormat="0" applyAlignment="0" applyProtection="0"/>
    <xf numFmtId="0" fontId="46" fillId="64" borderId="63" applyNumberFormat="0" applyFont="0" applyAlignment="0" applyProtection="0"/>
    <xf numFmtId="0" fontId="60" fillId="61" borderId="74" applyNumberFormat="0" applyAlignment="0" applyProtection="0"/>
    <xf numFmtId="0" fontId="62" fillId="75" borderId="64" applyNumberFormat="0" applyAlignment="0" applyProtection="0"/>
    <xf numFmtId="0" fontId="61" fillId="75" borderId="62" applyNumberFormat="0" applyAlignment="0" applyProtection="0"/>
    <xf numFmtId="0" fontId="61" fillId="75" borderId="62" applyNumberFormat="0" applyAlignment="0" applyProtection="0"/>
    <xf numFmtId="0" fontId="62" fillId="75" borderId="64" applyNumberFormat="0" applyAlignment="0" applyProtection="0"/>
    <xf numFmtId="0" fontId="62" fillId="75" borderId="76" applyNumberFormat="0" applyAlignment="0" applyProtection="0"/>
    <xf numFmtId="0" fontId="57" fillId="0" borderId="65" applyNumberFormat="0" applyFill="0" applyAlignment="0" applyProtection="0"/>
    <xf numFmtId="0" fontId="57" fillId="0" borderId="77" applyNumberFormat="0" applyFill="0" applyAlignment="0" applyProtection="0"/>
    <xf numFmtId="0" fontId="62" fillId="75" borderId="76" applyNumberFormat="0" applyAlignment="0" applyProtection="0"/>
    <xf numFmtId="0" fontId="60" fillId="61" borderId="55" applyNumberFormat="0" applyAlignment="0" applyProtection="0"/>
    <xf numFmtId="0" fontId="61" fillId="75" borderId="55" applyNumberFormat="0" applyAlignment="0" applyProtection="0"/>
    <xf numFmtId="0" fontId="61" fillId="75" borderId="55" applyNumberFormat="0" applyAlignment="0" applyProtection="0"/>
    <xf numFmtId="0" fontId="60" fillId="61" borderId="55" applyNumberFormat="0" applyAlignment="0" applyProtection="0"/>
    <xf numFmtId="0" fontId="62" fillId="75" borderId="57" applyNumberFormat="0" applyAlignment="0" applyProtection="0"/>
    <xf numFmtId="0" fontId="62" fillId="75" borderId="57" applyNumberFormat="0" applyAlignment="0" applyProtection="0"/>
    <xf numFmtId="0" fontId="61" fillId="75" borderId="74" applyNumberFormat="0" applyAlignment="0" applyProtection="0"/>
    <xf numFmtId="0" fontId="57" fillId="0" borderId="58" applyNumberFormat="0" applyFill="0" applyAlignment="0" applyProtection="0"/>
    <xf numFmtId="0" fontId="61" fillId="75" borderId="55" applyNumberFormat="0" applyAlignment="0" applyProtection="0"/>
    <xf numFmtId="0" fontId="57" fillId="0" borderId="77" applyNumberFormat="0" applyFill="0" applyAlignment="0" applyProtection="0"/>
    <xf numFmtId="0" fontId="62" fillId="75" borderId="57"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61" fillId="75" borderId="55" applyNumberFormat="0" applyAlignment="0" applyProtection="0"/>
    <xf numFmtId="0" fontId="57" fillId="0" borderId="58" applyNumberFormat="0" applyFill="0" applyAlignment="0" applyProtection="0"/>
    <xf numFmtId="0" fontId="57" fillId="0" borderId="58" applyNumberFormat="0" applyFill="0" applyAlignment="0" applyProtection="0"/>
    <xf numFmtId="0" fontId="60" fillId="61" borderId="55" applyNumberFormat="0" applyAlignment="0" applyProtection="0"/>
    <xf numFmtId="0" fontId="57" fillId="0" borderId="58" applyNumberFormat="0" applyFill="0" applyAlignment="0" applyProtection="0"/>
    <xf numFmtId="0" fontId="60" fillId="61" borderId="55" applyNumberFormat="0" applyAlignment="0" applyProtection="0"/>
    <xf numFmtId="0" fontId="46" fillId="64" borderId="56" applyNumberFormat="0" applyFont="0" applyAlignment="0" applyProtection="0"/>
    <xf numFmtId="0" fontId="61" fillId="75" borderId="55" applyNumberFormat="0" applyAlignment="0" applyProtection="0"/>
    <xf numFmtId="0" fontId="60" fillId="61" borderId="55"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57" fillId="0" borderId="58" applyNumberFormat="0" applyFill="0" applyAlignment="0" applyProtection="0"/>
    <xf numFmtId="0" fontId="60" fillId="61" borderId="55"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2" fillId="75" borderId="64" applyNumberFormat="0" applyAlignment="0" applyProtection="0"/>
    <xf numFmtId="0" fontId="61" fillId="75" borderId="55" applyNumberFormat="0" applyAlignment="0" applyProtection="0"/>
    <xf numFmtId="0" fontId="46" fillId="64" borderId="75" applyNumberFormat="0" applyFont="0" applyAlignment="0" applyProtection="0"/>
    <xf numFmtId="0" fontId="61" fillId="75" borderId="55" applyNumberFormat="0" applyAlignment="0" applyProtection="0"/>
    <xf numFmtId="0" fontId="57" fillId="0" borderId="58" applyNumberFormat="0" applyFill="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46" fillId="64" borderId="56" applyNumberFormat="0" applyFon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57" fillId="0" borderId="77" applyNumberFormat="0" applyFill="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60" fillId="61" borderId="74" applyNumberFormat="0" applyAlignment="0" applyProtection="0"/>
    <xf numFmtId="0" fontId="62" fillId="75" borderId="76" applyNumberFormat="0" applyAlignment="0" applyProtection="0"/>
    <xf numFmtId="0" fontId="61" fillId="75" borderId="55"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62" fillId="75" borderId="57" applyNumberFormat="0" applyAlignment="0" applyProtection="0"/>
    <xf numFmtId="0" fontId="62" fillId="75" borderId="64" applyNumberFormat="0" applyAlignment="0" applyProtection="0"/>
    <xf numFmtId="0" fontId="62" fillId="75" borderId="76"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74" applyNumberFormat="0" applyAlignment="0" applyProtection="0"/>
    <xf numFmtId="0" fontId="61" fillId="75" borderId="55" applyNumberFormat="0" applyAlignment="0" applyProtection="0"/>
    <xf numFmtId="0" fontId="62" fillId="75" borderId="64" applyNumberFormat="0" applyAlignment="0" applyProtection="0"/>
    <xf numFmtId="0" fontId="57" fillId="0" borderId="77" applyNumberFormat="0" applyFill="0" applyAlignment="0" applyProtection="0"/>
    <xf numFmtId="0" fontId="60" fillId="61" borderId="55" applyNumberFormat="0" applyAlignment="0" applyProtection="0"/>
    <xf numFmtId="0" fontId="57" fillId="0" borderId="77" applyNumberFormat="0" applyFill="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74" applyNumberFormat="0" applyAlignment="0" applyProtection="0"/>
    <xf numFmtId="0" fontId="46" fillId="64" borderId="63" applyNumberFormat="0" applyFont="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61" fillId="75"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46" fillId="64" borderId="63" applyNumberFormat="0" applyFon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0" fillId="61" borderId="55" applyNumberFormat="0" applyAlignment="0" applyProtection="0"/>
    <xf numFmtId="0" fontId="62" fillId="75" borderId="57" applyNumberFormat="0" applyAlignment="0" applyProtection="0"/>
    <xf numFmtId="0" fontId="61" fillId="75" borderId="55" applyNumberFormat="0" applyAlignment="0" applyProtection="0"/>
    <xf numFmtId="0" fontId="43" fillId="61" borderId="86" applyNumberFormat="0" applyAlignment="0" applyProtection="0"/>
    <xf numFmtId="0" fontId="57" fillId="0" borderId="58" applyNumberFormat="0" applyFill="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74" applyNumberFormat="0" applyAlignment="0" applyProtection="0"/>
    <xf numFmtId="0" fontId="60" fillId="61" borderId="62" applyNumberFormat="0" applyAlignment="0" applyProtection="0"/>
    <xf numFmtId="0" fontId="60" fillId="61" borderId="74"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2" fillId="75" borderId="57" applyNumberFormat="0" applyAlignment="0" applyProtection="0"/>
    <xf numFmtId="0" fontId="61" fillId="75"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61" fillId="75"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2" fillId="75" borderId="64" applyNumberFormat="0" applyAlignment="0" applyProtection="0"/>
    <xf numFmtId="0" fontId="61" fillId="75" borderId="55" applyNumberFormat="0" applyAlignment="0" applyProtection="0"/>
    <xf numFmtId="0" fontId="57" fillId="0" borderId="58" applyNumberFormat="0" applyFill="0" applyAlignment="0" applyProtection="0"/>
    <xf numFmtId="0" fontId="62" fillId="75" borderId="64" applyNumberFormat="0" applyAlignment="0" applyProtection="0"/>
    <xf numFmtId="0" fontId="46" fillId="64" borderId="56" applyNumberFormat="0" applyFon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60" fillId="61" borderId="62" applyNumberFormat="0" applyAlignment="0" applyProtection="0"/>
    <xf numFmtId="0" fontId="61" fillId="75" borderId="55" applyNumberFormat="0" applyAlignment="0" applyProtection="0"/>
    <xf numFmtId="0" fontId="57" fillId="0" borderId="65" applyNumberFormat="0" applyFill="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62" fillId="75" borderId="64" applyNumberFormat="0" applyAlignment="0" applyProtection="0"/>
    <xf numFmtId="0" fontId="60" fillId="61" borderId="74" applyNumberFormat="0" applyAlignment="0" applyProtection="0"/>
    <xf numFmtId="0" fontId="62" fillId="75" borderId="64" applyNumberFormat="0" applyAlignment="0" applyProtection="0"/>
    <xf numFmtId="0" fontId="57" fillId="0" borderId="77" applyNumberFormat="0" applyFill="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61" fillId="75" borderId="55" applyNumberFormat="0" applyAlignment="0" applyProtection="0"/>
    <xf numFmtId="0" fontId="60" fillId="61"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2" fillId="75" borderId="76" applyNumberFormat="0" applyAlignment="0" applyProtection="0"/>
    <xf numFmtId="0" fontId="60" fillId="61" borderId="62" applyNumberFormat="0" applyAlignment="0" applyProtection="0"/>
    <xf numFmtId="0" fontId="61" fillId="75" borderId="74" applyNumberFormat="0" applyAlignment="0" applyProtection="0"/>
    <xf numFmtId="0" fontId="57" fillId="0" borderId="58" applyNumberFormat="0" applyFill="0" applyAlignment="0" applyProtection="0"/>
    <xf numFmtId="0" fontId="60" fillId="61" borderId="55" applyNumberFormat="0" applyAlignment="0" applyProtection="0"/>
    <xf numFmtId="0" fontId="60" fillId="61" borderId="74" applyNumberFormat="0" applyAlignment="0" applyProtection="0"/>
    <xf numFmtId="0" fontId="61" fillId="75" borderId="55" applyNumberFormat="0" applyAlignment="0" applyProtection="0"/>
    <xf numFmtId="0" fontId="62" fillId="75" borderId="57" applyNumberFormat="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2" fillId="75" borderId="64" applyNumberFormat="0" applyAlignment="0" applyProtection="0"/>
    <xf numFmtId="0" fontId="57" fillId="0" borderId="77" applyNumberFormat="0" applyFill="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46" fillId="64" borderId="63" applyNumberFormat="0" applyFont="0" applyAlignment="0" applyProtection="0"/>
    <xf numFmtId="0" fontId="62" fillId="75" borderId="76" applyNumberFormat="0" applyAlignment="0" applyProtection="0"/>
    <xf numFmtId="0" fontId="60" fillId="61" borderId="62" applyNumberFormat="0" applyAlignment="0" applyProtection="0"/>
    <xf numFmtId="0" fontId="57" fillId="0" borderId="77" applyNumberFormat="0" applyFill="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61" fillId="75" borderId="74" applyNumberFormat="0" applyAlignment="0" applyProtection="0"/>
    <xf numFmtId="0" fontId="57" fillId="0" borderId="77" applyNumberFormat="0" applyFill="0" applyAlignment="0" applyProtection="0"/>
    <xf numFmtId="0" fontId="61" fillId="75" borderId="55"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62" fillId="75" borderId="57" applyNumberFormat="0" applyAlignment="0" applyProtection="0"/>
    <xf numFmtId="0" fontId="60" fillId="61" borderId="74"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57" fillId="0" borderId="65" applyNumberFormat="0" applyFill="0" applyAlignment="0" applyProtection="0"/>
    <xf numFmtId="0" fontId="57" fillId="0" borderId="77" applyNumberFormat="0" applyFill="0" applyAlignment="0" applyProtection="0"/>
    <xf numFmtId="0" fontId="60" fillId="61" borderId="55" applyNumberFormat="0" applyAlignment="0" applyProtection="0"/>
    <xf numFmtId="0" fontId="62" fillId="75" borderId="76" applyNumberFormat="0" applyAlignment="0" applyProtection="0"/>
    <xf numFmtId="0" fontId="57" fillId="0" borderId="77" applyNumberFormat="0" applyFill="0" applyAlignment="0" applyProtection="0"/>
    <xf numFmtId="0" fontId="61" fillId="75" borderId="74" applyNumberFormat="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61" fillId="75"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13" fillId="6" borderId="66">
      <alignment horizontal="left" indent="2"/>
    </xf>
    <xf numFmtId="0" fontId="57" fillId="0" borderId="58" applyNumberFormat="0" applyFill="0" applyAlignment="0" applyProtection="0"/>
    <xf numFmtId="0" fontId="60" fillId="61" borderId="55" applyNumberFormat="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46" fillId="64" borderId="56" applyNumberFormat="0" applyFont="0" applyAlignment="0" applyProtection="0"/>
    <xf numFmtId="0" fontId="61" fillId="75" borderId="55" applyNumberFormat="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0" fillId="61" borderId="55" applyNumberFormat="0" applyAlignment="0" applyProtection="0"/>
    <xf numFmtId="0" fontId="62" fillId="75" borderId="57" applyNumberFormat="0" applyAlignment="0" applyProtection="0"/>
    <xf numFmtId="0" fontId="61" fillId="75" borderId="55" applyNumberFormat="0" applyAlignment="0" applyProtection="0"/>
    <xf numFmtId="0" fontId="57" fillId="0" borderId="58" applyNumberFormat="0" applyFill="0" applyAlignment="0" applyProtection="0"/>
    <xf numFmtId="0" fontId="60" fillId="61" borderId="62" applyNumberFormat="0" applyAlignment="0" applyProtection="0"/>
    <xf numFmtId="0" fontId="62" fillId="75" borderId="76" applyNumberFormat="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74" applyNumberFormat="0" applyAlignment="0" applyProtection="0"/>
    <xf numFmtId="0" fontId="57" fillId="0" borderId="77" applyNumberFormat="0" applyFill="0" applyAlignment="0" applyProtection="0"/>
    <xf numFmtId="0" fontId="61" fillId="75" borderId="62" applyNumberFormat="0" applyAlignment="0" applyProtection="0"/>
    <xf numFmtId="0" fontId="57" fillId="0" borderId="77" applyNumberFormat="0" applyFill="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57" fillId="0" borderId="58" applyNumberFormat="0" applyFill="0" applyAlignment="0" applyProtection="0"/>
    <xf numFmtId="0" fontId="62" fillId="75" borderId="57" applyNumberFormat="0" applyAlignment="0" applyProtection="0"/>
    <xf numFmtId="0" fontId="62" fillId="75" borderId="57" applyNumberFormat="0" applyAlignment="0" applyProtection="0"/>
    <xf numFmtId="0" fontId="61" fillId="75"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61" fillId="75"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2" fillId="75" borderId="64" applyNumberFormat="0" applyAlignment="0" applyProtection="0"/>
    <xf numFmtId="0" fontId="61" fillId="75" borderId="55" applyNumberFormat="0" applyAlignment="0" applyProtection="0"/>
    <xf numFmtId="0" fontId="57" fillId="0" borderId="58" applyNumberFormat="0" applyFill="0" applyAlignment="0" applyProtection="0"/>
    <xf numFmtId="0" fontId="62" fillId="75" borderId="76" applyNumberForma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62" fillId="75" borderId="64" applyNumberFormat="0" applyAlignment="0" applyProtection="0"/>
    <xf numFmtId="0" fontId="61" fillId="75" borderId="55" applyNumberFormat="0" applyAlignment="0" applyProtection="0"/>
    <xf numFmtId="0" fontId="60" fillId="61" borderId="62"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62" fillId="75" borderId="64" applyNumberFormat="0" applyAlignment="0" applyProtection="0"/>
    <xf numFmtId="0" fontId="61" fillId="75" borderId="74" applyNumberFormat="0" applyAlignment="0" applyProtection="0"/>
    <xf numFmtId="0" fontId="46" fillId="64" borderId="75" applyNumberFormat="0" applyFont="0" applyAlignment="0" applyProtection="0"/>
    <xf numFmtId="0" fontId="61" fillId="75" borderId="62"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62" fillId="75" borderId="64" applyNumberFormat="0" applyAlignment="0" applyProtection="0"/>
    <xf numFmtId="0" fontId="62" fillId="75" borderId="76" applyNumberFormat="0" applyAlignment="0" applyProtection="0"/>
    <xf numFmtId="0" fontId="62" fillId="75" borderId="64" applyNumberFormat="0" applyAlignment="0" applyProtection="0"/>
    <xf numFmtId="0" fontId="61" fillId="75" borderId="74" applyNumberFormat="0" applyAlignment="0" applyProtection="0"/>
    <xf numFmtId="0" fontId="127" fillId="75" borderId="94" applyNumberFormat="0" applyAlignment="0" applyProtection="0"/>
    <xf numFmtId="0" fontId="62" fillId="75" borderId="76" applyNumberFormat="0" applyAlignment="0" applyProtection="0"/>
    <xf numFmtId="0" fontId="46" fillId="64" borderId="63" applyNumberFormat="0" applyFont="0" applyAlignment="0" applyProtection="0"/>
    <xf numFmtId="0" fontId="60" fillId="61" borderId="62" applyNumberFormat="0" applyAlignment="0" applyProtection="0"/>
    <xf numFmtId="0" fontId="11" fillId="7" borderId="66">
      <alignment horizontal="left" indent="3"/>
    </xf>
    <xf numFmtId="0" fontId="46" fillId="64" borderId="63" applyNumberFormat="0" applyFont="0" applyAlignment="0" applyProtection="0"/>
    <xf numFmtId="0" fontId="62" fillId="75" borderId="76" applyNumberFormat="0" applyAlignment="0" applyProtection="0"/>
    <xf numFmtId="0" fontId="57" fillId="0" borderId="77" applyNumberFormat="0" applyFill="0" applyAlignment="0" applyProtection="0"/>
    <xf numFmtId="0" fontId="62" fillId="75" borderId="64" applyNumberFormat="0" applyAlignment="0" applyProtection="0"/>
    <xf numFmtId="0" fontId="62" fillId="75" borderId="76" applyNumberFormat="0" applyAlignment="0" applyProtection="0"/>
    <xf numFmtId="0" fontId="57" fillId="0" borderId="77" applyNumberFormat="0" applyFill="0" applyAlignment="0" applyProtection="0"/>
    <xf numFmtId="0" fontId="62" fillId="75" borderId="76" applyNumberFormat="0" applyAlignment="0" applyProtection="0"/>
    <xf numFmtId="0" fontId="62" fillId="75" borderId="64" applyNumberFormat="0" applyAlignment="0" applyProtection="0"/>
    <xf numFmtId="0" fontId="61" fillId="75" borderId="74" applyNumberFormat="0" applyAlignment="0" applyProtection="0"/>
    <xf numFmtId="0" fontId="60" fillId="61" borderId="74" applyNumberFormat="0" applyAlignment="0" applyProtection="0"/>
    <xf numFmtId="0" fontId="62" fillId="75" borderId="64" applyNumberFormat="0" applyAlignment="0" applyProtection="0"/>
    <xf numFmtId="0" fontId="62" fillId="75" borderId="76" applyNumberFormat="0" applyAlignment="0" applyProtection="0"/>
    <xf numFmtId="0" fontId="60" fillId="61" borderId="74" applyNumberFormat="0" applyAlignment="0" applyProtection="0"/>
    <xf numFmtId="0" fontId="60" fillId="61" borderId="74" applyNumberFormat="0" applyAlignment="0" applyProtection="0"/>
    <xf numFmtId="0" fontId="57" fillId="0" borderId="77" applyNumberFormat="0" applyFill="0" applyAlignment="0" applyProtection="0"/>
    <xf numFmtId="0" fontId="60" fillId="61" borderId="62" applyNumberFormat="0" applyAlignment="0" applyProtection="0"/>
    <xf numFmtId="0" fontId="46" fillId="64" borderId="75" applyNumberFormat="0" applyFont="0" applyAlignment="0" applyProtection="0"/>
    <xf numFmtId="0" fontId="62" fillId="75" borderId="76"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46" fillId="64" borderId="63" applyNumberFormat="0" applyFont="0" applyAlignment="0" applyProtection="0"/>
    <xf numFmtId="0" fontId="57" fillId="0" borderId="77" applyNumberFormat="0" applyFill="0" applyAlignment="0" applyProtection="0"/>
    <xf numFmtId="0" fontId="46" fillId="64" borderId="63" applyNumberFormat="0" applyFont="0" applyAlignment="0" applyProtection="0"/>
    <xf numFmtId="0" fontId="61" fillId="75" borderId="74" applyNumberFormat="0" applyAlignment="0" applyProtection="0"/>
    <xf numFmtId="0" fontId="46" fillId="64" borderId="63" applyNumberFormat="0" applyFont="0" applyAlignment="0" applyProtection="0"/>
    <xf numFmtId="0" fontId="62" fillId="75" borderId="76" applyNumberFormat="0" applyAlignment="0" applyProtection="0"/>
    <xf numFmtId="0" fontId="61" fillId="75" borderId="62" applyNumberFormat="0" applyAlignment="0" applyProtection="0"/>
    <xf numFmtId="0" fontId="61" fillId="75" borderId="74" applyNumberFormat="0" applyAlignment="0" applyProtection="0"/>
    <xf numFmtId="0" fontId="46" fillId="64" borderId="63" applyNumberFormat="0" applyFont="0" applyAlignment="0" applyProtection="0"/>
    <xf numFmtId="0" fontId="60" fillId="61" borderId="74" applyNumberFormat="0" applyAlignment="0" applyProtection="0"/>
    <xf numFmtId="0" fontId="62" fillId="75" borderId="64" applyNumberFormat="0" applyAlignment="0" applyProtection="0"/>
    <xf numFmtId="0" fontId="61" fillId="75" borderId="74" applyNumberFormat="0" applyAlignment="0" applyProtection="0"/>
    <xf numFmtId="0" fontId="46" fillId="64" borderId="63" applyNumberFormat="0" applyFont="0" applyAlignment="0" applyProtection="0"/>
    <xf numFmtId="0" fontId="60" fillId="61" borderId="74" applyNumberFormat="0" applyAlignment="0" applyProtection="0"/>
    <xf numFmtId="0" fontId="61" fillId="75" borderId="62" applyNumberFormat="0" applyAlignment="0" applyProtection="0"/>
    <xf numFmtId="0" fontId="46" fillId="64" borderId="63" applyNumberFormat="0" applyFont="0" applyAlignment="0" applyProtection="0"/>
    <xf numFmtId="0" fontId="62" fillId="75" borderId="76" applyNumberFormat="0" applyAlignment="0" applyProtection="0"/>
    <xf numFmtId="0" fontId="60" fillId="61" borderId="62" applyNumberFormat="0" applyAlignment="0" applyProtection="0"/>
    <xf numFmtId="0" fontId="57" fillId="0" borderId="77" applyNumberFormat="0" applyFill="0" applyAlignment="0" applyProtection="0"/>
    <xf numFmtId="0" fontId="62" fillId="75" borderId="76" applyNumberFormat="0" applyAlignment="0" applyProtection="0"/>
    <xf numFmtId="0" fontId="57" fillId="0" borderId="77" applyNumberFormat="0" applyFill="0" applyAlignment="0" applyProtection="0"/>
    <xf numFmtId="0" fontId="46" fillId="64" borderId="63" applyNumberFormat="0" applyFont="0" applyAlignment="0" applyProtection="0"/>
    <xf numFmtId="0" fontId="57" fillId="0" borderId="65" applyNumberFormat="0" applyFill="0" applyAlignment="0" applyProtection="0"/>
    <xf numFmtId="0" fontId="57" fillId="0" borderId="77" applyNumberFormat="0" applyFill="0" applyAlignment="0" applyProtection="0"/>
    <xf numFmtId="0" fontId="61" fillId="75" borderId="74"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57" fillId="0" borderId="65" applyNumberFormat="0" applyFill="0" applyAlignment="0" applyProtection="0"/>
    <xf numFmtId="0" fontId="62" fillId="75" borderId="76" applyNumberFormat="0" applyAlignment="0" applyProtection="0"/>
    <xf numFmtId="0" fontId="57" fillId="0" borderId="77" applyNumberFormat="0" applyFill="0" applyAlignment="0" applyProtection="0"/>
    <xf numFmtId="0" fontId="61" fillId="75" borderId="74" applyNumberFormat="0" applyAlignment="0" applyProtection="0"/>
    <xf numFmtId="0" fontId="11" fillId="7" borderId="66">
      <alignment horizontal="left" indent="3"/>
    </xf>
    <xf numFmtId="0" fontId="62" fillId="75" borderId="64" applyNumberFormat="0" applyAlignment="0" applyProtection="0"/>
    <xf numFmtId="0" fontId="60" fillId="61" borderId="74" applyNumberFormat="0" applyAlignment="0" applyProtection="0"/>
    <xf numFmtId="0" fontId="57" fillId="0" borderId="77" applyNumberFormat="0" applyFill="0" applyAlignment="0" applyProtection="0"/>
    <xf numFmtId="0" fontId="62" fillId="75" borderId="64" applyNumberFormat="0" applyAlignment="0" applyProtection="0"/>
    <xf numFmtId="0" fontId="61" fillId="75" borderId="62" applyNumberFormat="0" applyAlignment="0" applyProtection="0"/>
    <xf numFmtId="0" fontId="57" fillId="0" borderId="77" applyNumberFormat="0" applyFill="0" applyAlignment="0" applyProtection="0"/>
    <xf numFmtId="0" fontId="57" fillId="0" borderId="65" applyNumberFormat="0" applyFill="0" applyAlignment="0" applyProtection="0"/>
    <xf numFmtId="0" fontId="61" fillId="75" borderId="62" applyNumberFormat="0" applyAlignment="0" applyProtection="0"/>
    <xf numFmtId="0" fontId="60" fillId="61" borderId="62" applyNumberFormat="0" applyAlignment="0" applyProtection="0"/>
    <xf numFmtId="0" fontId="60" fillId="61" borderId="62" applyNumberFormat="0" applyAlignment="0" applyProtection="0"/>
    <xf numFmtId="0" fontId="57" fillId="0" borderId="77" applyNumberFormat="0" applyFill="0" applyAlignment="0" applyProtection="0"/>
    <xf numFmtId="0" fontId="62" fillId="75" borderId="76" applyNumberFormat="0" applyAlignment="0" applyProtection="0"/>
    <xf numFmtId="0" fontId="62" fillId="75" borderId="64" applyNumberFormat="0" applyAlignment="0" applyProtection="0"/>
    <xf numFmtId="0" fontId="62" fillId="75" borderId="76" applyNumberFormat="0" applyAlignment="0" applyProtection="0"/>
    <xf numFmtId="0" fontId="61" fillId="75" borderId="55" applyNumberFormat="0" applyAlignment="0" applyProtection="0"/>
    <xf numFmtId="0" fontId="62" fillId="75" borderId="76" applyNumberForma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46" fillId="64" borderId="56" applyNumberFormat="0" applyFont="0" applyAlignment="0" applyProtection="0"/>
    <xf numFmtId="0" fontId="61" fillId="75" borderId="55" applyNumberFormat="0" applyAlignment="0" applyProtection="0"/>
    <xf numFmtId="0" fontId="62" fillId="75" borderId="57" applyNumberFormat="0" applyAlignment="0" applyProtection="0"/>
    <xf numFmtId="0" fontId="46" fillId="64" borderId="56" applyNumberFormat="0" applyFon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2" fillId="75" borderId="57" applyNumberFormat="0" applyAlignment="0" applyProtection="0"/>
    <xf numFmtId="0" fontId="60" fillId="61"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46" fillId="64" borderId="56" applyNumberFormat="0" applyFont="0" applyAlignment="0" applyProtection="0"/>
    <xf numFmtId="0" fontId="61" fillId="75"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62" fillId="75" borderId="57" applyNumberFormat="0" applyAlignment="0" applyProtection="0"/>
    <xf numFmtId="0" fontId="62" fillId="75" borderId="57" applyNumberFormat="0" applyAlignment="0" applyProtection="0"/>
    <xf numFmtId="0" fontId="57" fillId="0" borderId="58" applyNumberFormat="0" applyFill="0" applyAlignment="0" applyProtection="0"/>
    <xf numFmtId="0" fontId="46" fillId="64" borderId="56" applyNumberFormat="0" applyFont="0" applyAlignment="0" applyProtection="0"/>
    <xf numFmtId="0" fontId="60" fillId="61" borderId="55" applyNumberFormat="0" applyAlignment="0" applyProtection="0"/>
    <xf numFmtId="0" fontId="57" fillId="0" borderId="58" applyNumberFormat="0" applyFill="0" applyAlignment="0" applyProtection="0"/>
    <xf numFmtId="0" fontId="13" fillId="5" borderId="59"/>
    <xf numFmtId="0" fontId="11" fillId="7" borderId="59">
      <alignment horizontal="left" indent="3"/>
    </xf>
    <xf numFmtId="0" fontId="46" fillId="64" borderId="56" applyNumberFormat="0" applyFont="0" applyAlignment="0" applyProtection="0"/>
    <xf numFmtId="0" fontId="61" fillId="75"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46" fillId="64" borderId="56" applyNumberFormat="0" applyFont="0" applyAlignment="0" applyProtection="0"/>
    <xf numFmtId="0" fontId="57" fillId="0" borderId="58" applyNumberFormat="0" applyFill="0" applyAlignment="0" applyProtection="0"/>
    <xf numFmtId="0" fontId="61" fillId="75" borderId="55" applyNumberFormat="0" applyAlignment="0" applyProtection="0"/>
    <xf numFmtId="0" fontId="61" fillId="75"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46" fillId="64" borderId="56" applyNumberFormat="0" applyFont="0" applyAlignment="0" applyProtection="0"/>
    <xf numFmtId="0" fontId="62" fillId="75" borderId="57" applyNumberFormat="0" applyAlignment="0" applyProtection="0"/>
    <xf numFmtId="0" fontId="61" fillId="75" borderId="55" applyNumberFormat="0" applyAlignment="0" applyProtection="0"/>
    <xf numFmtId="0" fontId="57" fillId="0" borderId="58" applyNumberFormat="0" applyFill="0" applyAlignment="0" applyProtection="0"/>
    <xf numFmtId="0" fontId="46" fillId="64" borderId="56" applyNumberFormat="0" applyFont="0" applyAlignment="0" applyProtection="0"/>
    <xf numFmtId="0" fontId="60" fillId="61" borderId="55" applyNumberFormat="0" applyAlignment="0" applyProtection="0"/>
    <xf numFmtId="0" fontId="61" fillId="75" borderId="55" applyNumberFormat="0" applyAlignment="0" applyProtection="0"/>
    <xf numFmtId="0" fontId="46" fillId="64" borderId="56" applyNumberFormat="0" applyFont="0" applyAlignment="0" applyProtection="0"/>
    <xf numFmtId="0" fontId="62" fillId="75" borderId="57"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0" fillId="61" borderId="55" applyNumberFormat="0" applyAlignment="0" applyProtection="0"/>
    <xf numFmtId="0" fontId="62" fillId="75" borderId="57" applyNumberFormat="0" applyAlignment="0" applyProtection="0"/>
    <xf numFmtId="0" fontId="61" fillId="75" borderId="55" applyNumberFormat="0" applyAlignment="0" applyProtection="0"/>
    <xf numFmtId="0" fontId="57" fillId="0" borderId="58" applyNumberFormat="0" applyFill="0" applyAlignment="0" applyProtection="0"/>
    <xf numFmtId="0" fontId="57" fillId="0" borderId="58" applyNumberFormat="0" applyFill="0" applyAlignment="0" applyProtection="0"/>
    <xf numFmtId="0" fontId="46" fillId="64" borderId="56" applyNumberFormat="0" applyFont="0" applyAlignment="0" applyProtection="0"/>
    <xf numFmtId="0" fontId="61" fillId="75"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46" fillId="64" borderId="56" applyNumberFormat="0" applyFont="0" applyAlignment="0" applyProtection="0"/>
    <xf numFmtId="0" fontId="62" fillId="75" borderId="57" applyNumberFormat="0" applyAlignment="0" applyProtection="0"/>
    <xf numFmtId="0" fontId="46" fillId="64" borderId="56" applyNumberFormat="0" applyFont="0" applyAlignment="0" applyProtection="0"/>
    <xf numFmtId="0" fontId="62" fillId="75" borderId="57" applyNumberFormat="0" applyAlignment="0" applyProtection="0"/>
    <xf numFmtId="0" fontId="61" fillId="75" borderId="55" applyNumberFormat="0" applyAlignment="0" applyProtection="0"/>
    <xf numFmtId="0" fontId="46" fillId="64" borderId="56" applyNumberFormat="0" applyFon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61" fillId="75"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46" fillId="64" borderId="56" applyNumberFormat="0" applyFon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46" fillId="64" borderId="56" applyNumberFormat="0" applyFon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46" fillId="64" borderId="56" applyNumberFormat="0" applyFont="0" applyAlignment="0" applyProtection="0"/>
    <xf numFmtId="0" fontId="60" fillId="61" borderId="55" applyNumberFormat="0" applyAlignment="0" applyProtection="0"/>
    <xf numFmtId="0" fontId="46" fillId="64" borderId="56" applyNumberFormat="0" applyFon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46" fillId="64" borderId="56" applyNumberFormat="0" applyFont="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46" fillId="64" borderId="56" applyNumberFormat="0" applyFont="0" applyAlignment="0" applyProtection="0"/>
    <xf numFmtId="0" fontId="61" fillId="75" borderId="55" applyNumberFormat="0" applyAlignment="0" applyProtection="0"/>
    <xf numFmtId="0" fontId="60" fillId="61"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57" fillId="0" borderId="58" applyNumberFormat="0" applyFill="0" applyAlignment="0" applyProtection="0"/>
    <xf numFmtId="0" fontId="46" fillId="64" borderId="56" applyNumberFormat="0" applyFont="0" applyAlignment="0" applyProtection="0"/>
    <xf numFmtId="0" fontId="60" fillId="61" borderId="55" applyNumberFormat="0" applyAlignment="0" applyProtection="0"/>
    <xf numFmtId="0" fontId="46" fillId="64" borderId="56" applyNumberFormat="0" applyFont="0" applyAlignment="0" applyProtection="0"/>
    <xf numFmtId="0" fontId="61" fillId="75" borderId="55" applyNumberFormat="0" applyAlignment="0" applyProtection="0"/>
    <xf numFmtId="0" fontId="62" fillId="75" borderId="57" applyNumberFormat="0" applyAlignment="0" applyProtection="0"/>
    <xf numFmtId="0" fontId="46" fillId="64" borderId="56" applyNumberFormat="0" applyFont="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46" fillId="64" borderId="56" applyNumberFormat="0" applyFon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46" fillId="64" borderId="56" applyNumberFormat="0" applyFon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61" fillId="75" borderId="55"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46" fillId="64" borderId="56" applyNumberFormat="0" applyFont="0" applyAlignment="0" applyProtection="0"/>
    <xf numFmtId="0" fontId="57" fillId="0" borderId="58" applyNumberFormat="0" applyFill="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46" fillId="64" borderId="56" applyNumberFormat="0" applyFont="0" applyAlignment="0" applyProtection="0"/>
    <xf numFmtId="0" fontId="61" fillId="75" borderId="55" applyNumberFormat="0" applyAlignment="0" applyProtection="0"/>
    <xf numFmtId="0" fontId="62" fillId="75" borderId="57" applyNumberFormat="0" applyAlignment="0" applyProtection="0"/>
    <xf numFmtId="0" fontId="46" fillId="64" borderId="56" applyNumberFormat="0" applyFon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46" fillId="64" borderId="56" applyNumberFormat="0" applyFont="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62" fillId="75" borderId="57" applyNumberFormat="0" applyAlignment="0" applyProtection="0"/>
    <xf numFmtId="0" fontId="46" fillId="64" borderId="56" applyNumberFormat="0" applyFont="0" applyAlignment="0" applyProtection="0"/>
    <xf numFmtId="0" fontId="57" fillId="0" borderId="58" applyNumberFormat="0" applyFill="0" applyAlignment="0" applyProtection="0"/>
    <xf numFmtId="0" fontId="61" fillId="75" borderId="55" applyNumberFormat="0" applyAlignment="0" applyProtection="0"/>
    <xf numFmtId="0" fontId="61" fillId="75"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46" fillId="64" borderId="56" applyNumberFormat="0" applyFont="0" applyAlignment="0" applyProtection="0"/>
    <xf numFmtId="0" fontId="62" fillId="75" borderId="57" applyNumberFormat="0" applyAlignment="0" applyProtection="0"/>
    <xf numFmtId="0" fontId="61" fillId="75" borderId="55" applyNumberFormat="0" applyAlignment="0" applyProtection="0"/>
    <xf numFmtId="0" fontId="57" fillId="0" borderId="58" applyNumberFormat="0" applyFill="0" applyAlignment="0" applyProtection="0"/>
    <xf numFmtId="0" fontId="46" fillId="64" borderId="56" applyNumberFormat="0" applyFont="0" applyAlignment="0" applyProtection="0"/>
    <xf numFmtId="0" fontId="60" fillId="61" borderId="55" applyNumberFormat="0" applyAlignment="0" applyProtection="0"/>
    <xf numFmtId="0" fontId="61" fillId="75" borderId="55" applyNumberFormat="0" applyAlignment="0" applyProtection="0"/>
    <xf numFmtId="0" fontId="46" fillId="64" borderId="56" applyNumberFormat="0" applyFont="0" applyAlignment="0" applyProtection="0"/>
    <xf numFmtId="0" fontId="62" fillId="75" borderId="57"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0" fillId="61" borderId="55" applyNumberFormat="0" applyAlignment="0" applyProtection="0"/>
    <xf numFmtId="0" fontId="62" fillId="75" borderId="57" applyNumberFormat="0" applyAlignment="0" applyProtection="0"/>
    <xf numFmtId="0" fontId="61" fillId="75" borderId="55" applyNumberFormat="0" applyAlignment="0" applyProtection="0"/>
    <xf numFmtId="0" fontId="57" fillId="0" borderId="58" applyNumberFormat="0" applyFill="0" applyAlignment="0" applyProtection="0"/>
    <xf numFmtId="0" fontId="57" fillId="0" borderId="58" applyNumberFormat="0" applyFill="0" applyAlignment="0" applyProtection="0"/>
    <xf numFmtId="0" fontId="46" fillId="64" borderId="56" applyNumberFormat="0" applyFont="0" applyAlignment="0" applyProtection="0"/>
    <xf numFmtId="0" fontId="61" fillId="75"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46" fillId="64" borderId="56" applyNumberFormat="0" applyFont="0" applyAlignment="0" applyProtection="0"/>
    <xf numFmtId="0" fontId="62" fillId="75" borderId="57" applyNumberFormat="0" applyAlignment="0" applyProtection="0"/>
    <xf numFmtId="0" fontId="46" fillId="64" borderId="56" applyNumberFormat="0" applyFont="0" applyAlignment="0" applyProtection="0"/>
    <xf numFmtId="0" fontId="62" fillId="75" borderId="57" applyNumberFormat="0" applyAlignment="0" applyProtection="0"/>
    <xf numFmtId="0" fontId="61" fillId="75" borderId="55" applyNumberFormat="0" applyAlignment="0" applyProtection="0"/>
    <xf numFmtId="0" fontId="46" fillId="64" borderId="56" applyNumberFormat="0" applyFon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61" fillId="75"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46" fillId="64" borderId="56" applyNumberFormat="0" applyFon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46" fillId="64" borderId="56" applyNumberFormat="0" applyFon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46" fillId="64" borderId="56" applyNumberFormat="0" applyFont="0" applyAlignment="0" applyProtection="0"/>
    <xf numFmtId="0" fontId="60" fillId="61" borderId="55" applyNumberFormat="0" applyAlignment="0" applyProtection="0"/>
    <xf numFmtId="0" fontId="46" fillId="64" borderId="56" applyNumberFormat="0" applyFon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13" fillId="5" borderId="59"/>
    <xf numFmtId="0" fontId="11" fillId="7" borderId="59">
      <alignment horizontal="left" indent="3"/>
    </xf>
    <xf numFmtId="0" fontId="61" fillId="75" borderId="74" applyNumberFormat="0" applyAlignment="0" applyProtection="0"/>
    <xf numFmtId="0" fontId="62" fillId="75" borderId="76" applyNumberFormat="0" applyAlignment="0" applyProtection="0"/>
    <xf numFmtId="0" fontId="57" fillId="0" borderId="83" applyNumberFormat="0" applyFill="0" applyAlignment="0" applyProtection="0"/>
    <xf numFmtId="0" fontId="46" fillId="64" borderId="56" applyNumberFormat="0" applyFont="0" applyAlignment="0" applyProtection="0"/>
    <xf numFmtId="0" fontId="11" fillId="7" borderId="59">
      <alignment horizontal="left" indent="3"/>
    </xf>
    <xf numFmtId="0" fontId="46" fillId="64" borderId="56" applyNumberFormat="0" applyFont="0" applyAlignment="0" applyProtection="0"/>
    <xf numFmtId="0" fontId="46" fillId="64" borderId="56" applyNumberFormat="0" applyFont="0" applyAlignment="0" applyProtection="0"/>
    <xf numFmtId="0" fontId="62" fillId="75" borderId="76" applyNumberFormat="0" applyAlignment="0" applyProtection="0"/>
    <xf numFmtId="0" fontId="57" fillId="0" borderId="77" applyNumberFormat="0" applyFill="0" applyAlignment="0" applyProtection="0"/>
    <xf numFmtId="0" fontId="13" fillId="6" borderId="59">
      <alignment horizontal="left" indent="2"/>
    </xf>
    <xf numFmtId="0" fontId="13" fillId="5" borderId="59"/>
    <xf numFmtId="0" fontId="57" fillId="0" borderId="58" applyNumberFormat="0" applyFill="0" applyAlignment="0" applyProtection="0"/>
    <xf numFmtId="0" fontId="57" fillId="0" borderId="77"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46" fillId="64" borderId="56" applyNumberFormat="0" applyFont="0" applyAlignment="0" applyProtection="0"/>
    <xf numFmtId="0" fontId="46" fillId="64" borderId="75" applyNumberFormat="0" applyFont="0" applyAlignment="0" applyProtection="0"/>
    <xf numFmtId="0" fontId="61" fillId="75" borderId="55" applyNumberFormat="0" applyAlignment="0" applyProtection="0"/>
    <xf numFmtId="0" fontId="57" fillId="0" borderId="58" applyNumberFormat="0" applyFill="0" applyAlignment="0" applyProtection="0"/>
    <xf numFmtId="0" fontId="46" fillId="64" borderId="56" applyNumberFormat="0" applyFont="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61" fillId="75" borderId="74" applyNumberFormat="0" applyAlignment="0" applyProtection="0"/>
    <xf numFmtId="0" fontId="46" fillId="64" borderId="63" applyNumberFormat="0" applyFon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0" fillId="61" borderId="62" applyNumberFormat="0" applyAlignment="0" applyProtection="0"/>
    <xf numFmtId="0" fontId="61" fillId="75" borderId="74"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62" fillId="75" borderId="76" applyNumberFormat="0" applyAlignment="0" applyProtection="0"/>
    <xf numFmtId="0" fontId="46" fillId="64" borderId="75" applyNumberFormat="0" applyFon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61" fillId="75" borderId="74" applyNumberFormat="0" applyAlignment="0" applyProtection="0"/>
    <xf numFmtId="0" fontId="57" fillId="0" borderId="65" applyNumberFormat="0" applyFill="0" applyAlignment="0" applyProtection="0"/>
    <xf numFmtId="0" fontId="57" fillId="0" borderId="77" applyNumberFormat="0" applyFill="0" applyAlignment="0" applyProtection="0"/>
    <xf numFmtId="0" fontId="61" fillId="75" borderId="55"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13" fillId="6" borderId="59">
      <alignment horizontal="left" indent="2"/>
    </xf>
    <xf numFmtId="0" fontId="61" fillId="75" borderId="55" applyNumberFormat="0" applyAlignment="0" applyProtection="0"/>
    <xf numFmtId="0" fontId="62" fillId="75" borderId="57" applyNumberFormat="0" applyAlignment="0" applyProtection="0"/>
    <xf numFmtId="0" fontId="60" fillId="61" borderId="62" applyNumberFormat="0" applyAlignment="0" applyProtection="0"/>
    <xf numFmtId="0" fontId="61" fillId="75" borderId="74" applyNumberFormat="0" applyAlignment="0" applyProtection="0"/>
    <xf numFmtId="0" fontId="121" fillId="75" borderId="82"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74" applyNumberFormat="0" applyAlignment="0" applyProtection="0"/>
    <xf numFmtId="0" fontId="61" fillId="75" borderId="55" applyNumberFormat="0" applyAlignment="0" applyProtection="0"/>
    <xf numFmtId="0" fontId="60" fillId="61" borderId="55" applyNumberFormat="0" applyAlignment="0" applyProtection="0"/>
    <xf numFmtId="0" fontId="62" fillId="75" borderId="76" applyNumberFormat="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57" fillId="0" borderId="58" applyNumberFormat="0" applyFill="0" applyAlignment="0" applyProtection="0"/>
    <xf numFmtId="0" fontId="61" fillId="75" borderId="74" applyNumberFormat="0" applyAlignment="0" applyProtection="0"/>
    <xf numFmtId="0" fontId="61" fillId="75" borderId="55" applyNumberFormat="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61" fillId="75"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57" fillId="0" borderId="58" applyNumberFormat="0" applyFill="0" applyAlignment="0" applyProtection="0"/>
    <xf numFmtId="0" fontId="43" fillId="61" borderId="86" applyNumberFormat="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0" fillId="61" borderId="55" applyNumberFormat="0" applyAlignment="0" applyProtection="0"/>
    <xf numFmtId="0" fontId="62" fillId="75" borderId="57" applyNumberFormat="0" applyAlignment="0" applyProtection="0"/>
    <xf numFmtId="0" fontId="61" fillId="75" borderId="55" applyNumberFormat="0" applyAlignment="0" applyProtection="0"/>
    <xf numFmtId="0" fontId="57" fillId="0" borderId="58" applyNumberFormat="0" applyFill="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74" applyNumberFormat="0" applyAlignment="0" applyProtection="0"/>
    <xf numFmtId="0" fontId="57" fillId="0" borderId="77" applyNumberFormat="0" applyFill="0" applyAlignment="0" applyProtection="0"/>
    <xf numFmtId="0" fontId="46" fillId="64" borderId="63" applyNumberFormat="0" applyFont="0" applyAlignment="0" applyProtection="0"/>
    <xf numFmtId="0" fontId="60" fillId="61" borderId="74"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2" fillId="75" borderId="57" applyNumberFormat="0" applyAlignment="0" applyProtection="0"/>
    <xf numFmtId="0" fontId="61" fillId="75"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61" fillId="75"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46" fillId="64" borderId="63" applyNumberFormat="0" applyFont="0" applyAlignment="0" applyProtection="0"/>
    <xf numFmtId="0" fontId="61" fillId="75" borderId="55" applyNumberFormat="0" applyAlignment="0" applyProtection="0"/>
    <xf numFmtId="0" fontId="57" fillId="0" borderId="58" applyNumberFormat="0" applyFill="0" applyAlignment="0" applyProtection="0"/>
    <xf numFmtId="0" fontId="57" fillId="0" borderId="77" applyNumberFormat="0" applyFill="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61" fillId="75" borderId="62" applyNumberFormat="0" applyAlignment="0" applyProtection="0"/>
    <xf numFmtId="0" fontId="61" fillId="75" borderId="55" applyNumberFormat="0" applyAlignment="0" applyProtection="0"/>
    <xf numFmtId="0" fontId="62" fillId="75" borderId="64" applyNumberFormat="0" applyAlignment="0" applyProtection="0"/>
    <xf numFmtId="0" fontId="60" fillId="61" borderId="74"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60" fillId="61" borderId="62" applyNumberFormat="0" applyAlignment="0" applyProtection="0"/>
    <xf numFmtId="0" fontId="60" fillId="61" borderId="74" applyNumberFormat="0" applyAlignment="0" applyProtection="0"/>
    <xf numFmtId="0" fontId="60" fillId="61" borderId="62" applyNumberFormat="0" applyAlignment="0" applyProtection="0"/>
    <xf numFmtId="0" fontId="57" fillId="0" borderId="77" applyNumberFormat="0" applyFill="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14" fillId="64" borderId="81" applyNumberFormat="0" applyFont="0" applyAlignment="0" applyProtection="0"/>
    <xf numFmtId="0" fontId="61" fillId="75" borderId="55" applyNumberFormat="0" applyAlignment="0" applyProtection="0"/>
    <xf numFmtId="0" fontId="60" fillId="61"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74" applyNumberFormat="0" applyAlignment="0" applyProtection="0"/>
    <xf numFmtId="0" fontId="106" fillId="75" borderId="74" applyNumberFormat="0" applyAlignment="0" applyProtection="0"/>
    <xf numFmtId="0" fontId="57" fillId="0" borderId="65" applyNumberFormat="0" applyFill="0" applyAlignment="0" applyProtection="0"/>
    <xf numFmtId="0" fontId="57" fillId="0" borderId="77" applyNumberFormat="0" applyFill="0" applyAlignment="0" applyProtection="0"/>
    <xf numFmtId="0" fontId="46" fillId="64" borderId="63" applyNumberFormat="0" applyFont="0" applyAlignment="0" applyProtection="0"/>
    <xf numFmtId="0" fontId="57" fillId="0" borderId="58" applyNumberFormat="0" applyFill="0" applyAlignment="0" applyProtection="0"/>
    <xf numFmtId="0" fontId="11" fillId="7" borderId="66">
      <alignment horizontal="left" indent="3"/>
    </xf>
    <xf numFmtId="0" fontId="60" fillId="61" borderId="55" applyNumberFormat="0" applyAlignment="0" applyProtection="0"/>
    <xf numFmtId="0" fontId="46" fillId="64" borderId="56" applyNumberFormat="0" applyFont="0" applyAlignment="0" applyProtection="0"/>
    <xf numFmtId="0" fontId="60" fillId="61" borderId="74" applyNumberFormat="0" applyAlignment="0" applyProtection="0"/>
    <xf numFmtId="0" fontId="61" fillId="75" borderId="55" applyNumberFormat="0" applyAlignment="0" applyProtection="0"/>
    <xf numFmtId="0" fontId="62" fillId="75" borderId="57" applyNumberFormat="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46" fillId="64" borderId="63" applyNumberFormat="0" applyFont="0" applyAlignment="0" applyProtection="0"/>
    <xf numFmtId="0" fontId="61" fillId="75" borderId="74"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57" fillId="0" borderId="77" applyNumberFormat="0" applyFill="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62" fillId="75" borderId="76" applyNumberFormat="0" applyAlignment="0" applyProtection="0"/>
    <xf numFmtId="0" fontId="46" fillId="64" borderId="75" applyNumberFormat="0" applyFont="0" applyAlignment="0" applyProtection="0"/>
    <xf numFmtId="0" fontId="57" fillId="0" borderId="65" applyNumberFormat="0" applyFill="0" applyAlignment="0" applyProtection="0"/>
    <xf numFmtId="0" fontId="57" fillId="0" borderId="77" applyNumberFormat="0" applyFill="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61" fillId="75" borderId="74" applyNumberFormat="0" applyAlignment="0" applyProtection="0"/>
    <xf numFmtId="0" fontId="62" fillId="75" borderId="76" applyNumberFormat="0" applyAlignment="0" applyProtection="0"/>
    <xf numFmtId="0" fontId="46" fillId="64" borderId="75" applyNumberFormat="0" applyFont="0" applyAlignment="0" applyProtection="0"/>
    <xf numFmtId="0" fontId="62" fillId="75" borderId="64" applyNumberFormat="0" applyAlignment="0" applyProtection="0"/>
    <xf numFmtId="0" fontId="62" fillId="75" borderId="76" applyNumberFormat="0" applyAlignment="0" applyProtection="0"/>
    <xf numFmtId="0" fontId="61" fillId="75" borderId="55"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62" fillId="75" borderId="57" applyNumberFormat="0" applyAlignment="0" applyProtection="0"/>
    <xf numFmtId="0" fontId="57" fillId="0" borderId="77" applyNumberFormat="0" applyFill="0" applyAlignment="0" applyProtection="0"/>
    <xf numFmtId="0" fontId="57" fillId="0" borderId="65" applyNumberFormat="0" applyFill="0" applyAlignment="0" applyProtection="0"/>
    <xf numFmtId="0" fontId="57" fillId="0" borderId="77" applyNumberFormat="0" applyFill="0" applyAlignment="0" applyProtection="0"/>
    <xf numFmtId="0" fontId="46" fillId="64" borderId="56" applyNumberFormat="0" applyFon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74" applyNumberFormat="0" applyAlignment="0" applyProtection="0"/>
    <xf numFmtId="0" fontId="61" fillId="75" borderId="55" applyNumberFormat="0" applyAlignment="0" applyProtection="0"/>
    <xf numFmtId="0" fontId="61" fillId="75" borderId="74" applyNumberFormat="0" applyAlignment="0" applyProtection="0"/>
    <xf numFmtId="0" fontId="60" fillId="61" borderId="74" applyNumberFormat="0" applyAlignment="0" applyProtection="0"/>
    <xf numFmtId="0" fontId="60" fillId="61" borderId="55" applyNumberFormat="0" applyAlignment="0" applyProtection="0"/>
    <xf numFmtId="0" fontId="62" fillId="75" borderId="76" applyNumberFormat="0" applyAlignment="0" applyProtection="0"/>
    <xf numFmtId="0" fontId="62" fillId="75" borderId="76" applyNumberFormat="0" applyAlignment="0" applyProtection="0"/>
    <xf numFmtId="0" fontId="60" fillId="61" borderId="74" applyNumberFormat="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61" fillId="75"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11" fillId="7" borderId="66">
      <alignment horizontal="left" indent="3"/>
    </xf>
    <xf numFmtId="0" fontId="62" fillId="75" borderId="57" applyNumberFormat="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0" fillId="61" borderId="55" applyNumberFormat="0" applyAlignment="0" applyProtection="0"/>
    <xf numFmtId="0" fontId="62" fillId="75" borderId="57" applyNumberFormat="0" applyAlignment="0" applyProtection="0"/>
    <xf numFmtId="0" fontId="61" fillId="75" borderId="55" applyNumberFormat="0" applyAlignment="0" applyProtection="0"/>
    <xf numFmtId="0" fontId="57" fillId="0" borderId="58" applyNumberFormat="0" applyFill="0" applyAlignment="0" applyProtection="0"/>
    <xf numFmtId="0" fontId="57" fillId="0" borderId="65" applyNumberFormat="0" applyFill="0" applyAlignment="0" applyProtection="0"/>
    <xf numFmtId="0" fontId="60" fillId="61" borderId="74" applyNumberFormat="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46" fillId="64" borderId="75" applyNumberFormat="0" applyFont="0" applyAlignment="0" applyProtection="0"/>
    <xf numFmtId="0" fontId="62" fillId="75" borderId="64" applyNumberFormat="0" applyAlignment="0" applyProtection="0"/>
    <xf numFmtId="0" fontId="60" fillId="61" borderId="74" applyNumberFormat="0" applyAlignment="0" applyProtection="0"/>
    <xf numFmtId="0" fontId="62" fillId="75" borderId="76"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2" fillId="75" borderId="57" applyNumberFormat="0" applyAlignment="0" applyProtection="0"/>
    <xf numFmtId="0" fontId="61" fillId="75"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61" fillId="75"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2" fillId="75" borderId="64" applyNumberFormat="0" applyAlignment="0" applyProtection="0"/>
    <xf numFmtId="0" fontId="61" fillId="75" borderId="55" applyNumberFormat="0" applyAlignment="0" applyProtection="0"/>
    <xf numFmtId="0" fontId="57" fillId="0" borderId="58" applyNumberFormat="0" applyFill="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60" fillId="61" borderId="62" applyNumberFormat="0" applyAlignment="0" applyProtection="0"/>
    <xf numFmtId="0" fontId="61" fillId="75" borderId="55" applyNumberFormat="0" applyAlignment="0" applyProtection="0"/>
    <xf numFmtId="0" fontId="57" fillId="0" borderId="65" applyNumberFormat="0" applyFill="0" applyAlignment="0" applyProtection="0"/>
    <xf numFmtId="0" fontId="62" fillId="75" borderId="76"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46" fillId="64" borderId="63" applyNumberFormat="0" applyFont="0" applyAlignment="0" applyProtection="0"/>
    <xf numFmtId="0" fontId="57" fillId="0" borderId="77" applyNumberFormat="0" applyFill="0" applyAlignment="0" applyProtection="0"/>
    <xf numFmtId="0" fontId="57" fillId="0" borderId="65" applyNumberFormat="0" applyFill="0" applyAlignment="0" applyProtection="0"/>
    <xf numFmtId="0" fontId="13" fillId="6" borderId="66">
      <alignment horizontal="left" indent="2"/>
    </xf>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61" fillId="75" borderId="74" applyNumberFormat="0" applyAlignment="0" applyProtection="0"/>
    <xf numFmtId="0" fontId="61" fillId="75" borderId="62" applyNumberFormat="0" applyAlignment="0" applyProtection="0"/>
    <xf numFmtId="0" fontId="57" fillId="0" borderId="77" applyNumberFormat="0" applyFill="0" applyAlignment="0" applyProtection="0"/>
    <xf numFmtId="0" fontId="62" fillId="75" borderId="76" applyNumberFormat="0" applyAlignment="0" applyProtection="0"/>
    <xf numFmtId="0" fontId="60" fillId="61" borderId="74" applyNumberFormat="0" applyAlignment="0" applyProtection="0"/>
    <xf numFmtId="0" fontId="46" fillId="64" borderId="63" applyNumberFormat="0" applyFont="0" applyAlignment="0" applyProtection="0"/>
    <xf numFmtId="0" fontId="60" fillId="61" borderId="74" applyNumberFormat="0" applyAlignment="0" applyProtection="0"/>
    <xf numFmtId="0" fontId="46" fillId="64" borderId="63" applyNumberFormat="0" applyFont="0" applyAlignment="0" applyProtection="0"/>
    <xf numFmtId="0" fontId="61" fillId="75" borderId="74" applyNumberFormat="0" applyAlignment="0" applyProtection="0"/>
    <xf numFmtId="0" fontId="57" fillId="0" borderId="77" applyNumberFormat="0" applyFill="0" applyAlignment="0" applyProtection="0"/>
    <xf numFmtId="0" fontId="57" fillId="0" borderId="65" applyNumberFormat="0" applyFill="0" applyAlignment="0" applyProtection="0"/>
    <xf numFmtId="0" fontId="62" fillId="75" borderId="76" applyNumberFormat="0" applyAlignment="0" applyProtection="0"/>
    <xf numFmtId="0" fontId="46" fillId="64" borderId="75" applyNumberFormat="0" applyFont="0" applyAlignment="0" applyProtection="0"/>
    <xf numFmtId="0" fontId="60" fillId="61" borderId="62" applyNumberFormat="0" applyAlignment="0" applyProtection="0"/>
    <xf numFmtId="0" fontId="62" fillId="75" borderId="76" applyNumberFormat="0" applyAlignment="0" applyProtection="0"/>
    <xf numFmtId="0" fontId="62" fillId="75" borderId="64" applyNumberFormat="0" applyAlignment="0" applyProtection="0"/>
    <xf numFmtId="0" fontId="46" fillId="64" borderId="75" applyNumberFormat="0" applyFont="0" applyAlignment="0" applyProtection="0"/>
    <xf numFmtId="0" fontId="62" fillId="75" borderId="76" applyNumberFormat="0" applyAlignment="0" applyProtection="0"/>
    <xf numFmtId="0" fontId="61" fillId="75" borderId="74" applyNumberFormat="0" applyAlignment="0" applyProtection="0"/>
    <xf numFmtId="0" fontId="60" fillId="61" borderId="62" applyNumberFormat="0" applyAlignment="0" applyProtection="0"/>
    <xf numFmtId="0" fontId="60" fillId="61" borderId="74" applyNumberFormat="0" applyAlignment="0" applyProtection="0"/>
    <xf numFmtId="0" fontId="61" fillId="75" borderId="74" applyNumberFormat="0" applyAlignment="0" applyProtection="0"/>
    <xf numFmtId="0" fontId="61" fillId="75" borderId="62" applyNumberFormat="0" applyAlignment="0" applyProtection="0"/>
    <xf numFmtId="0" fontId="46" fillId="64" borderId="75" applyNumberFormat="0" applyFont="0" applyAlignment="0" applyProtection="0"/>
    <xf numFmtId="0" fontId="62" fillId="75" borderId="76" applyNumberFormat="0" applyAlignment="0" applyProtection="0"/>
    <xf numFmtId="0" fontId="46" fillId="64" borderId="63" applyNumberFormat="0" applyFont="0" applyAlignment="0" applyProtection="0"/>
    <xf numFmtId="0" fontId="46" fillId="64" borderId="63" applyNumberFormat="0" applyFont="0" applyAlignment="0" applyProtection="0"/>
    <xf numFmtId="0" fontId="46" fillId="64" borderId="75" applyNumberFormat="0" applyFont="0" applyAlignment="0" applyProtection="0"/>
    <xf numFmtId="0" fontId="62" fillId="75" borderId="76" applyNumberFormat="0" applyAlignment="0" applyProtection="0"/>
    <xf numFmtId="0" fontId="57" fillId="0" borderId="65" applyNumberFormat="0" applyFill="0" applyAlignment="0" applyProtection="0"/>
    <xf numFmtId="0" fontId="61" fillId="75" borderId="74" applyNumberFormat="0" applyAlignment="0" applyProtection="0"/>
    <xf numFmtId="0" fontId="60" fillId="61" borderId="62" applyNumberFormat="0" applyAlignment="0" applyProtection="0"/>
    <xf numFmtId="0" fontId="60" fillId="61" borderId="74" applyNumberFormat="0" applyAlignment="0" applyProtection="0"/>
    <xf numFmtId="0" fontId="57" fillId="0" borderId="77" applyNumberFormat="0" applyFill="0" applyAlignment="0" applyProtection="0"/>
    <xf numFmtId="0" fontId="61" fillId="75" borderId="62" applyNumberFormat="0" applyAlignment="0" applyProtection="0"/>
    <xf numFmtId="0" fontId="60" fillId="61" borderId="62" applyNumberFormat="0" applyAlignment="0" applyProtection="0"/>
    <xf numFmtId="0" fontId="57" fillId="0" borderId="77" applyNumberFormat="0" applyFill="0" applyAlignment="0" applyProtection="0"/>
    <xf numFmtId="0" fontId="57" fillId="0" borderId="65" applyNumberFormat="0" applyFill="0" applyAlignment="0" applyProtection="0"/>
    <xf numFmtId="0" fontId="61" fillId="75" borderId="74" applyNumberFormat="0" applyAlignment="0" applyProtection="0"/>
    <xf numFmtId="0" fontId="46" fillId="64" borderId="75" applyNumberFormat="0" applyFont="0" applyAlignment="0" applyProtection="0"/>
    <xf numFmtId="0" fontId="61" fillId="75" borderId="74" applyNumberFormat="0" applyAlignment="0" applyProtection="0"/>
    <xf numFmtId="0" fontId="61" fillId="75" borderId="74" applyNumberFormat="0" applyAlignment="0" applyProtection="0"/>
    <xf numFmtId="0" fontId="62" fillId="75" borderId="64" applyNumberFormat="0" applyAlignment="0" applyProtection="0"/>
    <xf numFmtId="0" fontId="61" fillId="75" borderId="74" applyNumberFormat="0" applyAlignment="0" applyProtection="0"/>
    <xf numFmtId="0" fontId="57" fillId="0" borderId="65" applyNumberFormat="0" applyFill="0" applyAlignment="0" applyProtection="0"/>
    <xf numFmtId="0" fontId="62" fillId="75" borderId="76" applyNumberFormat="0" applyAlignment="0" applyProtection="0"/>
    <xf numFmtId="0" fontId="46" fillId="64" borderId="63" applyNumberFormat="0" applyFont="0" applyAlignment="0" applyProtection="0"/>
    <xf numFmtId="0" fontId="62" fillId="75" borderId="76" applyNumberFormat="0" applyAlignment="0" applyProtection="0"/>
    <xf numFmtId="0" fontId="46" fillId="64" borderId="63" applyNumberFormat="0" applyFont="0" applyAlignment="0" applyProtection="0"/>
    <xf numFmtId="0" fontId="60" fillId="61" borderId="74" applyNumberFormat="0" applyAlignment="0" applyProtection="0"/>
    <xf numFmtId="0" fontId="46" fillId="64" borderId="75" applyNumberFormat="0" applyFont="0" applyAlignment="0" applyProtection="0"/>
    <xf numFmtId="0" fontId="57" fillId="0" borderId="77" applyNumberFormat="0" applyFill="0" applyAlignment="0" applyProtection="0"/>
    <xf numFmtId="0" fontId="61" fillId="75" borderId="74" applyNumberFormat="0" applyAlignment="0" applyProtection="0"/>
    <xf numFmtId="0" fontId="46" fillId="64" borderId="75" applyNumberFormat="0" applyFont="0" applyAlignment="0" applyProtection="0"/>
    <xf numFmtId="0" fontId="61" fillId="75" borderId="74" applyNumberFormat="0" applyAlignment="0" applyProtection="0"/>
    <xf numFmtId="0" fontId="62" fillId="75" borderId="76" applyNumberFormat="0" applyAlignment="0" applyProtection="0"/>
    <xf numFmtId="0" fontId="57" fillId="0" borderId="77" applyNumberFormat="0" applyFill="0" applyAlignment="0" applyProtection="0"/>
    <xf numFmtId="0" fontId="46" fillId="64" borderId="75" applyNumberFormat="0" applyFont="0" applyAlignment="0" applyProtection="0"/>
    <xf numFmtId="0" fontId="60" fillId="61" borderId="74" applyNumberFormat="0" applyAlignment="0" applyProtection="0"/>
    <xf numFmtId="0" fontId="61" fillId="75" borderId="62" applyNumberFormat="0" applyAlignment="0" applyProtection="0"/>
    <xf numFmtId="0" fontId="60" fillId="61" borderId="74" applyNumberFormat="0" applyAlignment="0" applyProtection="0"/>
    <xf numFmtId="0" fontId="61" fillId="75" borderId="74" applyNumberFormat="0" applyAlignment="0" applyProtection="0"/>
    <xf numFmtId="0" fontId="62" fillId="75" borderId="76" applyNumberFormat="0" applyAlignment="0" applyProtection="0"/>
    <xf numFmtId="0" fontId="61" fillId="75" borderId="74" applyNumberFormat="0" applyAlignment="0" applyProtection="0"/>
    <xf numFmtId="0" fontId="46" fillId="64" borderId="63" applyNumberFormat="0" applyFont="0" applyAlignment="0" applyProtection="0"/>
    <xf numFmtId="0" fontId="57" fillId="0" borderId="77" applyNumberFormat="0" applyFill="0" applyAlignment="0" applyProtection="0"/>
    <xf numFmtId="0" fontId="61" fillId="75" borderId="62" applyNumberFormat="0" applyAlignment="0" applyProtection="0"/>
    <xf numFmtId="0" fontId="60" fillId="61" borderId="74" applyNumberFormat="0" applyAlignment="0" applyProtection="0"/>
    <xf numFmtId="0" fontId="60" fillId="61" borderId="74" applyNumberFormat="0" applyAlignment="0" applyProtection="0"/>
    <xf numFmtId="0" fontId="62" fillId="75" borderId="64" applyNumberFormat="0" applyAlignment="0" applyProtection="0"/>
    <xf numFmtId="0" fontId="62" fillId="75" borderId="76" applyNumberFormat="0" applyAlignment="0" applyProtection="0"/>
    <xf numFmtId="0" fontId="57" fillId="0" borderId="65" applyNumberFormat="0" applyFill="0" applyAlignment="0" applyProtection="0"/>
    <xf numFmtId="0" fontId="61" fillId="75" borderId="62" applyNumberFormat="0" applyAlignment="0" applyProtection="0"/>
    <xf numFmtId="0" fontId="62" fillId="75" borderId="76" applyNumberFormat="0" applyAlignment="0" applyProtection="0"/>
    <xf numFmtId="0" fontId="60" fillId="61" borderId="62" applyNumberFormat="0" applyAlignment="0" applyProtection="0"/>
    <xf numFmtId="0" fontId="62" fillId="75" borderId="76" applyNumberFormat="0" applyAlignment="0" applyProtection="0"/>
    <xf numFmtId="0" fontId="60" fillId="61" borderId="74" applyNumberFormat="0" applyAlignment="0" applyProtection="0"/>
    <xf numFmtId="0" fontId="62" fillId="75" borderId="64" applyNumberFormat="0" applyAlignment="0" applyProtection="0"/>
    <xf numFmtId="0" fontId="60" fillId="61" borderId="74" applyNumberFormat="0" applyAlignment="0" applyProtection="0"/>
    <xf numFmtId="0" fontId="57" fillId="0" borderId="77" applyNumberFormat="0" applyFill="0" applyAlignment="0" applyProtection="0"/>
    <xf numFmtId="0" fontId="60" fillId="61" borderId="74" applyNumberFormat="0" applyAlignment="0" applyProtection="0"/>
    <xf numFmtId="0" fontId="14" fillId="64" borderId="87" applyNumberFormat="0" applyFont="0" applyAlignment="0" applyProtection="0"/>
    <xf numFmtId="0" fontId="43" fillId="61" borderId="92"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13" fillId="5" borderId="59"/>
    <xf numFmtId="0" fontId="46" fillId="64" borderId="56" applyNumberFormat="0" applyFont="0" applyAlignment="0" applyProtection="0"/>
    <xf numFmtId="0" fontId="66" fillId="0" borderId="60">
      <alignment horizontal="center" vertical="center"/>
    </xf>
    <xf numFmtId="0" fontId="46" fillId="64" borderId="56" applyNumberFormat="0" applyFont="0" applyAlignment="0" applyProtection="0"/>
    <xf numFmtId="0" fontId="46" fillId="64" borderId="56" applyNumberFormat="0" applyFont="0" applyAlignment="0" applyProtection="0"/>
    <xf numFmtId="0" fontId="127" fillId="75" borderId="76" applyNumberFormat="0" applyAlignment="0" applyProtection="0"/>
    <xf numFmtId="0" fontId="46" fillId="64" borderId="56" applyNumberFormat="0" applyFont="0" applyAlignment="0" applyProtection="0"/>
    <xf numFmtId="0" fontId="13" fillId="5" borderId="59"/>
    <xf numFmtId="0" fontId="11" fillId="7" borderId="59">
      <alignment horizontal="left" indent="3"/>
    </xf>
    <xf numFmtId="0" fontId="107" fillId="75" borderId="92" applyNumberFormat="0" applyAlignment="0" applyProtection="0"/>
    <xf numFmtId="0" fontId="46" fillId="64" borderId="56" applyNumberFormat="0" applyFont="0" applyAlignment="0" applyProtection="0"/>
    <xf numFmtId="0" fontId="61" fillId="75" borderId="74" applyNumberFormat="0" applyAlignment="0" applyProtection="0"/>
    <xf numFmtId="0" fontId="46" fillId="64" borderId="56" applyNumberFormat="0" applyFont="0" applyAlignment="0" applyProtection="0"/>
    <xf numFmtId="0" fontId="11" fillId="7" borderId="59">
      <alignment horizontal="left" indent="3"/>
    </xf>
    <xf numFmtId="0" fontId="46" fillId="64" borderId="56" applyNumberFormat="0" applyFont="0" applyAlignment="0" applyProtection="0"/>
    <xf numFmtId="0" fontId="46" fillId="64" borderId="56" applyNumberFormat="0" applyFont="0" applyAlignment="0" applyProtection="0"/>
    <xf numFmtId="0" fontId="14" fillId="64" borderId="93" applyNumberFormat="0" applyFont="0" applyAlignment="0" applyProtection="0"/>
    <xf numFmtId="0" fontId="43" fillId="61" borderId="74" applyNumberFormat="0" applyAlignment="0" applyProtection="0"/>
    <xf numFmtId="0" fontId="11" fillId="0" borderId="61">
      <alignment horizontal="left" vertical="center"/>
    </xf>
    <xf numFmtId="0" fontId="60" fillId="61" borderId="74" applyNumberFormat="0" applyAlignment="0" applyProtection="0"/>
    <xf numFmtId="0" fontId="13" fillId="6" borderId="59">
      <alignment horizontal="left" indent="2"/>
    </xf>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1" fillId="0" borderId="77" applyNumberFormat="0" applyFill="0" applyAlignment="0" applyProtection="0"/>
    <xf numFmtId="0" fontId="46" fillId="64" borderId="56" applyNumberFormat="0" applyFont="0" applyAlignment="0" applyProtection="0"/>
    <xf numFmtId="0" fontId="107" fillId="75" borderId="86"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41" fillId="0" borderId="95" applyNumberFormat="0" applyFill="0" applyAlignment="0" applyProtection="0"/>
    <xf numFmtId="0" fontId="14" fillId="64" borderId="81" applyNumberFormat="0" applyFont="0" applyAlignment="0" applyProtection="0"/>
    <xf numFmtId="0" fontId="14" fillId="64" borderId="75" applyNumberFormat="0" applyFont="0" applyAlignment="0" applyProtection="0"/>
    <xf numFmtId="0" fontId="106" fillId="75" borderId="80" applyNumberFormat="0" applyAlignment="0" applyProtection="0"/>
    <xf numFmtId="0" fontId="14" fillId="64" borderId="81" applyNumberFormat="0" applyFont="0" applyAlignment="0" applyProtection="0"/>
    <xf numFmtId="0" fontId="46" fillId="64" borderId="56" applyNumberFormat="0" applyFont="0" applyAlignment="0" applyProtection="0"/>
    <xf numFmtId="0" fontId="60" fillId="61" borderId="74" applyNumberFormat="0" applyAlignment="0" applyProtection="0"/>
    <xf numFmtId="0" fontId="11" fillId="0" borderId="61">
      <alignment horizontal="left" vertical="center"/>
    </xf>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121" fillId="75" borderId="82" applyNumberFormat="0" applyAlignment="0" applyProtection="0"/>
    <xf numFmtId="0" fontId="46" fillId="64" borderId="56" applyNumberFormat="0" applyFont="0" applyAlignment="0" applyProtection="0"/>
    <xf numFmtId="0" fontId="13" fillId="5" borderId="59"/>
    <xf numFmtId="0" fontId="13" fillId="5" borderId="59"/>
    <xf numFmtId="0" fontId="126" fillId="0" borderId="77" applyNumberFormat="0" applyFill="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167" fontId="8" fillId="0" borderId="0" applyFont="0" applyFill="0" applyBorder="0" applyAlignment="0" applyProtection="0"/>
    <xf numFmtId="0" fontId="46" fillId="64" borderId="56" applyNumberFormat="0" applyFont="0" applyAlignment="0" applyProtection="0"/>
    <xf numFmtId="0" fontId="60" fillId="61" borderId="74"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106" fillId="75" borderId="74" applyNumberFormat="0" applyAlignment="0" applyProtection="0"/>
    <xf numFmtId="0" fontId="41" fillId="0" borderId="77" applyNumberFormat="0" applyFill="0" applyAlignment="0" applyProtection="0"/>
    <xf numFmtId="0" fontId="127" fillId="75" borderId="82" applyNumberFormat="0" applyAlignment="0" applyProtection="0"/>
    <xf numFmtId="0" fontId="11" fillId="7" borderId="59">
      <alignment horizontal="left" indent="3"/>
    </xf>
    <xf numFmtId="0" fontId="11" fillId="0" borderId="61">
      <alignment horizontal="left" vertical="center"/>
    </xf>
    <xf numFmtId="0" fontId="46" fillId="64" borderId="56" applyNumberFormat="0" applyFont="0" applyAlignment="0" applyProtection="0"/>
    <xf numFmtId="0" fontId="46" fillId="64" borderId="56" applyNumberFormat="0" applyFont="0" applyAlignment="0" applyProtection="0"/>
    <xf numFmtId="0" fontId="13" fillId="6" borderId="59">
      <alignment horizontal="left" indent="2"/>
    </xf>
    <xf numFmtId="0" fontId="11" fillId="7" borderId="59">
      <alignment horizontal="left" indent="3"/>
    </xf>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60" fillId="61" borderId="74" applyNumberFormat="0" applyAlignment="0" applyProtection="0"/>
    <xf numFmtId="0" fontId="13" fillId="5" borderId="59"/>
    <xf numFmtId="0" fontId="127" fillId="75" borderId="94" applyNumberFormat="0" applyAlignment="0" applyProtection="0"/>
    <xf numFmtId="0" fontId="46" fillId="64" borderId="56" applyNumberFormat="0" applyFont="0" applyAlignment="0" applyProtection="0"/>
    <xf numFmtId="0" fontId="11" fillId="0" borderId="61">
      <alignment horizontal="left" vertical="center"/>
    </xf>
    <xf numFmtId="0" fontId="13" fillId="5" borderId="59"/>
    <xf numFmtId="0" fontId="11" fillId="7" borderId="59">
      <alignment horizontal="left" indent="3"/>
    </xf>
    <xf numFmtId="0" fontId="43" fillId="61" borderId="80" applyNumberFormat="0" applyAlignment="0" applyProtection="0"/>
    <xf numFmtId="0" fontId="106" fillId="75" borderId="80"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104" fillId="61" borderId="92" applyNumberFormat="0" applyAlignment="0" applyProtection="0"/>
    <xf numFmtId="0" fontId="13" fillId="5" borderId="59"/>
    <xf numFmtId="0" fontId="14" fillId="64" borderId="81" applyNumberFormat="0" applyFont="0" applyAlignment="0" applyProtection="0"/>
    <xf numFmtId="0" fontId="13" fillId="5" borderId="59"/>
    <xf numFmtId="0" fontId="11" fillId="0" borderId="61">
      <alignment horizontal="left" vertical="center"/>
    </xf>
    <xf numFmtId="0" fontId="46" fillId="64" borderId="56" applyNumberFormat="0" applyFont="0" applyAlignment="0" applyProtection="0"/>
    <xf numFmtId="0" fontId="46" fillId="64" borderId="56" applyNumberFormat="0" applyFont="0" applyAlignment="0" applyProtection="0"/>
    <xf numFmtId="0" fontId="13" fillId="6" borderId="59">
      <alignment horizontal="left" indent="2"/>
    </xf>
    <xf numFmtId="0" fontId="46" fillId="64" borderId="56" applyNumberFormat="0" applyFont="0" applyAlignment="0" applyProtection="0"/>
    <xf numFmtId="0" fontId="46" fillId="64" borderId="56" applyNumberFormat="0" applyFont="0" applyAlignment="0" applyProtection="0"/>
    <xf numFmtId="0" fontId="13" fillId="6" borderId="59">
      <alignment horizontal="left" indent="2"/>
    </xf>
    <xf numFmtId="0" fontId="46" fillId="64" borderId="56" applyNumberFormat="0" applyFont="0" applyAlignment="0" applyProtection="0"/>
    <xf numFmtId="0" fontId="13" fillId="5" borderId="59"/>
    <xf numFmtId="0" fontId="127" fillId="75" borderId="82"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61" fillId="75" borderId="74" applyNumberFormat="0" applyAlignment="0" applyProtection="0"/>
    <xf numFmtId="0" fontId="61" fillId="75" borderId="74" applyNumberFormat="0" applyAlignment="0" applyProtection="0"/>
    <xf numFmtId="0" fontId="46" fillId="64" borderId="56" applyNumberFormat="0" applyFont="0" applyAlignment="0" applyProtection="0"/>
    <xf numFmtId="0" fontId="104" fillId="61" borderId="92"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62" fillId="75" borderId="76"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13" fillId="5" borderId="66"/>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13" fillId="5" borderId="66"/>
    <xf numFmtId="0" fontId="46" fillId="64" borderId="56" applyNumberFormat="0" applyFont="0" applyAlignment="0" applyProtection="0"/>
    <xf numFmtId="0" fontId="46" fillId="64" borderId="56" applyNumberFormat="0" applyFont="0" applyAlignment="0" applyProtection="0"/>
    <xf numFmtId="0" fontId="11" fillId="7" borderId="59">
      <alignment horizontal="left" indent="3"/>
    </xf>
    <xf numFmtId="0" fontId="127" fillId="75" borderId="76" applyNumberFormat="0" applyAlignment="0" applyProtection="0"/>
    <xf numFmtId="0" fontId="121" fillId="75" borderId="82" applyNumberFormat="0" applyAlignment="0" applyProtection="0"/>
    <xf numFmtId="0" fontId="14" fillId="64" borderId="93"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107" fillId="75" borderId="80" applyNumberFormat="0" applyAlignment="0" applyProtection="0"/>
    <xf numFmtId="0" fontId="104" fillId="61" borderId="80" applyNumberFormat="0" applyAlignment="0" applyProtection="0"/>
    <xf numFmtId="0" fontId="13" fillId="6" borderId="59">
      <alignment horizontal="left" indent="2"/>
    </xf>
    <xf numFmtId="0" fontId="46" fillId="64" borderId="56" applyNumberFormat="0" applyFont="0" applyAlignment="0" applyProtection="0"/>
    <xf numFmtId="0" fontId="11" fillId="0" borderId="60">
      <alignment horizontal="center" vertical="center"/>
    </xf>
    <xf numFmtId="0" fontId="13" fillId="5" borderId="90"/>
    <xf numFmtId="0" fontId="13" fillId="5" borderId="59"/>
    <xf numFmtId="0" fontId="11" fillId="0" borderId="61">
      <alignment horizontal="left" vertical="center"/>
    </xf>
    <xf numFmtId="0" fontId="62" fillId="75" borderId="76" applyNumberFormat="0" applyAlignment="0" applyProtection="0"/>
    <xf numFmtId="0" fontId="46" fillId="64" borderId="56" applyNumberFormat="0" applyFont="0" applyAlignment="0" applyProtection="0"/>
    <xf numFmtId="0" fontId="104" fillId="61" borderId="80" applyNumberFormat="0" applyAlignment="0" applyProtection="0"/>
    <xf numFmtId="0" fontId="60" fillId="61" borderId="74" applyNumberFormat="0" applyAlignment="0" applyProtection="0"/>
    <xf numFmtId="0" fontId="57" fillId="0" borderId="65" applyNumberFormat="0" applyFill="0" applyAlignment="0" applyProtection="0"/>
    <xf numFmtId="0" fontId="61" fillId="75" borderId="74" applyNumberFormat="0" applyAlignment="0" applyProtection="0"/>
    <xf numFmtId="0" fontId="61" fillId="75" borderId="74" applyNumberFormat="0" applyAlignment="0" applyProtection="0"/>
    <xf numFmtId="0" fontId="43" fillId="61" borderId="80" applyNumberFormat="0" applyAlignment="0" applyProtection="0"/>
    <xf numFmtId="0" fontId="46" fillId="64" borderId="75" applyNumberFormat="0" applyFont="0" applyAlignment="0" applyProtection="0"/>
    <xf numFmtId="0" fontId="57" fillId="0" borderId="65" applyNumberFormat="0" applyFill="0" applyAlignment="0" applyProtection="0"/>
    <xf numFmtId="0" fontId="62" fillId="75" borderId="76" applyNumberFormat="0" applyAlignment="0" applyProtection="0"/>
    <xf numFmtId="0" fontId="60" fillId="61"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60" fillId="61" borderId="62" applyNumberFormat="0" applyAlignment="0" applyProtection="0"/>
    <xf numFmtId="0" fontId="62" fillId="75" borderId="76" applyNumberFormat="0" applyAlignment="0" applyProtection="0"/>
    <xf numFmtId="0" fontId="57" fillId="0" borderId="77" applyNumberFormat="0" applyFill="0" applyAlignment="0" applyProtection="0"/>
    <xf numFmtId="0" fontId="46" fillId="64" borderId="75" applyNumberFormat="0" applyFont="0" applyAlignment="0" applyProtection="0"/>
    <xf numFmtId="0" fontId="57" fillId="0" borderId="65" applyNumberFormat="0" applyFill="0" applyAlignment="0" applyProtection="0"/>
    <xf numFmtId="0" fontId="57" fillId="0" borderId="77" applyNumberFormat="0" applyFill="0" applyAlignment="0" applyProtection="0"/>
    <xf numFmtId="0" fontId="60" fillId="61" borderId="74" applyNumberFormat="0" applyAlignment="0" applyProtection="0"/>
    <xf numFmtId="0" fontId="60" fillId="61" borderId="74" applyNumberFormat="0" applyAlignment="0" applyProtection="0"/>
    <xf numFmtId="0" fontId="46" fillId="64" borderId="63" applyNumberFormat="0" applyFont="0" applyAlignment="0" applyProtection="0"/>
    <xf numFmtId="0" fontId="62" fillId="75" borderId="76" applyNumberFormat="0" applyAlignment="0" applyProtection="0"/>
    <xf numFmtId="0" fontId="60" fillId="61" borderId="74" applyNumberFormat="0" applyAlignment="0" applyProtection="0"/>
    <xf numFmtId="0" fontId="60" fillId="61" borderId="74" applyNumberFormat="0" applyAlignment="0" applyProtection="0"/>
    <xf numFmtId="0" fontId="13" fillId="5" borderId="66"/>
    <xf numFmtId="0" fontId="62" fillId="75" borderId="76" applyNumberFormat="0" applyAlignment="0" applyProtection="0"/>
    <xf numFmtId="0" fontId="62" fillId="75" borderId="64" applyNumberFormat="0" applyAlignment="0" applyProtection="0"/>
    <xf numFmtId="0" fontId="62" fillId="75" borderId="76" applyNumberFormat="0" applyAlignment="0" applyProtection="0"/>
    <xf numFmtId="0" fontId="46" fillId="64" borderId="63" applyNumberFormat="0" applyFont="0" applyAlignment="0" applyProtection="0"/>
    <xf numFmtId="0" fontId="61" fillId="75" borderId="74" applyNumberFormat="0" applyAlignment="0" applyProtection="0"/>
    <xf numFmtId="0" fontId="60" fillId="61" borderId="62" applyNumberFormat="0" applyAlignment="0" applyProtection="0"/>
    <xf numFmtId="0" fontId="60" fillId="61" borderId="62" applyNumberFormat="0" applyAlignment="0" applyProtection="0"/>
    <xf numFmtId="0" fontId="61" fillId="75" borderId="74" applyNumberFormat="0" applyAlignment="0" applyProtection="0"/>
    <xf numFmtId="0" fontId="62" fillId="75" borderId="64" applyNumberFormat="0" applyAlignment="0" applyProtection="0"/>
    <xf numFmtId="0" fontId="62" fillId="75" borderId="76" applyNumberFormat="0" applyAlignment="0" applyProtection="0"/>
    <xf numFmtId="0" fontId="61" fillId="75" borderId="74" applyNumberFormat="0" applyAlignment="0" applyProtection="0"/>
    <xf numFmtId="0" fontId="57" fillId="0" borderId="65" applyNumberFormat="0" applyFill="0" applyAlignment="0" applyProtection="0"/>
    <xf numFmtId="0" fontId="61" fillId="75" borderId="74" applyNumberFormat="0" applyAlignment="0" applyProtection="0"/>
    <xf numFmtId="0" fontId="60" fillId="61" borderId="74" applyNumberFormat="0" applyAlignment="0" applyProtection="0"/>
    <xf numFmtId="0" fontId="61" fillId="75" borderId="62" applyNumberFormat="0" applyAlignment="0" applyProtection="0"/>
    <xf numFmtId="0" fontId="61" fillId="75" borderId="74" applyNumberFormat="0" applyAlignment="0" applyProtection="0"/>
    <xf numFmtId="0" fontId="62" fillId="75" borderId="76" applyNumberFormat="0" applyAlignment="0" applyProtection="0"/>
    <xf numFmtId="0" fontId="62" fillId="75" borderId="76" applyNumberFormat="0" applyAlignment="0" applyProtection="0"/>
    <xf numFmtId="0" fontId="57" fillId="0" borderId="77" applyNumberFormat="0" applyFill="0" applyAlignment="0" applyProtection="0"/>
    <xf numFmtId="0" fontId="57" fillId="0" borderId="65" applyNumberFormat="0" applyFill="0" applyAlignment="0" applyProtection="0"/>
    <xf numFmtId="0" fontId="57" fillId="0" borderId="77" applyNumberFormat="0" applyFill="0" applyAlignment="0" applyProtection="0"/>
    <xf numFmtId="0" fontId="46" fillId="64" borderId="63" applyNumberFormat="0" applyFont="0" applyAlignment="0" applyProtection="0"/>
    <xf numFmtId="0" fontId="60" fillId="61" borderId="74" applyNumberFormat="0" applyAlignment="0" applyProtection="0"/>
    <xf numFmtId="0" fontId="46" fillId="64" borderId="75" applyNumberFormat="0" applyFont="0" applyAlignment="0" applyProtection="0"/>
    <xf numFmtId="0" fontId="61" fillId="75" borderId="62" applyNumberFormat="0" applyAlignment="0" applyProtection="0"/>
    <xf numFmtId="0" fontId="61" fillId="75" borderId="74" applyNumberFormat="0" applyAlignment="0" applyProtection="0"/>
    <xf numFmtId="0" fontId="60" fillId="61" borderId="74" applyNumberFormat="0" applyAlignment="0" applyProtection="0"/>
    <xf numFmtId="0" fontId="57" fillId="0" borderId="65" applyNumberFormat="0" applyFill="0" applyAlignment="0" applyProtection="0"/>
    <xf numFmtId="0" fontId="60" fillId="61" borderId="74"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57" fillId="0" borderId="65" applyNumberFormat="0" applyFill="0" applyAlignment="0" applyProtection="0"/>
    <xf numFmtId="0" fontId="61" fillId="75" borderId="74" applyNumberFormat="0" applyAlignment="0" applyProtection="0"/>
    <xf numFmtId="0" fontId="62" fillId="75" borderId="76" applyNumberFormat="0" applyAlignment="0" applyProtection="0"/>
    <xf numFmtId="0" fontId="61" fillId="75" borderId="62" applyNumberFormat="0" applyAlignment="0" applyProtection="0"/>
    <xf numFmtId="0" fontId="46" fillId="64" borderId="75" applyNumberFormat="0" applyFont="0" applyAlignment="0" applyProtection="0"/>
    <xf numFmtId="0" fontId="60" fillId="61" borderId="74" applyNumberFormat="0" applyAlignment="0" applyProtection="0"/>
    <xf numFmtId="0" fontId="60" fillId="61" borderId="74" applyNumberFormat="0" applyAlignment="0" applyProtection="0"/>
    <xf numFmtId="0" fontId="62" fillId="75" borderId="76" applyNumberFormat="0" applyAlignment="0" applyProtection="0"/>
    <xf numFmtId="0" fontId="11" fillId="0" borderId="67">
      <alignment horizontal="left" vertical="center"/>
    </xf>
    <xf numFmtId="0" fontId="61" fillId="75" borderId="62" applyNumberFormat="0" applyAlignment="0" applyProtection="0"/>
    <xf numFmtId="0" fontId="57" fillId="0" borderId="77" applyNumberFormat="0" applyFill="0" applyAlignment="0" applyProtection="0"/>
    <xf numFmtId="0" fontId="61" fillId="75" borderId="74" applyNumberFormat="0" applyAlignment="0" applyProtection="0"/>
    <xf numFmtId="0" fontId="60" fillId="61" borderId="62" applyNumberFormat="0" applyAlignment="0" applyProtection="0"/>
    <xf numFmtId="0" fontId="61" fillId="75" borderId="62" applyNumberFormat="0" applyAlignment="0" applyProtection="0"/>
    <xf numFmtId="0" fontId="57" fillId="0" borderId="77" applyNumberFormat="0" applyFill="0" applyAlignment="0" applyProtection="0"/>
    <xf numFmtId="0" fontId="46" fillId="64" borderId="63" applyNumberFormat="0" applyFont="0" applyAlignment="0" applyProtection="0"/>
    <xf numFmtId="0" fontId="61" fillId="75" borderId="62" applyNumberFormat="0" applyAlignment="0" applyProtection="0"/>
    <xf numFmtId="0" fontId="57" fillId="0" borderId="77" applyNumberFormat="0" applyFill="0" applyAlignment="0" applyProtection="0"/>
    <xf numFmtId="0" fontId="46" fillId="64" borderId="63" applyNumberFormat="0" applyFont="0" applyAlignment="0" applyProtection="0"/>
    <xf numFmtId="0" fontId="61" fillId="75" borderId="74" applyNumberFormat="0" applyAlignment="0" applyProtection="0"/>
    <xf numFmtId="0" fontId="46" fillId="64" borderId="75" applyNumberFormat="0" applyFont="0" applyAlignment="0" applyProtection="0"/>
    <xf numFmtId="0" fontId="57" fillId="0" borderId="77" applyNumberFormat="0" applyFill="0" applyAlignment="0" applyProtection="0"/>
    <xf numFmtId="0" fontId="62" fillId="75" borderId="76" applyNumberFormat="0" applyAlignment="0" applyProtection="0"/>
    <xf numFmtId="0" fontId="57" fillId="0" borderId="65" applyNumberFormat="0" applyFill="0" applyAlignment="0" applyProtection="0"/>
    <xf numFmtId="0" fontId="60" fillId="61" borderId="74" applyNumberFormat="0" applyAlignment="0" applyProtection="0"/>
    <xf numFmtId="0" fontId="61" fillId="75" borderId="74" applyNumberFormat="0" applyAlignment="0" applyProtection="0"/>
    <xf numFmtId="0" fontId="46" fillId="64" borderId="63" applyNumberFormat="0" applyFont="0" applyAlignment="0" applyProtection="0"/>
    <xf numFmtId="0" fontId="62" fillId="75" borderId="76" applyNumberFormat="0" applyAlignment="0" applyProtection="0"/>
    <xf numFmtId="0" fontId="57" fillId="0" borderId="77" applyNumberFormat="0" applyFill="0" applyAlignment="0" applyProtection="0"/>
    <xf numFmtId="0" fontId="60" fillId="61" borderId="74" applyNumberFormat="0" applyAlignment="0" applyProtection="0"/>
    <xf numFmtId="0" fontId="46" fillId="64" borderId="63" applyNumberFormat="0" applyFont="0" applyAlignment="0" applyProtection="0"/>
    <xf numFmtId="0" fontId="61" fillId="75" borderId="74" applyNumberFormat="0" applyAlignment="0" applyProtection="0"/>
    <xf numFmtId="0" fontId="60" fillId="61" borderId="62" applyNumberFormat="0" applyAlignment="0" applyProtection="0"/>
    <xf numFmtId="0" fontId="60" fillId="61" borderId="74" applyNumberFormat="0" applyAlignment="0" applyProtection="0"/>
    <xf numFmtId="0" fontId="60" fillId="61" borderId="62" applyNumberFormat="0" applyAlignment="0" applyProtection="0"/>
    <xf numFmtId="0" fontId="57" fillId="0" borderId="77" applyNumberFormat="0" applyFill="0" applyAlignment="0" applyProtection="0"/>
    <xf numFmtId="0" fontId="57" fillId="0" borderId="65" applyNumberFormat="0" applyFill="0" applyAlignment="0" applyProtection="0"/>
    <xf numFmtId="0" fontId="62" fillId="75" borderId="76" applyNumberFormat="0" applyAlignment="0" applyProtection="0"/>
    <xf numFmtId="0" fontId="57" fillId="0" borderId="77" applyNumberFormat="0" applyFill="0" applyAlignment="0" applyProtection="0"/>
    <xf numFmtId="0" fontId="60" fillId="61" borderId="62" applyNumberFormat="0" applyAlignment="0" applyProtection="0"/>
    <xf numFmtId="0" fontId="46" fillId="64" borderId="75" applyNumberFormat="0" applyFont="0" applyAlignment="0" applyProtection="0"/>
    <xf numFmtId="0" fontId="61" fillId="75" borderId="74" applyNumberFormat="0" applyAlignment="0" applyProtection="0"/>
    <xf numFmtId="0" fontId="61" fillId="75" borderId="62" applyNumberFormat="0" applyAlignment="0" applyProtection="0"/>
    <xf numFmtId="0" fontId="61" fillId="75" borderId="74" applyNumberFormat="0" applyAlignment="0" applyProtection="0"/>
    <xf numFmtId="0" fontId="60" fillId="61" borderId="74" applyNumberFormat="0" applyAlignment="0" applyProtection="0"/>
    <xf numFmtId="0" fontId="127" fillId="75" borderId="94" applyNumberFormat="0" applyAlignment="0" applyProtection="0"/>
    <xf numFmtId="0" fontId="46" fillId="64" borderId="75" applyNumberFormat="0" applyFont="0" applyAlignment="0" applyProtection="0"/>
    <xf numFmtId="0" fontId="46" fillId="64" borderId="63" applyNumberFormat="0" applyFont="0" applyAlignment="0" applyProtection="0"/>
    <xf numFmtId="0" fontId="57" fillId="0" borderId="65" applyNumberFormat="0" applyFill="0" applyAlignment="0" applyProtection="0"/>
    <xf numFmtId="0" fontId="61" fillId="75" borderId="74" applyNumberFormat="0" applyAlignment="0" applyProtection="0"/>
    <xf numFmtId="0" fontId="60" fillId="61" borderId="74" applyNumberFormat="0" applyAlignment="0" applyProtection="0"/>
    <xf numFmtId="0" fontId="57" fillId="0" borderId="65" applyNumberFormat="0" applyFill="0" applyAlignment="0" applyProtection="0"/>
    <xf numFmtId="0" fontId="60" fillId="61" borderId="62" applyNumberFormat="0" applyAlignment="0" applyProtection="0"/>
    <xf numFmtId="0" fontId="61" fillId="75" borderId="74" applyNumberFormat="0" applyAlignment="0" applyProtection="0"/>
    <xf numFmtId="0" fontId="61" fillId="75" borderId="62" applyNumberFormat="0" applyAlignment="0" applyProtection="0"/>
    <xf numFmtId="0" fontId="46" fillId="64" borderId="75" applyNumberFormat="0" applyFont="0" applyAlignment="0" applyProtection="0"/>
    <xf numFmtId="0" fontId="60" fillId="61" borderId="62" applyNumberFormat="0" applyAlignment="0" applyProtection="0"/>
    <xf numFmtId="0" fontId="60" fillId="61" borderId="74" applyNumberFormat="0" applyAlignment="0" applyProtection="0"/>
    <xf numFmtId="0" fontId="62" fillId="75" borderId="76" applyNumberFormat="0" applyAlignment="0" applyProtection="0"/>
    <xf numFmtId="0" fontId="60" fillId="61" borderId="62" applyNumberFormat="0" applyAlignment="0" applyProtection="0"/>
    <xf numFmtId="0" fontId="46" fillId="64" borderId="63" applyNumberFormat="0" applyFont="0" applyAlignment="0" applyProtection="0"/>
    <xf numFmtId="0" fontId="60" fillId="61" borderId="74" applyNumberFormat="0" applyAlignment="0" applyProtection="0"/>
    <xf numFmtId="0" fontId="46" fillId="64" borderId="63" applyNumberFormat="0" applyFont="0" applyAlignment="0" applyProtection="0"/>
    <xf numFmtId="0" fontId="61" fillId="75" borderId="74" applyNumberFormat="0" applyAlignment="0" applyProtection="0"/>
    <xf numFmtId="0" fontId="46" fillId="64" borderId="75" applyNumberFormat="0" applyFont="0" applyAlignment="0" applyProtection="0"/>
    <xf numFmtId="0" fontId="62" fillId="75" borderId="64" applyNumberFormat="0" applyAlignment="0" applyProtection="0"/>
    <xf numFmtId="0" fontId="60" fillId="61" borderId="74" applyNumberFormat="0" applyAlignment="0" applyProtection="0"/>
    <xf numFmtId="0" fontId="57" fillId="0" borderId="77" applyNumberFormat="0" applyFill="0" applyAlignment="0" applyProtection="0"/>
    <xf numFmtId="0" fontId="61" fillId="75" borderId="74" applyNumberFormat="0" applyAlignment="0" applyProtection="0"/>
    <xf numFmtId="0" fontId="62" fillId="75" borderId="76" applyNumberFormat="0" applyAlignment="0" applyProtection="0"/>
    <xf numFmtId="0" fontId="46" fillId="64" borderId="75" applyNumberFormat="0" applyFont="0" applyAlignment="0" applyProtection="0"/>
    <xf numFmtId="0" fontId="61" fillId="75" borderId="62" applyNumberFormat="0" applyAlignment="0" applyProtection="0"/>
    <xf numFmtId="0" fontId="60" fillId="61" borderId="74" applyNumberFormat="0" applyAlignment="0" applyProtection="0"/>
    <xf numFmtId="0" fontId="61" fillId="75" borderId="74" applyNumberFormat="0" applyAlignment="0" applyProtection="0"/>
    <xf numFmtId="0" fontId="57" fillId="0" borderId="65" applyNumberFormat="0" applyFill="0" applyAlignment="0" applyProtection="0"/>
    <xf numFmtId="0" fontId="60" fillId="61" borderId="74" applyNumberFormat="0" applyAlignment="0" applyProtection="0"/>
    <xf numFmtId="0" fontId="61" fillId="75" borderId="74" applyNumberFormat="0" applyAlignment="0" applyProtection="0"/>
    <xf numFmtId="0" fontId="60" fillId="61" borderId="62" applyNumberFormat="0" applyAlignment="0" applyProtection="0"/>
    <xf numFmtId="0" fontId="60" fillId="61"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62" fillId="75" borderId="76" applyNumberFormat="0" applyAlignment="0" applyProtection="0"/>
    <xf numFmtId="0" fontId="13" fillId="5" borderId="66"/>
    <xf numFmtId="0" fontId="46" fillId="64" borderId="63" applyNumberFormat="0" applyFont="0" applyAlignment="0" applyProtection="0"/>
    <xf numFmtId="0" fontId="61" fillId="75" borderId="62" applyNumberFormat="0" applyAlignment="0" applyProtection="0"/>
    <xf numFmtId="0" fontId="61" fillId="75" borderId="74" applyNumberFormat="0" applyAlignment="0" applyProtection="0"/>
    <xf numFmtId="0" fontId="60" fillId="61" borderId="74" applyNumberFormat="0" applyAlignment="0" applyProtection="0"/>
    <xf numFmtId="0" fontId="46" fillId="64" borderId="63" applyNumberFormat="0" applyFont="0" applyAlignment="0" applyProtection="0"/>
    <xf numFmtId="0" fontId="62" fillId="75" borderId="76" applyNumberFormat="0" applyAlignment="0" applyProtection="0"/>
    <xf numFmtId="0" fontId="57" fillId="0" borderId="65" applyNumberFormat="0" applyFill="0" applyAlignment="0" applyProtection="0"/>
    <xf numFmtId="0" fontId="61" fillId="75" borderId="74" applyNumberFormat="0" applyAlignment="0" applyProtection="0"/>
    <xf numFmtId="0" fontId="60" fillId="61" borderId="62" applyNumberFormat="0" applyAlignment="0" applyProtection="0"/>
    <xf numFmtId="0" fontId="60" fillId="61" borderId="62" applyNumberFormat="0" applyAlignment="0" applyProtection="0"/>
    <xf numFmtId="0" fontId="60" fillId="61" borderId="74" applyNumberFormat="0" applyAlignment="0" applyProtection="0"/>
    <xf numFmtId="0" fontId="62" fillId="75" borderId="64" applyNumberFormat="0" applyAlignment="0" applyProtection="0"/>
    <xf numFmtId="0" fontId="60" fillId="61" borderId="74" applyNumberFormat="0" applyAlignment="0" applyProtection="0"/>
    <xf numFmtId="0" fontId="61" fillId="75" borderId="62" applyNumberFormat="0" applyAlignment="0" applyProtection="0"/>
    <xf numFmtId="0" fontId="60" fillId="61" borderId="74" applyNumberFormat="0" applyAlignment="0" applyProtection="0"/>
    <xf numFmtId="0" fontId="57" fillId="0" borderId="77" applyNumberFormat="0" applyFill="0" applyAlignment="0" applyProtection="0"/>
    <xf numFmtId="0" fontId="43" fillId="61" borderId="92" applyNumberFormat="0" applyAlignment="0" applyProtection="0"/>
    <xf numFmtId="0" fontId="14" fillId="64" borderId="75" applyNumberFormat="0" applyFont="0" applyAlignment="0" applyProtection="0"/>
    <xf numFmtId="0" fontId="60" fillId="61" borderId="74" applyNumberFormat="0" applyAlignment="0" applyProtection="0"/>
    <xf numFmtId="0" fontId="46" fillId="64" borderId="63" applyNumberFormat="0" applyFont="0" applyAlignment="0" applyProtection="0"/>
    <xf numFmtId="0" fontId="46" fillId="64" borderId="56" applyNumberFormat="0" applyFont="0" applyAlignment="0" applyProtection="0"/>
    <xf numFmtId="0" fontId="62" fillId="75" borderId="64" applyNumberFormat="0" applyAlignment="0" applyProtection="0"/>
    <xf numFmtId="0" fontId="46" fillId="64" borderId="56" applyNumberFormat="0" applyFont="0" applyAlignment="0" applyProtection="0"/>
    <xf numFmtId="0" fontId="57" fillId="0" borderId="77" applyNumberFormat="0" applyFill="0" applyAlignment="0" applyProtection="0"/>
    <xf numFmtId="0" fontId="46" fillId="64" borderId="56" applyNumberFormat="0" applyFont="0" applyAlignment="0" applyProtection="0"/>
    <xf numFmtId="0" fontId="57" fillId="0" borderId="77" applyNumberFormat="0" applyFill="0" applyAlignment="0" applyProtection="0"/>
    <xf numFmtId="0" fontId="46" fillId="64" borderId="56" applyNumberFormat="0" applyFont="0" applyAlignment="0" applyProtection="0"/>
    <xf numFmtId="0" fontId="46" fillId="64" borderId="56" applyNumberFormat="0" applyFont="0" applyAlignment="0" applyProtection="0"/>
    <xf numFmtId="0" fontId="61" fillId="75" borderId="62" applyNumberFormat="0" applyAlignment="0" applyProtection="0"/>
    <xf numFmtId="0" fontId="60" fillId="61" borderId="74"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62" fillId="75" borderId="76" applyNumberFormat="0" applyAlignment="0" applyProtection="0"/>
    <xf numFmtId="0" fontId="57" fillId="0" borderId="65" applyNumberFormat="0" applyFill="0" applyAlignment="0" applyProtection="0"/>
    <xf numFmtId="0" fontId="62" fillId="75" borderId="76" applyNumberFormat="0" applyAlignment="0" applyProtection="0"/>
    <xf numFmtId="0" fontId="60" fillId="61" borderId="74" applyNumberFormat="0" applyAlignment="0" applyProtection="0"/>
    <xf numFmtId="0" fontId="60" fillId="61" borderId="62" applyNumberFormat="0" applyAlignment="0" applyProtection="0"/>
    <xf numFmtId="0" fontId="60" fillId="61" borderId="74"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62" fillId="75" borderId="76" applyNumberFormat="0" applyAlignment="0" applyProtection="0"/>
    <xf numFmtId="0" fontId="46" fillId="64" borderId="56" applyNumberFormat="0" applyFont="0" applyAlignment="0" applyProtection="0"/>
    <xf numFmtId="0" fontId="62" fillId="75" borderId="64" applyNumberFormat="0" applyAlignment="0" applyProtection="0"/>
    <xf numFmtId="0" fontId="62" fillId="75" borderId="76" applyNumberFormat="0" applyAlignment="0" applyProtection="0"/>
    <xf numFmtId="0" fontId="46" fillId="64" borderId="56" applyNumberFormat="0" applyFont="0" applyAlignment="0" applyProtection="0"/>
    <xf numFmtId="0" fontId="62" fillId="75" borderId="76" applyNumberFormat="0" applyAlignment="0" applyProtection="0"/>
    <xf numFmtId="0" fontId="62" fillId="75" borderId="76"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13" fillId="5" borderId="66"/>
    <xf numFmtId="0" fontId="60" fillId="61" borderId="74" applyNumberFormat="0" applyAlignment="0" applyProtection="0"/>
    <xf numFmtId="0" fontId="46" fillId="64" borderId="56" applyNumberFormat="0" applyFont="0" applyAlignment="0" applyProtection="0"/>
    <xf numFmtId="0" fontId="11" fillId="7" borderId="66">
      <alignment horizontal="left" indent="3"/>
    </xf>
    <xf numFmtId="0" fontId="57" fillId="0" borderId="77" applyNumberFormat="0" applyFill="0" applyAlignment="0" applyProtection="0"/>
    <xf numFmtId="0" fontId="57" fillId="0" borderId="65" applyNumberFormat="0" applyFill="0" applyAlignment="0" applyProtection="0"/>
    <xf numFmtId="0" fontId="60" fillId="61" borderId="74"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60" fillId="61" borderId="62" applyNumberFormat="0" applyAlignment="0" applyProtection="0"/>
    <xf numFmtId="0" fontId="61" fillId="75" borderId="62"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61" fillId="75" borderId="62" applyNumberFormat="0" applyAlignment="0" applyProtection="0"/>
    <xf numFmtId="0" fontId="62" fillId="75" borderId="64" applyNumberFormat="0" applyAlignment="0" applyProtection="0"/>
    <xf numFmtId="0" fontId="61" fillId="75" borderId="74"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63" applyNumberFormat="0" applyFont="0" applyAlignment="0" applyProtection="0"/>
    <xf numFmtId="0" fontId="57" fillId="0" borderId="77" applyNumberFormat="0" applyFill="0" applyAlignment="0" applyProtection="0"/>
    <xf numFmtId="0" fontId="57" fillId="0" borderId="65" applyNumberFormat="0" applyFill="0" applyAlignment="0" applyProtection="0"/>
    <xf numFmtId="0" fontId="46" fillId="64" borderId="56" applyNumberFormat="0" applyFont="0" applyAlignment="0" applyProtection="0"/>
    <xf numFmtId="0" fontId="46" fillId="64" borderId="56" applyNumberFormat="0" applyFont="0" applyAlignment="0" applyProtection="0"/>
    <xf numFmtId="0" fontId="60" fillId="61" borderId="74" applyNumberFormat="0" applyAlignment="0" applyProtection="0"/>
    <xf numFmtId="0" fontId="60" fillId="61" borderId="62" applyNumberFormat="0" applyAlignment="0" applyProtection="0"/>
    <xf numFmtId="0" fontId="60" fillId="61" borderId="62"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60" fillId="61" borderId="74" applyNumberFormat="0" applyAlignment="0" applyProtection="0"/>
    <xf numFmtId="0" fontId="46" fillId="64" borderId="56" applyNumberFormat="0" applyFont="0" applyAlignment="0" applyProtection="0"/>
    <xf numFmtId="0" fontId="46" fillId="64" borderId="75"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57" fillId="0" borderId="77" applyNumberFormat="0" applyFill="0" applyAlignment="0" applyProtection="0"/>
    <xf numFmtId="0" fontId="61" fillId="75" borderId="62" applyNumberFormat="0" applyAlignment="0" applyProtection="0"/>
    <xf numFmtId="0" fontId="62" fillId="75" borderId="76" applyNumberFormat="0" applyAlignment="0" applyProtection="0"/>
    <xf numFmtId="0" fontId="62" fillId="75" borderId="76" applyNumberFormat="0" applyAlignment="0" applyProtection="0"/>
    <xf numFmtId="0" fontId="62" fillId="75" borderId="76" applyNumberFormat="0" applyAlignment="0" applyProtection="0"/>
    <xf numFmtId="0" fontId="60" fillId="61" borderId="62" applyNumberFormat="0" applyAlignment="0" applyProtection="0"/>
    <xf numFmtId="0" fontId="62" fillId="75" borderId="76"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61" fillId="75" borderId="74" applyNumberFormat="0" applyAlignment="0" applyProtection="0"/>
    <xf numFmtId="0" fontId="62" fillId="75" borderId="76" applyNumberFormat="0" applyAlignment="0" applyProtection="0"/>
    <xf numFmtId="0" fontId="46" fillId="64" borderId="56" applyNumberFormat="0" applyFont="0" applyAlignment="0" applyProtection="0"/>
    <xf numFmtId="0" fontId="61" fillId="75" borderId="62" applyNumberFormat="0" applyAlignment="0" applyProtection="0"/>
    <xf numFmtId="0" fontId="57" fillId="0" borderId="77" applyNumberFormat="0" applyFill="0" applyAlignment="0" applyProtection="0"/>
    <xf numFmtId="0" fontId="46" fillId="64" borderId="56" applyNumberFormat="0" applyFont="0" applyAlignment="0" applyProtection="0"/>
    <xf numFmtId="0" fontId="62" fillId="75" borderId="76" applyNumberFormat="0" applyAlignment="0" applyProtection="0"/>
    <xf numFmtId="0" fontId="46" fillId="64" borderId="63"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63"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11" fillId="7" borderId="66">
      <alignment horizontal="left" indent="3"/>
    </xf>
    <xf numFmtId="0" fontId="57" fillId="0" borderId="65" applyNumberFormat="0" applyFill="0" applyAlignment="0" applyProtection="0"/>
    <xf numFmtId="0" fontId="57" fillId="0" borderId="77" applyNumberFormat="0" applyFill="0" applyAlignment="0" applyProtection="0"/>
    <xf numFmtId="0" fontId="46" fillId="64" borderId="56" applyNumberFormat="0" applyFont="0" applyAlignment="0" applyProtection="0"/>
    <xf numFmtId="0" fontId="46" fillId="64" borderId="63" applyNumberFormat="0" applyFont="0" applyAlignment="0" applyProtection="0"/>
    <xf numFmtId="0" fontId="61" fillId="75" borderId="74" applyNumberFormat="0" applyAlignment="0" applyProtection="0"/>
    <xf numFmtId="0" fontId="60" fillId="61" borderId="74" applyNumberFormat="0" applyAlignment="0" applyProtection="0"/>
    <xf numFmtId="0" fontId="61" fillId="75" borderId="62" applyNumberFormat="0" applyAlignment="0" applyProtection="0"/>
    <xf numFmtId="0" fontId="61" fillId="75" borderId="74"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60" fillId="61" borderId="62" applyNumberFormat="0" applyAlignment="0" applyProtection="0"/>
    <xf numFmtId="0" fontId="62" fillId="75" borderId="76"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61" fillId="75" borderId="62" applyNumberFormat="0" applyAlignment="0" applyProtection="0"/>
    <xf numFmtId="0" fontId="61" fillId="75" borderId="62" applyNumberFormat="0" applyAlignment="0" applyProtection="0"/>
    <xf numFmtId="0" fontId="60" fillId="61" borderId="74"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62" fillId="75" borderId="64" applyNumberFormat="0" applyAlignment="0" applyProtection="0"/>
    <xf numFmtId="0" fontId="57" fillId="0" borderId="77" applyNumberFormat="0" applyFill="0" applyAlignment="0" applyProtection="0"/>
    <xf numFmtId="0" fontId="107" fillId="75" borderId="86" applyNumberFormat="0" applyAlignment="0" applyProtection="0"/>
    <xf numFmtId="0" fontId="62" fillId="75" borderId="64" applyNumberFormat="0" applyAlignment="0" applyProtection="0"/>
    <xf numFmtId="0" fontId="61" fillId="75" borderId="74" applyNumberFormat="0" applyAlignment="0" applyProtection="0"/>
    <xf numFmtId="0" fontId="62" fillId="75" borderId="64" applyNumberFormat="0" applyAlignment="0" applyProtection="0"/>
    <xf numFmtId="0" fontId="60" fillId="61" borderId="74" applyNumberFormat="0" applyAlignment="0" applyProtection="0"/>
    <xf numFmtId="0" fontId="60" fillId="61" borderId="74" applyNumberFormat="0" applyAlignment="0" applyProtection="0"/>
    <xf numFmtId="0" fontId="60" fillId="61" borderId="74" applyNumberFormat="0" applyAlignment="0" applyProtection="0"/>
    <xf numFmtId="0" fontId="57" fillId="0" borderId="65" applyNumberFormat="0" applyFill="0" applyAlignment="0" applyProtection="0"/>
    <xf numFmtId="0" fontId="61" fillId="75" borderId="74" applyNumberFormat="0" applyAlignment="0" applyProtection="0"/>
    <xf numFmtId="0" fontId="46" fillId="64" borderId="63" applyNumberFormat="0" applyFont="0" applyAlignment="0" applyProtection="0"/>
    <xf numFmtId="0" fontId="62" fillId="75" borderId="76" applyNumberFormat="0" applyAlignment="0" applyProtection="0"/>
    <xf numFmtId="0" fontId="60" fillId="61" borderId="74" applyNumberFormat="0" applyAlignment="0" applyProtection="0"/>
    <xf numFmtId="0" fontId="61" fillId="75" borderId="62" applyNumberFormat="0" applyAlignment="0" applyProtection="0"/>
    <xf numFmtId="0" fontId="46" fillId="64" borderId="75" applyNumberFormat="0" applyFont="0" applyAlignment="0" applyProtection="0"/>
    <xf numFmtId="0" fontId="60" fillId="61" borderId="74" applyNumberFormat="0" applyAlignment="0" applyProtection="0"/>
    <xf numFmtId="0" fontId="60" fillId="61" borderId="62" applyNumberFormat="0" applyAlignment="0" applyProtection="0"/>
    <xf numFmtId="0" fontId="62" fillId="75" borderId="76" applyNumberFormat="0" applyAlignment="0" applyProtection="0"/>
    <xf numFmtId="0" fontId="61" fillId="75" borderId="74" applyNumberFormat="0" applyAlignment="0" applyProtection="0"/>
    <xf numFmtId="0" fontId="61" fillId="75" borderId="62" applyNumberFormat="0" applyAlignment="0" applyProtection="0"/>
    <xf numFmtId="0" fontId="46" fillId="64" borderId="75" applyNumberFormat="0" applyFont="0" applyAlignment="0" applyProtection="0"/>
    <xf numFmtId="0" fontId="62" fillId="75" borderId="76" applyNumberFormat="0" applyAlignment="0" applyProtection="0"/>
    <xf numFmtId="0" fontId="46" fillId="64" borderId="63" applyNumberFormat="0" applyFont="0" applyAlignment="0" applyProtection="0"/>
    <xf numFmtId="0" fontId="62" fillId="75" borderId="76" applyNumberFormat="0" applyAlignment="0" applyProtection="0"/>
    <xf numFmtId="0" fontId="61" fillId="75" borderId="74" applyNumberFormat="0" applyAlignment="0" applyProtection="0"/>
    <xf numFmtId="0" fontId="60" fillId="61" borderId="74" applyNumberFormat="0" applyAlignment="0" applyProtection="0"/>
    <xf numFmtId="0" fontId="127" fillId="75" borderId="88" applyNumberFormat="0" applyAlignment="0" applyProtection="0"/>
    <xf numFmtId="0" fontId="57" fillId="0" borderId="77" applyNumberFormat="0" applyFill="0" applyAlignment="0" applyProtection="0"/>
    <xf numFmtId="0" fontId="46" fillId="64" borderId="63" applyNumberFormat="0" applyFont="0" applyAlignment="0" applyProtection="0"/>
    <xf numFmtId="0" fontId="57" fillId="0" borderId="77" applyNumberFormat="0" applyFill="0" applyAlignment="0" applyProtection="0"/>
    <xf numFmtId="0" fontId="62" fillId="75" borderId="76" applyNumberFormat="0" applyAlignment="0" applyProtection="0"/>
    <xf numFmtId="0" fontId="60" fillId="61" borderId="62" applyNumberFormat="0" applyAlignment="0" applyProtection="0"/>
    <xf numFmtId="0" fontId="60" fillId="61" borderId="74" applyNumberFormat="0" applyAlignment="0" applyProtection="0"/>
    <xf numFmtId="0" fontId="60" fillId="61" borderId="62" applyNumberFormat="0" applyAlignment="0" applyProtection="0"/>
    <xf numFmtId="0" fontId="57" fillId="0" borderId="77" applyNumberFormat="0" applyFill="0" applyAlignment="0" applyProtection="0"/>
    <xf numFmtId="0" fontId="61" fillId="75" borderId="62" applyNumberFormat="0" applyAlignment="0" applyProtection="0"/>
    <xf numFmtId="0" fontId="62" fillId="75" borderId="76" applyNumberFormat="0" applyAlignment="0" applyProtection="0"/>
    <xf numFmtId="0" fontId="57" fillId="0" borderId="77" applyNumberFormat="0" applyFill="0" applyAlignment="0" applyProtection="0"/>
    <xf numFmtId="0" fontId="46" fillId="64" borderId="63" applyNumberFormat="0" applyFont="0" applyAlignment="0" applyProtection="0"/>
    <xf numFmtId="0" fontId="46" fillId="64" borderId="75" applyNumberFormat="0" applyFont="0" applyAlignment="0" applyProtection="0"/>
    <xf numFmtId="0" fontId="61" fillId="75" borderId="62" applyNumberFormat="0" applyAlignment="0" applyProtection="0"/>
    <xf numFmtId="0" fontId="60" fillId="61" borderId="74" applyNumberFormat="0" applyAlignment="0" applyProtection="0"/>
    <xf numFmtId="0" fontId="60" fillId="61" borderId="74" applyNumberFormat="0" applyAlignment="0" applyProtection="0"/>
    <xf numFmtId="0" fontId="57" fillId="0" borderId="65" applyNumberFormat="0" applyFill="0" applyAlignment="0" applyProtection="0"/>
    <xf numFmtId="0" fontId="61" fillId="75" borderId="74" applyNumberFormat="0" applyAlignment="0" applyProtection="0"/>
    <xf numFmtId="0" fontId="60" fillId="61" borderId="62" applyNumberFormat="0" applyAlignment="0" applyProtection="0"/>
    <xf numFmtId="0" fontId="61" fillId="75" borderId="74" applyNumberFormat="0" applyAlignment="0" applyProtection="0"/>
    <xf numFmtId="0" fontId="61" fillId="75" borderId="62" applyNumberFormat="0" applyAlignment="0" applyProtection="0"/>
    <xf numFmtId="0" fontId="61" fillId="75" borderId="74" applyNumberFormat="0" applyAlignment="0" applyProtection="0"/>
    <xf numFmtId="0" fontId="46" fillId="64" borderId="75" applyNumberFormat="0" applyFont="0" applyAlignment="0" applyProtection="0"/>
    <xf numFmtId="0" fontId="61" fillId="75" borderId="62" applyNumberFormat="0" applyAlignment="0" applyProtection="0"/>
    <xf numFmtId="0" fontId="61" fillId="75" borderId="74" applyNumberFormat="0" applyAlignment="0" applyProtection="0"/>
    <xf numFmtId="0" fontId="60" fillId="61" borderId="74" applyNumberFormat="0" applyAlignment="0" applyProtection="0"/>
    <xf numFmtId="0" fontId="62" fillId="75" borderId="64" applyNumberFormat="0" applyAlignment="0" applyProtection="0"/>
    <xf numFmtId="0" fontId="57" fillId="0" borderId="77" applyNumberFormat="0" applyFill="0" applyAlignment="0" applyProtection="0"/>
    <xf numFmtId="0" fontId="62" fillId="75" borderId="76" applyNumberFormat="0" applyAlignment="0" applyProtection="0"/>
    <xf numFmtId="0" fontId="60" fillId="61" borderId="74" applyNumberFormat="0" applyAlignment="0" applyProtection="0"/>
    <xf numFmtId="0" fontId="62" fillId="75" borderId="64" applyNumberFormat="0" applyAlignment="0" applyProtection="0"/>
    <xf numFmtId="0" fontId="61" fillId="75" borderId="74" applyNumberFormat="0" applyAlignment="0" applyProtection="0"/>
    <xf numFmtId="0" fontId="13" fillId="5" borderId="66"/>
    <xf numFmtId="0" fontId="57" fillId="0" borderId="77" applyNumberFormat="0" applyFill="0" applyAlignment="0" applyProtection="0"/>
    <xf numFmtId="0" fontId="11" fillId="0" borderId="67">
      <alignment horizontal="left" vertical="center"/>
    </xf>
    <xf numFmtId="0" fontId="57" fillId="0" borderId="77" applyNumberFormat="0" applyFill="0" applyAlignment="0" applyProtection="0"/>
    <xf numFmtId="0" fontId="61" fillId="75" borderId="74" applyNumberFormat="0" applyAlignment="0" applyProtection="0"/>
    <xf numFmtId="0" fontId="57" fillId="0" borderId="65" applyNumberFormat="0" applyFill="0" applyAlignment="0" applyProtection="0"/>
    <xf numFmtId="0" fontId="14" fillId="64" borderId="87" applyNumberFormat="0" applyFont="0" applyAlignment="0" applyProtection="0"/>
    <xf numFmtId="0" fontId="62" fillId="75" borderId="76" applyNumberFormat="0" applyAlignment="0" applyProtection="0"/>
    <xf numFmtId="0" fontId="57" fillId="0" borderId="77" applyNumberFormat="0" applyFill="0" applyAlignment="0" applyProtection="0"/>
    <xf numFmtId="0" fontId="11" fillId="7" borderId="66">
      <alignment horizontal="left" indent="3"/>
    </xf>
    <xf numFmtId="0" fontId="46" fillId="64" borderId="63" applyNumberFormat="0" applyFont="0" applyAlignment="0" applyProtection="0"/>
    <xf numFmtId="0" fontId="61" fillId="75" borderId="62" applyNumberFormat="0" applyAlignment="0" applyProtection="0"/>
    <xf numFmtId="0" fontId="46" fillId="64" borderId="63" applyNumberFormat="0" applyFont="0" applyAlignment="0" applyProtection="0"/>
    <xf numFmtId="0" fontId="61" fillId="75" borderId="62" applyNumberFormat="0" applyAlignment="0" applyProtection="0"/>
    <xf numFmtId="0" fontId="60" fillId="61" borderId="74" applyNumberFormat="0" applyAlignment="0" applyProtection="0"/>
    <xf numFmtId="0" fontId="57" fillId="0" borderId="65" applyNumberFormat="0" applyFill="0" applyAlignment="0" applyProtection="0"/>
    <xf numFmtId="0" fontId="62" fillId="75" borderId="76" applyNumberFormat="0" applyAlignment="0" applyProtection="0"/>
    <xf numFmtId="0" fontId="60" fillId="61" borderId="74" applyNumberFormat="0" applyAlignment="0" applyProtection="0"/>
    <xf numFmtId="0" fontId="61" fillId="75" borderId="74" applyNumberFormat="0" applyAlignment="0" applyProtection="0"/>
    <xf numFmtId="0" fontId="60" fillId="61" borderId="55" applyNumberFormat="0" applyAlignment="0" applyProtection="0"/>
    <xf numFmtId="0" fontId="61" fillId="75" borderId="55" applyNumberFormat="0" applyAlignment="0" applyProtection="0"/>
    <xf numFmtId="0" fontId="61" fillId="75" borderId="55" applyNumberFormat="0" applyAlignment="0" applyProtection="0"/>
    <xf numFmtId="0" fontId="60" fillId="61" borderId="55" applyNumberFormat="0" applyAlignment="0" applyProtection="0"/>
    <xf numFmtId="0" fontId="62" fillId="75" borderId="57"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61" fillId="75" borderId="74" applyNumberFormat="0" applyAlignment="0" applyProtection="0"/>
    <xf numFmtId="0" fontId="62" fillId="75" borderId="57"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61" fillId="75" borderId="55" applyNumberFormat="0" applyAlignment="0" applyProtection="0"/>
    <xf numFmtId="0" fontId="57" fillId="0" borderId="58" applyNumberFormat="0" applyFill="0" applyAlignment="0" applyProtection="0"/>
    <xf numFmtId="0" fontId="57" fillId="0" borderId="58" applyNumberFormat="0" applyFill="0" applyAlignment="0" applyProtection="0"/>
    <xf numFmtId="0" fontId="60" fillId="61" borderId="55" applyNumberFormat="0" applyAlignment="0" applyProtection="0"/>
    <xf numFmtId="0" fontId="57" fillId="0" borderId="58" applyNumberFormat="0" applyFill="0" applyAlignment="0" applyProtection="0"/>
    <xf numFmtId="0" fontId="60" fillId="61" borderId="55" applyNumberFormat="0" applyAlignment="0" applyProtection="0"/>
    <xf numFmtId="0" fontId="46" fillId="64" borderId="56" applyNumberFormat="0" applyFont="0" applyAlignment="0" applyProtection="0"/>
    <xf numFmtId="0" fontId="61" fillId="75" borderId="55" applyNumberFormat="0" applyAlignment="0" applyProtection="0"/>
    <xf numFmtId="0" fontId="60" fillId="61" borderId="55"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57" fillId="0" borderId="58" applyNumberFormat="0" applyFill="0" applyAlignment="0" applyProtection="0"/>
    <xf numFmtId="0" fontId="60" fillId="61" borderId="55"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1" fillId="75" borderId="74" applyNumberFormat="0" applyAlignment="0" applyProtection="0"/>
    <xf numFmtId="0" fontId="61" fillId="75" borderId="55" applyNumberFormat="0" applyAlignment="0" applyProtection="0"/>
    <xf numFmtId="0" fontId="57" fillId="0" borderId="58" applyNumberFormat="0" applyFill="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57" fillId="0" borderId="77" applyNumberFormat="0" applyFill="0" applyAlignment="0" applyProtection="0"/>
    <xf numFmtId="0" fontId="46" fillId="64" borderId="56" applyNumberFormat="0" applyFont="0" applyAlignment="0" applyProtection="0"/>
    <xf numFmtId="0" fontId="62" fillId="75" borderId="57" applyNumberFormat="0" applyAlignment="0" applyProtection="0"/>
    <xf numFmtId="0" fontId="46" fillId="64" borderId="75" applyNumberFormat="0" applyFont="0" applyAlignment="0" applyProtection="0"/>
    <xf numFmtId="0" fontId="60" fillId="61" borderId="55"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2" fillId="75" borderId="76" applyNumberFormat="0" applyAlignment="0" applyProtection="0"/>
    <xf numFmtId="0" fontId="61" fillId="75" borderId="74"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60" fillId="61" borderId="74" applyNumberFormat="0" applyAlignment="0" applyProtection="0"/>
    <xf numFmtId="0" fontId="46" fillId="64" borderId="75" applyNumberFormat="0" applyFont="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62" fillId="75" borderId="76" applyNumberFormat="0" applyAlignment="0" applyProtection="0"/>
    <xf numFmtId="0" fontId="57" fillId="0" borderId="77" applyNumberFormat="0" applyFill="0" applyAlignment="0" applyProtection="0"/>
    <xf numFmtId="0" fontId="57" fillId="0" borderId="65" applyNumberFormat="0" applyFill="0" applyAlignment="0" applyProtection="0"/>
    <xf numFmtId="0" fontId="61" fillId="75" borderId="74" applyNumberFormat="0" applyAlignment="0" applyProtection="0"/>
    <xf numFmtId="0" fontId="61" fillId="75" borderId="55"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62" applyNumberFormat="0" applyAlignment="0" applyProtection="0"/>
    <xf numFmtId="0" fontId="60" fillId="61" borderId="74"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57" fillId="0" borderId="77" applyNumberFormat="0" applyFill="0" applyAlignment="0" applyProtection="0"/>
    <xf numFmtId="0" fontId="61" fillId="75" borderId="55" applyNumberFormat="0" applyAlignment="0" applyProtection="0"/>
    <xf numFmtId="0" fontId="61" fillId="75" borderId="74" applyNumberFormat="0" applyAlignment="0" applyProtection="0"/>
    <xf numFmtId="0" fontId="60" fillId="61" borderId="55" applyNumberFormat="0" applyAlignment="0" applyProtection="0"/>
    <xf numFmtId="0" fontId="60" fillId="61" borderId="74" applyNumberFormat="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61" fillId="75"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74" applyNumberFormat="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0" fillId="61" borderId="55" applyNumberFormat="0" applyAlignment="0" applyProtection="0"/>
    <xf numFmtId="0" fontId="62" fillId="75" borderId="57" applyNumberFormat="0" applyAlignment="0" applyProtection="0"/>
    <xf numFmtId="0" fontId="61" fillId="75" borderId="55" applyNumberFormat="0" applyAlignment="0" applyProtection="0"/>
    <xf numFmtId="0" fontId="46" fillId="64" borderId="63" applyNumberFormat="0" applyFont="0" applyAlignment="0" applyProtection="0"/>
    <xf numFmtId="0" fontId="57" fillId="0" borderId="58" applyNumberFormat="0" applyFill="0" applyAlignment="0" applyProtection="0"/>
    <xf numFmtId="0" fontId="60" fillId="61" borderId="74" applyNumberFormat="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46" fillId="64" borderId="63" applyNumberFormat="0" applyFont="0" applyAlignment="0" applyProtection="0"/>
    <xf numFmtId="0" fontId="62" fillId="75" borderId="76" applyNumberFormat="0" applyAlignment="0" applyProtection="0"/>
    <xf numFmtId="0" fontId="57" fillId="0" borderId="77" applyNumberFormat="0" applyFill="0" applyAlignment="0" applyProtection="0"/>
    <xf numFmtId="0" fontId="62" fillId="75" borderId="64" applyNumberFormat="0" applyAlignment="0" applyProtection="0"/>
    <xf numFmtId="0" fontId="61" fillId="75" borderId="74"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2" fillId="75" borderId="57" applyNumberFormat="0" applyAlignment="0" applyProtection="0"/>
    <xf numFmtId="0" fontId="61" fillId="75"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61" fillId="75"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57" fillId="0" borderId="65"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57" fillId="0" borderId="65" applyNumberFormat="0" applyFill="0" applyAlignment="0" applyProtection="0"/>
    <xf numFmtId="0" fontId="46" fillId="64" borderId="56" applyNumberFormat="0" applyFon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62" fillId="75" borderId="64" applyNumberFormat="0" applyAlignment="0" applyProtection="0"/>
    <xf numFmtId="0" fontId="61" fillId="75" borderId="55" applyNumberFormat="0" applyAlignment="0" applyProtection="0"/>
    <xf numFmtId="0" fontId="61" fillId="75" borderId="62"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60" fillId="61" borderId="62" applyNumberFormat="0" applyAlignment="0" applyProtection="0"/>
    <xf numFmtId="0" fontId="61" fillId="75" borderId="74" applyNumberFormat="0" applyAlignment="0" applyProtection="0"/>
    <xf numFmtId="0" fontId="57" fillId="0" borderId="65" applyNumberFormat="0" applyFill="0" applyAlignment="0" applyProtection="0"/>
    <xf numFmtId="0" fontId="62" fillId="75" borderId="76"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61" fillId="75" borderId="55" applyNumberFormat="0" applyAlignment="0" applyProtection="0"/>
    <xf numFmtId="0" fontId="60" fillId="61"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2" fillId="75" borderId="76" applyNumberFormat="0" applyAlignment="0" applyProtection="0"/>
    <xf numFmtId="0" fontId="57" fillId="0" borderId="65" applyNumberFormat="0" applyFill="0" applyAlignment="0" applyProtection="0"/>
    <xf numFmtId="0" fontId="57" fillId="0" borderId="77" applyNumberFormat="0" applyFill="0" applyAlignment="0" applyProtection="0"/>
    <xf numFmtId="0" fontId="57" fillId="0" borderId="58" applyNumberFormat="0" applyFill="0" applyAlignment="0" applyProtection="0"/>
    <xf numFmtId="0" fontId="60" fillId="61" borderId="55" applyNumberFormat="0" applyAlignment="0" applyProtection="0"/>
    <xf numFmtId="0" fontId="57" fillId="0" borderId="77" applyNumberFormat="0" applyFill="0" applyAlignment="0" applyProtection="0"/>
    <xf numFmtId="0" fontId="61" fillId="75" borderId="55" applyNumberFormat="0" applyAlignment="0" applyProtection="0"/>
    <xf numFmtId="0" fontId="62" fillId="75" borderId="57" applyNumberFormat="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60" fillId="61" borderId="74"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0" fillId="61" borderId="62" applyNumberFormat="0" applyAlignment="0" applyProtection="0"/>
    <xf numFmtId="0" fontId="60" fillId="61" borderId="74"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61" fillId="75" borderId="62" applyNumberFormat="0" applyAlignment="0" applyProtection="0"/>
    <xf numFmtId="0" fontId="62" fillId="75" borderId="76"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57" fillId="0" borderId="77" applyNumberFormat="0" applyFill="0" applyAlignment="0" applyProtection="0"/>
    <xf numFmtId="0" fontId="61" fillId="75" borderId="62" applyNumberFormat="0" applyAlignment="0" applyProtection="0"/>
    <xf numFmtId="0" fontId="60" fillId="61" borderId="74" applyNumberFormat="0" applyAlignment="0" applyProtection="0"/>
    <xf numFmtId="0" fontId="61" fillId="75" borderId="55"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62" fillId="75" borderId="57" applyNumberFormat="0" applyAlignment="0" applyProtection="0"/>
    <xf numFmtId="0" fontId="62" fillId="75" borderId="76" applyNumberFormat="0" applyAlignment="0" applyProtection="0"/>
    <xf numFmtId="0" fontId="46" fillId="64" borderId="75" applyNumberFormat="0" applyFon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2" fillId="75" borderId="76" applyNumberFormat="0" applyAlignment="0" applyProtection="0"/>
    <xf numFmtId="0" fontId="61" fillId="75" borderId="55" applyNumberFormat="0" applyAlignment="0" applyProtection="0"/>
    <xf numFmtId="0" fontId="57" fillId="0" borderId="65" applyNumberFormat="0" applyFill="0" applyAlignment="0" applyProtection="0"/>
    <xf numFmtId="0" fontId="60" fillId="61" borderId="74" applyNumberFormat="0" applyAlignment="0" applyProtection="0"/>
    <xf numFmtId="0" fontId="60" fillId="61" borderId="55" applyNumberFormat="0" applyAlignment="0" applyProtection="0"/>
    <xf numFmtId="0" fontId="57" fillId="0" borderId="77" applyNumberFormat="0" applyFill="0" applyAlignment="0" applyProtection="0"/>
    <xf numFmtId="0" fontId="46" fillId="64" borderId="75" applyNumberFormat="0" applyFont="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57" fillId="0" borderId="58" applyNumberFormat="0" applyFill="0" applyAlignment="0" applyProtection="0"/>
    <xf numFmtId="0" fontId="61" fillId="75" borderId="74" applyNumberFormat="0" applyAlignment="0" applyProtection="0"/>
    <xf numFmtId="0" fontId="61" fillId="75" borderId="55" applyNumberFormat="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61" fillId="75"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46" fillId="64" borderId="63" applyNumberFormat="0" applyFont="0" applyAlignment="0" applyProtection="0"/>
    <xf numFmtId="0" fontId="57" fillId="0" borderId="58" applyNumberFormat="0" applyFill="0" applyAlignment="0" applyProtection="0"/>
    <xf numFmtId="0" fontId="60" fillId="61" borderId="55" applyNumberFormat="0" applyAlignment="0" applyProtection="0"/>
    <xf numFmtId="0" fontId="57" fillId="0" borderId="77"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46" fillId="64" borderId="56" applyNumberFormat="0" applyFont="0" applyAlignment="0" applyProtection="0"/>
    <xf numFmtId="0" fontId="61" fillId="75" borderId="55" applyNumberFormat="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0" fillId="61" borderId="55" applyNumberFormat="0" applyAlignment="0" applyProtection="0"/>
    <xf numFmtId="0" fontId="62" fillId="75" borderId="57" applyNumberFormat="0" applyAlignment="0" applyProtection="0"/>
    <xf numFmtId="0" fontId="61" fillId="75" borderId="55" applyNumberFormat="0" applyAlignment="0" applyProtection="0"/>
    <xf numFmtId="0" fontId="46" fillId="64" borderId="63" applyNumberFormat="0" applyFont="0" applyAlignment="0" applyProtection="0"/>
    <xf numFmtId="0" fontId="57" fillId="0" borderId="58" applyNumberFormat="0" applyFill="0" applyAlignment="0" applyProtection="0"/>
    <xf numFmtId="0" fontId="46" fillId="64" borderId="63" applyNumberFormat="0" applyFont="0" applyAlignment="0" applyProtection="0"/>
    <xf numFmtId="0" fontId="57" fillId="0" borderId="77" applyNumberFormat="0" applyFill="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57" fillId="0" borderId="77" applyNumberFormat="0" applyFill="0" applyAlignment="0" applyProtection="0"/>
    <xf numFmtId="0" fontId="60" fillId="61" borderId="74" applyNumberFormat="0" applyAlignment="0" applyProtection="0"/>
    <xf numFmtId="0" fontId="57" fillId="0" borderId="65" applyNumberFormat="0" applyFill="0" applyAlignment="0" applyProtection="0"/>
    <xf numFmtId="0" fontId="62" fillId="75" borderId="76"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57" fillId="0" borderId="58" applyNumberFormat="0" applyFill="0" applyAlignment="0" applyProtection="0"/>
    <xf numFmtId="0" fontId="62" fillId="75" borderId="57" applyNumberFormat="0" applyAlignment="0" applyProtection="0"/>
    <xf numFmtId="0" fontId="62" fillId="75" borderId="57" applyNumberFormat="0" applyAlignment="0" applyProtection="0"/>
    <xf numFmtId="0" fontId="61" fillId="75"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61" fillId="75"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57" fillId="0" borderId="65"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11" fillId="7" borderId="66">
      <alignment horizontal="left" indent="3"/>
    </xf>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61" fillId="75" borderId="62" applyNumberFormat="0" applyAlignment="0" applyProtection="0"/>
    <xf numFmtId="0" fontId="60" fillId="61" borderId="74" applyNumberFormat="0" applyAlignment="0" applyProtection="0"/>
    <xf numFmtId="0" fontId="61" fillId="75" borderId="55" applyNumberFormat="0" applyAlignment="0" applyProtection="0"/>
    <xf numFmtId="0" fontId="61" fillId="75" borderId="62" applyNumberFormat="0" applyAlignment="0" applyProtection="0"/>
    <xf numFmtId="0" fontId="57" fillId="0" borderId="77" applyNumberFormat="0" applyFill="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61" fillId="75" borderId="62" applyNumberFormat="0" applyAlignment="0" applyProtection="0"/>
    <xf numFmtId="0" fontId="57" fillId="0" borderId="77" applyNumberFormat="0" applyFill="0" applyAlignment="0" applyProtection="0"/>
    <xf numFmtId="0" fontId="57" fillId="0" borderId="65" applyNumberFormat="0" applyFill="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60" fillId="61" borderId="62" applyNumberFormat="0" applyAlignment="0" applyProtection="0"/>
    <xf numFmtId="0" fontId="60" fillId="61" borderId="74" applyNumberFormat="0" applyAlignment="0" applyProtection="0"/>
    <xf numFmtId="0" fontId="57" fillId="0" borderId="65" applyNumberFormat="0" applyFill="0" applyAlignment="0" applyProtection="0"/>
    <xf numFmtId="0" fontId="46" fillId="64" borderId="63" applyNumberFormat="0" applyFont="0" applyAlignment="0" applyProtection="0"/>
    <xf numFmtId="0" fontId="60" fillId="61" borderId="74" applyNumberFormat="0" applyAlignment="0" applyProtection="0"/>
    <xf numFmtId="0" fontId="46" fillId="64" borderId="63" applyNumberFormat="0" applyFont="0" applyAlignment="0" applyProtection="0"/>
    <xf numFmtId="0" fontId="61" fillId="75" borderId="74" applyNumberFormat="0" applyAlignment="0" applyProtection="0"/>
    <xf numFmtId="0" fontId="61" fillId="75" borderId="62" applyNumberFormat="0" applyAlignment="0" applyProtection="0"/>
    <xf numFmtId="0" fontId="46" fillId="64" borderId="63" applyNumberFormat="0" applyFont="0" applyAlignment="0" applyProtection="0"/>
    <xf numFmtId="0" fontId="61" fillId="75" borderId="74" applyNumberFormat="0" applyAlignment="0" applyProtection="0"/>
    <xf numFmtId="0" fontId="46" fillId="64" borderId="63" applyNumberFormat="0" applyFont="0" applyAlignment="0" applyProtection="0"/>
    <xf numFmtId="0" fontId="62" fillId="75" borderId="76" applyNumberFormat="0" applyAlignment="0" applyProtection="0"/>
    <xf numFmtId="0" fontId="46" fillId="64" borderId="75" applyNumberFormat="0" applyFont="0" applyAlignment="0" applyProtection="0"/>
    <xf numFmtId="0" fontId="60" fillId="61" borderId="62" applyNumberFormat="0" applyAlignment="0" applyProtection="0"/>
    <xf numFmtId="0" fontId="57" fillId="0" borderId="77" applyNumberFormat="0" applyFill="0" applyAlignment="0" applyProtection="0"/>
    <xf numFmtId="0" fontId="60" fillId="61" borderId="74" applyNumberFormat="0" applyAlignment="0" applyProtection="0"/>
    <xf numFmtId="0" fontId="46" fillId="64" borderId="75" applyNumberFormat="0" applyFont="0" applyAlignment="0" applyProtection="0"/>
    <xf numFmtId="0" fontId="61" fillId="75" borderId="62" applyNumberFormat="0" applyAlignment="0" applyProtection="0"/>
    <xf numFmtId="0" fontId="60" fillId="61" borderId="74" applyNumberFormat="0" applyAlignment="0" applyProtection="0"/>
    <xf numFmtId="0" fontId="62" fillId="75" borderId="76" applyNumberFormat="0" applyAlignment="0" applyProtection="0"/>
    <xf numFmtId="0" fontId="57" fillId="0" borderId="65" applyNumberFormat="0" applyFill="0" applyAlignment="0" applyProtection="0"/>
    <xf numFmtId="0" fontId="61" fillId="75" borderId="74"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62" fillId="75" borderId="76" applyNumberFormat="0" applyAlignment="0" applyProtection="0"/>
    <xf numFmtId="0" fontId="57" fillId="0" borderId="65" applyNumberFormat="0" applyFill="0" applyAlignment="0" applyProtection="0"/>
    <xf numFmtId="0" fontId="62" fillId="75" borderId="76" applyNumberFormat="0" applyAlignment="0" applyProtection="0"/>
    <xf numFmtId="0" fontId="60" fillId="61" borderId="74" applyNumberFormat="0" applyAlignment="0" applyProtection="0"/>
    <xf numFmtId="0" fontId="61" fillId="75" borderId="74" applyNumberFormat="0" applyAlignment="0" applyProtection="0"/>
    <xf numFmtId="0" fontId="61" fillId="75" borderId="74" applyNumberFormat="0" applyAlignment="0" applyProtection="0"/>
    <xf numFmtId="0" fontId="46" fillId="64" borderId="63" applyNumberFormat="0" applyFont="0" applyAlignment="0" applyProtection="0"/>
    <xf numFmtId="0" fontId="60" fillId="61" borderId="74" applyNumberFormat="0" applyAlignment="0" applyProtection="0"/>
    <xf numFmtId="0" fontId="61" fillId="75" borderId="74" applyNumberFormat="0" applyAlignment="0" applyProtection="0"/>
    <xf numFmtId="0" fontId="60" fillId="61" borderId="62" applyNumberFormat="0" applyAlignment="0" applyProtection="0"/>
    <xf numFmtId="0" fontId="46" fillId="64" borderId="63" applyNumberFormat="0" applyFont="0" applyAlignment="0" applyProtection="0"/>
    <xf numFmtId="0" fontId="62" fillId="75" borderId="76" applyNumberFormat="0" applyAlignment="0" applyProtection="0"/>
    <xf numFmtId="0" fontId="61" fillId="75" borderId="74" applyNumberFormat="0" applyAlignment="0" applyProtection="0"/>
    <xf numFmtId="0" fontId="46" fillId="64" borderId="63" applyNumberFormat="0" applyFont="0" applyAlignment="0" applyProtection="0"/>
    <xf numFmtId="0" fontId="57" fillId="0" borderId="65" applyNumberFormat="0" applyFill="0" applyAlignment="0" applyProtection="0"/>
    <xf numFmtId="0" fontId="62" fillId="75" borderId="76" applyNumberFormat="0" applyAlignment="0" applyProtection="0"/>
    <xf numFmtId="0" fontId="61" fillId="75" borderId="62" applyNumberFormat="0" applyAlignment="0" applyProtection="0"/>
    <xf numFmtId="0" fontId="61" fillId="75" borderId="74" applyNumberFormat="0" applyAlignment="0" applyProtection="0"/>
    <xf numFmtId="0" fontId="60" fillId="61" borderId="62" applyNumberFormat="0" applyAlignment="0" applyProtection="0"/>
    <xf numFmtId="0" fontId="60" fillId="61" borderId="74" applyNumberFormat="0" applyAlignment="0" applyProtection="0"/>
    <xf numFmtId="0" fontId="61" fillId="75" borderId="62" applyNumberFormat="0" applyAlignment="0" applyProtection="0"/>
    <xf numFmtId="0" fontId="61" fillId="75" borderId="74" applyNumberFormat="0" applyAlignment="0" applyProtection="0"/>
    <xf numFmtId="0" fontId="61" fillId="75" borderId="74" applyNumberFormat="0" applyAlignment="0" applyProtection="0"/>
    <xf numFmtId="0" fontId="62" fillId="75" borderId="64" applyNumberFormat="0" applyAlignment="0" applyProtection="0"/>
    <xf numFmtId="0" fontId="46" fillId="64" borderId="63" applyNumberFormat="0" applyFont="0" applyAlignment="0" applyProtection="0"/>
    <xf numFmtId="0" fontId="61" fillId="75" borderId="74" applyNumberFormat="0" applyAlignment="0" applyProtection="0"/>
    <xf numFmtId="0" fontId="62" fillId="75" borderId="64" applyNumberFormat="0" applyAlignment="0" applyProtection="0"/>
    <xf numFmtId="0" fontId="62" fillId="75" borderId="76" applyNumberFormat="0" applyAlignment="0" applyProtection="0"/>
    <xf numFmtId="0" fontId="60" fillId="61" borderId="74" applyNumberFormat="0" applyAlignment="0" applyProtection="0"/>
    <xf numFmtId="0" fontId="57" fillId="0" borderId="77" applyNumberFormat="0" applyFill="0" applyAlignment="0" applyProtection="0"/>
    <xf numFmtId="0" fontId="46" fillId="64" borderId="75" applyNumberFormat="0" applyFont="0" applyAlignment="0" applyProtection="0"/>
    <xf numFmtId="0" fontId="60" fillId="61" borderId="74" applyNumberFormat="0" applyAlignment="0" applyProtection="0"/>
    <xf numFmtId="0" fontId="60" fillId="61" borderId="62" applyNumberFormat="0" applyAlignment="0" applyProtection="0"/>
    <xf numFmtId="0" fontId="61" fillId="75" borderId="74" applyNumberFormat="0" applyAlignment="0" applyProtection="0"/>
    <xf numFmtId="0" fontId="61" fillId="75" borderId="74" applyNumberFormat="0" applyAlignment="0" applyProtection="0"/>
    <xf numFmtId="0" fontId="62" fillId="75" borderId="64" applyNumberFormat="0" applyAlignment="0" applyProtection="0"/>
    <xf numFmtId="0" fontId="62" fillId="75" borderId="76" applyNumberFormat="0" applyAlignment="0" applyProtection="0"/>
    <xf numFmtId="0" fontId="46" fillId="64" borderId="63" applyNumberFormat="0" applyFont="0" applyAlignment="0" applyProtection="0"/>
    <xf numFmtId="0" fontId="60" fillId="61" borderId="62" applyNumberFormat="0" applyAlignment="0" applyProtection="0"/>
    <xf numFmtId="0" fontId="62" fillId="75" borderId="64" applyNumberFormat="0" applyAlignment="0" applyProtection="0"/>
    <xf numFmtId="0" fontId="62" fillId="75" borderId="64" applyNumberFormat="0" applyAlignment="0" applyProtection="0"/>
    <xf numFmtId="0" fontId="57" fillId="0" borderId="65" applyNumberFormat="0" applyFill="0" applyAlignment="0" applyProtection="0"/>
    <xf numFmtId="0" fontId="61" fillId="75" borderId="74" applyNumberFormat="0" applyAlignment="0" applyProtection="0"/>
    <xf numFmtId="0" fontId="61" fillId="75" borderId="74" applyNumberFormat="0" applyAlignment="0" applyProtection="0"/>
    <xf numFmtId="0" fontId="61" fillId="75" borderId="62" applyNumberFormat="0" applyAlignment="0" applyProtection="0"/>
    <xf numFmtId="0" fontId="61" fillId="75" borderId="74" applyNumberFormat="0" applyAlignment="0" applyProtection="0"/>
    <xf numFmtId="0" fontId="61" fillId="75" borderId="55" applyNumberFormat="0" applyAlignment="0" applyProtection="0"/>
    <xf numFmtId="0" fontId="57" fillId="0" borderId="77" applyNumberFormat="0" applyFill="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46" fillId="64" borderId="56" applyNumberFormat="0" applyFont="0" applyAlignment="0" applyProtection="0"/>
    <xf numFmtId="0" fontId="61" fillId="75" borderId="55" applyNumberFormat="0" applyAlignment="0" applyProtection="0"/>
    <xf numFmtId="0" fontId="62" fillId="75" borderId="57" applyNumberFormat="0" applyAlignment="0" applyProtection="0"/>
    <xf numFmtId="0" fontId="46" fillId="64" borderId="56" applyNumberFormat="0" applyFon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2" fillId="75" borderId="57" applyNumberFormat="0" applyAlignment="0" applyProtection="0"/>
    <xf numFmtId="0" fontId="60" fillId="61"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46" fillId="64" borderId="56" applyNumberFormat="0" applyFont="0" applyAlignment="0" applyProtection="0"/>
    <xf numFmtId="0" fontId="61" fillId="75"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62" fillId="75" borderId="57" applyNumberFormat="0" applyAlignment="0" applyProtection="0"/>
    <xf numFmtId="0" fontId="62" fillId="75" borderId="57" applyNumberFormat="0" applyAlignment="0" applyProtection="0"/>
    <xf numFmtId="0" fontId="57" fillId="0" borderId="58" applyNumberFormat="0" applyFill="0" applyAlignment="0" applyProtection="0"/>
    <xf numFmtId="0" fontId="46" fillId="64" borderId="56" applyNumberFormat="0" applyFont="0" applyAlignment="0" applyProtection="0"/>
    <xf numFmtId="0" fontId="60" fillId="61" borderId="55" applyNumberFormat="0" applyAlignment="0" applyProtection="0"/>
    <xf numFmtId="0" fontId="57" fillId="0" borderId="58" applyNumberFormat="0" applyFill="0" applyAlignment="0" applyProtection="0"/>
    <xf numFmtId="0" fontId="13" fillId="5" borderId="59"/>
    <xf numFmtId="0" fontId="11" fillId="7" borderId="59">
      <alignment horizontal="left" indent="3"/>
    </xf>
    <xf numFmtId="0" fontId="46" fillId="64" borderId="56" applyNumberFormat="0" applyFont="0" applyAlignment="0" applyProtection="0"/>
    <xf numFmtId="0" fontId="61" fillId="75"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46" fillId="64" borderId="56" applyNumberFormat="0" applyFont="0" applyAlignment="0" applyProtection="0"/>
    <xf numFmtId="0" fontId="57" fillId="0" borderId="58" applyNumberFormat="0" applyFill="0" applyAlignment="0" applyProtection="0"/>
    <xf numFmtId="0" fontId="61" fillId="75" borderId="55" applyNumberFormat="0" applyAlignment="0" applyProtection="0"/>
    <xf numFmtId="0" fontId="61" fillId="75"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46" fillId="64" borderId="56" applyNumberFormat="0" applyFont="0" applyAlignment="0" applyProtection="0"/>
    <xf numFmtId="0" fontId="62" fillId="75" borderId="57" applyNumberFormat="0" applyAlignment="0" applyProtection="0"/>
    <xf numFmtId="0" fontId="61" fillId="75" borderId="55" applyNumberFormat="0" applyAlignment="0" applyProtection="0"/>
    <xf numFmtId="0" fontId="57" fillId="0" borderId="58" applyNumberFormat="0" applyFill="0" applyAlignment="0" applyProtection="0"/>
    <xf numFmtId="0" fontId="46" fillId="64" borderId="56" applyNumberFormat="0" applyFont="0" applyAlignment="0" applyProtection="0"/>
    <xf numFmtId="0" fontId="60" fillId="61" borderId="55" applyNumberFormat="0" applyAlignment="0" applyProtection="0"/>
    <xf numFmtId="0" fontId="61" fillId="75" borderId="55" applyNumberFormat="0" applyAlignment="0" applyProtection="0"/>
    <xf numFmtId="0" fontId="46" fillId="64" borderId="56" applyNumberFormat="0" applyFont="0" applyAlignment="0" applyProtection="0"/>
    <xf numFmtId="0" fontId="62" fillId="75" borderId="57"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0" fillId="61" borderId="55" applyNumberFormat="0" applyAlignment="0" applyProtection="0"/>
    <xf numFmtId="0" fontId="62" fillId="75" borderId="57" applyNumberFormat="0" applyAlignment="0" applyProtection="0"/>
    <xf numFmtId="0" fontId="61" fillId="75" borderId="55" applyNumberFormat="0" applyAlignment="0" applyProtection="0"/>
    <xf numFmtId="0" fontId="57" fillId="0" borderId="58" applyNumberFormat="0" applyFill="0" applyAlignment="0" applyProtection="0"/>
    <xf numFmtId="0" fontId="57" fillId="0" borderId="58" applyNumberFormat="0" applyFill="0" applyAlignment="0" applyProtection="0"/>
    <xf numFmtId="0" fontId="46" fillId="64" borderId="56" applyNumberFormat="0" applyFont="0" applyAlignment="0" applyProtection="0"/>
    <xf numFmtId="0" fontId="61" fillId="75"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46" fillId="64" borderId="56" applyNumberFormat="0" applyFont="0" applyAlignment="0" applyProtection="0"/>
    <xf numFmtId="0" fontId="62" fillId="75" borderId="57" applyNumberFormat="0" applyAlignment="0" applyProtection="0"/>
    <xf numFmtId="0" fontId="46" fillId="64" borderId="56" applyNumberFormat="0" applyFont="0" applyAlignment="0" applyProtection="0"/>
    <xf numFmtId="0" fontId="62" fillId="75" borderId="57" applyNumberFormat="0" applyAlignment="0" applyProtection="0"/>
    <xf numFmtId="0" fontId="61" fillId="75" borderId="55" applyNumberFormat="0" applyAlignment="0" applyProtection="0"/>
    <xf numFmtId="0" fontId="46" fillId="64" borderId="56" applyNumberFormat="0" applyFon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61" fillId="75"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46" fillId="64" borderId="56" applyNumberFormat="0" applyFon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46" fillId="64" borderId="56" applyNumberFormat="0" applyFon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46" fillId="64" borderId="56" applyNumberFormat="0" applyFont="0" applyAlignment="0" applyProtection="0"/>
    <xf numFmtId="0" fontId="60" fillId="61" borderId="55" applyNumberFormat="0" applyAlignment="0" applyProtection="0"/>
    <xf numFmtId="0" fontId="46" fillId="64" borderId="56" applyNumberFormat="0" applyFon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46" fillId="64" borderId="56" applyNumberFormat="0" applyFont="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46" fillId="64" borderId="56" applyNumberFormat="0" applyFont="0" applyAlignment="0" applyProtection="0"/>
    <xf numFmtId="0" fontId="61" fillId="75" borderId="55" applyNumberFormat="0" applyAlignment="0" applyProtection="0"/>
    <xf numFmtId="0" fontId="60" fillId="61"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57" fillId="0" borderId="58" applyNumberFormat="0" applyFill="0" applyAlignment="0" applyProtection="0"/>
    <xf numFmtId="0" fontId="46" fillId="64" borderId="56" applyNumberFormat="0" applyFont="0" applyAlignment="0" applyProtection="0"/>
    <xf numFmtId="0" fontId="60" fillId="61" borderId="55" applyNumberFormat="0" applyAlignment="0" applyProtection="0"/>
    <xf numFmtId="0" fontId="46" fillId="64" borderId="56" applyNumberFormat="0" applyFont="0" applyAlignment="0" applyProtection="0"/>
    <xf numFmtId="0" fontId="61" fillId="75" borderId="55" applyNumberFormat="0" applyAlignment="0" applyProtection="0"/>
    <xf numFmtId="0" fontId="62" fillId="75" borderId="57" applyNumberFormat="0" applyAlignment="0" applyProtection="0"/>
    <xf numFmtId="0" fontId="46" fillId="64" borderId="56" applyNumberFormat="0" applyFont="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46" fillId="64" borderId="56" applyNumberFormat="0" applyFon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46" fillId="64" borderId="56" applyNumberFormat="0" applyFon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61" fillId="75" borderId="55"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46" fillId="64" borderId="56" applyNumberFormat="0" applyFont="0" applyAlignment="0" applyProtection="0"/>
    <xf numFmtId="0" fontId="57" fillId="0" borderId="58" applyNumberFormat="0" applyFill="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46" fillId="64" borderId="56" applyNumberFormat="0" applyFont="0" applyAlignment="0" applyProtection="0"/>
    <xf numFmtId="0" fontId="61" fillId="75" borderId="55" applyNumberFormat="0" applyAlignment="0" applyProtection="0"/>
    <xf numFmtId="0" fontId="62" fillId="75" borderId="57" applyNumberFormat="0" applyAlignment="0" applyProtection="0"/>
    <xf numFmtId="0" fontId="46" fillId="64" borderId="56" applyNumberFormat="0" applyFon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46" fillId="64" borderId="56" applyNumberFormat="0" applyFont="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62" fillId="75" borderId="57" applyNumberFormat="0" applyAlignment="0" applyProtection="0"/>
    <xf numFmtId="0" fontId="46" fillId="64" borderId="56" applyNumberFormat="0" applyFont="0" applyAlignment="0" applyProtection="0"/>
    <xf numFmtId="0" fontId="57" fillId="0" borderId="58" applyNumberFormat="0" applyFill="0" applyAlignment="0" applyProtection="0"/>
    <xf numFmtId="0" fontId="61" fillId="75" borderId="55" applyNumberFormat="0" applyAlignment="0" applyProtection="0"/>
    <xf numFmtId="0" fontId="61" fillId="75"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57" fillId="0" borderId="58" applyNumberFormat="0" applyFill="0" applyAlignment="0" applyProtection="0"/>
    <xf numFmtId="0" fontId="46" fillId="64" borderId="56" applyNumberFormat="0" applyFont="0" applyAlignment="0" applyProtection="0"/>
    <xf numFmtId="0" fontId="62" fillId="75" borderId="57" applyNumberFormat="0" applyAlignment="0" applyProtection="0"/>
    <xf numFmtId="0" fontId="61" fillId="75" borderId="55" applyNumberFormat="0" applyAlignment="0" applyProtection="0"/>
    <xf numFmtId="0" fontId="57" fillId="0" borderId="58" applyNumberFormat="0" applyFill="0" applyAlignment="0" applyProtection="0"/>
    <xf numFmtId="0" fontId="46" fillId="64" borderId="56" applyNumberFormat="0" applyFont="0" applyAlignment="0" applyProtection="0"/>
    <xf numFmtId="0" fontId="60" fillId="61" borderId="55" applyNumberFormat="0" applyAlignment="0" applyProtection="0"/>
    <xf numFmtId="0" fontId="61" fillId="75" borderId="55" applyNumberFormat="0" applyAlignment="0" applyProtection="0"/>
    <xf numFmtId="0" fontId="46" fillId="64" borderId="56" applyNumberFormat="0" applyFont="0" applyAlignment="0" applyProtection="0"/>
    <xf numFmtId="0" fontId="62" fillId="75" borderId="57"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0" fillId="61" borderId="55" applyNumberFormat="0" applyAlignment="0" applyProtection="0"/>
    <xf numFmtId="0" fontId="62" fillId="75" borderId="57" applyNumberFormat="0" applyAlignment="0" applyProtection="0"/>
    <xf numFmtId="0" fontId="61" fillId="75" borderId="55" applyNumberFormat="0" applyAlignment="0" applyProtection="0"/>
    <xf numFmtId="0" fontId="57" fillId="0" borderId="58" applyNumberFormat="0" applyFill="0" applyAlignment="0" applyProtection="0"/>
    <xf numFmtId="0" fontId="57" fillId="0" borderId="58" applyNumberFormat="0" applyFill="0" applyAlignment="0" applyProtection="0"/>
    <xf numFmtId="0" fontId="46" fillId="64" borderId="56" applyNumberFormat="0" applyFont="0" applyAlignment="0" applyProtection="0"/>
    <xf numFmtId="0" fontId="61" fillId="75"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46" fillId="64" borderId="56" applyNumberFormat="0" applyFont="0" applyAlignment="0" applyProtection="0"/>
    <xf numFmtId="0" fontId="62" fillId="75" borderId="57" applyNumberFormat="0" applyAlignment="0" applyProtection="0"/>
    <xf numFmtId="0" fontId="46" fillId="64" borderId="56" applyNumberFormat="0" applyFont="0" applyAlignment="0" applyProtection="0"/>
    <xf numFmtId="0" fontId="62" fillId="75" borderId="57" applyNumberFormat="0" applyAlignment="0" applyProtection="0"/>
    <xf numFmtId="0" fontId="61" fillId="75" borderId="55" applyNumberFormat="0" applyAlignment="0" applyProtection="0"/>
    <xf numFmtId="0" fontId="46" fillId="64" borderId="56" applyNumberFormat="0" applyFon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2" fillId="75" borderId="57" applyNumberFormat="0" applyAlignment="0" applyProtection="0"/>
    <xf numFmtId="0" fontId="60" fillId="61" borderId="55" applyNumberFormat="0" applyAlignment="0" applyProtection="0"/>
    <xf numFmtId="0" fontId="61" fillId="75" borderId="55"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46" fillId="64" borderId="56" applyNumberFormat="0" applyFont="0" applyAlignment="0" applyProtection="0"/>
    <xf numFmtId="0" fontId="46" fillId="64" borderId="56" applyNumberFormat="0" applyFont="0" applyAlignment="0" applyProtection="0"/>
    <xf numFmtId="0" fontId="46" fillId="64" borderId="56" applyNumberFormat="0" applyFont="0" applyAlignment="0" applyProtection="0"/>
    <xf numFmtId="0" fontId="60" fillId="61"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0" fillId="61" borderId="55" applyNumberFormat="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46" fillId="64" borderId="56" applyNumberFormat="0" applyFon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46" fillId="64" borderId="56" applyNumberFormat="0" applyFon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46" fillId="64" borderId="56" applyNumberFormat="0" applyFont="0" applyAlignment="0" applyProtection="0"/>
    <xf numFmtId="0" fontId="60" fillId="61" borderId="55" applyNumberFormat="0" applyAlignment="0" applyProtection="0"/>
    <xf numFmtId="0" fontId="46" fillId="64" borderId="56" applyNumberFormat="0" applyFont="0" applyAlignment="0" applyProtection="0"/>
    <xf numFmtId="0" fontId="57" fillId="0" borderId="58" applyNumberFormat="0" applyFill="0" applyAlignment="0" applyProtection="0"/>
    <xf numFmtId="0" fontId="61" fillId="75" borderId="55" applyNumberFormat="0" applyAlignment="0" applyProtection="0"/>
    <xf numFmtId="0" fontId="57" fillId="0" borderId="58" applyNumberFormat="0" applyFill="0" applyAlignment="0" applyProtection="0"/>
    <xf numFmtId="0" fontId="61" fillId="75" borderId="55" applyNumberFormat="0" applyAlignment="0" applyProtection="0"/>
    <xf numFmtId="0" fontId="62" fillId="75" borderId="57" applyNumberForma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46" fillId="64" borderId="56" applyNumberFormat="0" applyFont="0" applyAlignment="0" applyProtection="0"/>
    <xf numFmtId="0" fontId="46" fillId="64" borderId="56" applyNumberFormat="0" applyFont="0" applyAlignment="0" applyProtection="0"/>
    <xf numFmtId="0" fontId="61" fillId="75" borderId="55" applyNumberFormat="0" applyAlignment="0" applyProtection="0"/>
    <xf numFmtId="0" fontId="60" fillId="61" borderId="55" applyNumberFormat="0" applyAlignment="0" applyProtection="0"/>
    <xf numFmtId="0" fontId="57" fillId="0" borderId="58" applyNumberFormat="0" applyFill="0" applyAlignment="0" applyProtection="0"/>
    <xf numFmtId="0" fontId="62" fillId="75" borderId="57" applyNumberFormat="0" applyAlignment="0" applyProtection="0"/>
    <xf numFmtId="0" fontId="60" fillId="61" borderId="55" applyNumberFormat="0" applyAlignment="0" applyProtection="0"/>
    <xf numFmtId="0" fontId="62" fillId="75" borderId="57" applyNumberFormat="0" applyAlignment="0" applyProtection="0"/>
    <xf numFmtId="0" fontId="57" fillId="0" borderId="58" applyNumberFormat="0" applyFill="0" applyAlignment="0" applyProtection="0"/>
    <xf numFmtId="0" fontId="61" fillId="75" borderId="55" applyNumberFormat="0" applyAlignment="0" applyProtection="0"/>
    <xf numFmtId="0" fontId="13" fillId="5" borderId="59"/>
    <xf numFmtId="0" fontId="11" fillId="7" borderId="59">
      <alignment horizontal="left" indent="3"/>
    </xf>
    <xf numFmtId="0" fontId="61" fillId="75" borderId="74" applyNumberFormat="0" applyAlignment="0" applyProtection="0"/>
    <xf numFmtId="0" fontId="62" fillId="75" borderId="76" applyNumberFormat="0" applyAlignment="0" applyProtection="0"/>
    <xf numFmtId="0" fontId="60" fillId="61" borderId="74" applyNumberFormat="0" applyAlignment="0" applyProtection="0"/>
    <xf numFmtId="0" fontId="60" fillId="61" borderId="74"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60" fillId="61" borderId="74" applyNumberFormat="0" applyAlignment="0" applyProtection="0"/>
    <xf numFmtId="0" fontId="57" fillId="0" borderId="65" applyNumberFormat="0" applyFill="0" applyAlignment="0" applyProtection="0"/>
    <xf numFmtId="0" fontId="60" fillId="61" borderId="62" applyNumberFormat="0" applyAlignment="0" applyProtection="0"/>
    <xf numFmtId="0" fontId="57" fillId="0" borderId="65" applyNumberFormat="0" applyFill="0" applyAlignment="0" applyProtection="0"/>
    <xf numFmtId="0" fontId="46" fillId="64" borderId="63" applyNumberFormat="0" applyFont="0" applyAlignment="0" applyProtection="0"/>
    <xf numFmtId="0" fontId="62" fillId="75" borderId="64" applyNumberFormat="0" applyAlignment="0" applyProtection="0"/>
    <xf numFmtId="0" fontId="61" fillId="75" borderId="62" applyNumberFormat="0" applyAlignment="0" applyProtection="0"/>
    <xf numFmtId="0" fontId="61" fillId="75" borderId="62" applyNumberFormat="0" applyAlignment="0" applyProtection="0"/>
    <xf numFmtId="0" fontId="62" fillId="75" borderId="64" applyNumberFormat="0" applyAlignment="0" applyProtection="0"/>
    <xf numFmtId="0" fontId="60" fillId="61" borderId="62" applyNumberFormat="0" applyAlignment="0" applyProtection="0"/>
    <xf numFmtId="0" fontId="57" fillId="0" borderId="65" applyNumberFormat="0" applyFill="0" applyAlignment="0" applyProtection="0"/>
    <xf numFmtId="0" fontId="60" fillId="61" borderId="62" applyNumberFormat="0" applyAlignment="0" applyProtection="0"/>
    <xf numFmtId="0" fontId="57" fillId="0" borderId="65" applyNumberFormat="0" applyFill="0" applyAlignment="0" applyProtection="0"/>
    <xf numFmtId="0" fontId="60" fillId="61" borderId="62" applyNumberFormat="0" applyAlignment="0" applyProtection="0"/>
    <xf numFmtId="0" fontId="61" fillId="75" borderId="62" applyNumberFormat="0" applyAlignment="0" applyProtection="0"/>
    <xf numFmtId="0" fontId="60" fillId="61" borderId="62" applyNumberFormat="0" applyAlignment="0" applyProtection="0"/>
    <xf numFmtId="0" fontId="57" fillId="0" borderId="65" applyNumberFormat="0" applyFill="0" applyAlignment="0" applyProtection="0"/>
    <xf numFmtId="0" fontId="57" fillId="0" borderId="65" applyNumberFormat="0" applyFill="0" applyAlignment="0" applyProtection="0"/>
    <xf numFmtId="0" fontId="61" fillId="75" borderId="62" applyNumberFormat="0" applyAlignment="0" applyProtection="0"/>
    <xf numFmtId="0" fontId="46" fillId="64" borderId="63" applyNumberFormat="0" applyFont="0" applyAlignment="0" applyProtection="0"/>
    <xf numFmtId="0" fontId="57" fillId="0" borderId="65" applyNumberFormat="0" applyFill="0" applyAlignment="0" applyProtection="0"/>
    <xf numFmtId="0" fontId="60" fillId="61" borderId="62" applyNumberFormat="0" applyAlignment="0" applyProtection="0"/>
    <xf numFmtId="0" fontId="62" fillId="75" borderId="64" applyNumberFormat="0" applyAlignment="0" applyProtection="0"/>
    <xf numFmtId="0" fontId="57" fillId="0" borderId="65" applyNumberFormat="0" applyFill="0" applyAlignment="0" applyProtection="0"/>
    <xf numFmtId="0" fontId="62" fillId="75" borderId="64" applyNumberFormat="0" applyAlignment="0" applyProtection="0"/>
    <xf numFmtId="0" fontId="62" fillId="75" borderId="64" applyNumberFormat="0" applyAlignment="0" applyProtection="0"/>
    <xf numFmtId="0" fontId="57" fillId="0" borderId="65" applyNumberFormat="0" applyFill="0" applyAlignment="0" applyProtection="0"/>
    <xf numFmtId="0" fontId="61" fillId="75" borderId="62" applyNumberFormat="0" applyAlignment="0" applyProtection="0"/>
    <xf numFmtId="0" fontId="57" fillId="0" borderId="65" applyNumberFormat="0" applyFill="0" applyAlignment="0" applyProtection="0"/>
    <xf numFmtId="0" fontId="60" fillId="61" borderId="62" applyNumberFormat="0" applyAlignment="0" applyProtection="0"/>
    <xf numFmtId="0" fontId="60" fillId="61" borderId="62" applyNumberFormat="0" applyAlignment="0" applyProtection="0"/>
    <xf numFmtId="0" fontId="57" fillId="0" borderId="65" applyNumberFormat="0" applyFill="0" applyAlignment="0" applyProtection="0"/>
    <xf numFmtId="0" fontId="62" fillId="75" borderId="64" applyNumberFormat="0" applyAlignment="0" applyProtection="0"/>
    <xf numFmtId="0" fontId="46" fillId="64" borderId="63" applyNumberFormat="0" applyFont="0" applyAlignment="0" applyProtection="0"/>
    <xf numFmtId="0" fontId="61" fillId="75" borderId="62" applyNumberFormat="0" applyAlignment="0" applyProtection="0"/>
    <xf numFmtId="0" fontId="61" fillId="75" borderId="62" applyNumberFormat="0" applyAlignment="0" applyProtection="0"/>
    <xf numFmtId="0" fontId="62" fillId="75" borderId="64" applyNumberFormat="0" applyAlignment="0" applyProtection="0"/>
    <xf numFmtId="0" fontId="60" fillId="61" borderId="62" applyNumberFormat="0" applyAlignment="0" applyProtection="0"/>
    <xf numFmtId="0" fontId="46" fillId="64" borderId="63" applyNumberFormat="0" applyFont="0" applyAlignment="0" applyProtection="0"/>
    <xf numFmtId="0" fontId="60" fillId="61" borderId="62" applyNumberFormat="0" applyAlignment="0" applyProtection="0"/>
    <xf numFmtId="0" fontId="57" fillId="0" borderId="65" applyNumberFormat="0" applyFill="0" applyAlignment="0" applyProtection="0"/>
    <xf numFmtId="0" fontId="57" fillId="0" borderId="65" applyNumberFormat="0" applyFill="0" applyAlignment="0" applyProtection="0"/>
    <xf numFmtId="0" fontId="61" fillId="75" borderId="62" applyNumberFormat="0" applyAlignment="0" applyProtection="0"/>
    <xf numFmtId="0" fontId="62" fillId="75" borderId="64" applyNumberFormat="0" applyAlignment="0" applyProtection="0"/>
    <xf numFmtId="0" fontId="46" fillId="64" borderId="63" applyNumberFormat="0" applyFont="0" applyAlignment="0" applyProtection="0"/>
    <xf numFmtId="0" fontId="61" fillId="75" borderId="62" applyNumberFormat="0" applyAlignment="0" applyProtection="0"/>
    <xf numFmtId="0" fontId="62" fillId="75" borderId="76" applyNumberFormat="0" applyAlignment="0" applyProtection="0"/>
    <xf numFmtId="0" fontId="57" fillId="0" borderId="77" applyNumberFormat="0" applyFill="0" applyAlignment="0" applyProtection="0"/>
    <xf numFmtId="0" fontId="60" fillId="61" borderId="62" applyNumberFormat="0" applyAlignment="0" applyProtection="0"/>
    <xf numFmtId="0" fontId="61" fillId="75" borderId="74" applyNumberFormat="0" applyAlignment="0" applyProtection="0"/>
    <xf numFmtId="0" fontId="57" fillId="0" borderId="65" applyNumberFormat="0" applyFill="0" applyAlignment="0" applyProtection="0"/>
    <xf numFmtId="0" fontId="57" fillId="0" borderId="65" applyNumberFormat="0" applyFill="0" applyAlignment="0" applyProtection="0"/>
    <xf numFmtId="0" fontId="60" fillId="61" borderId="62" applyNumberFormat="0" applyAlignment="0" applyProtection="0"/>
    <xf numFmtId="0" fontId="61" fillId="75" borderId="62" applyNumberFormat="0" applyAlignment="0" applyProtection="0"/>
    <xf numFmtId="0" fontId="61" fillId="75" borderId="62" applyNumberFormat="0" applyAlignment="0" applyProtection="0"/>
    <xf numFmtId="0" fontId="61" fillId="75" borderId="62" applyNumberFormat="0" applyAlignment="0" applyProtection="0"/>
    <xf numFmtId="0" fontId="61" fillId="75" borderId="62" applyNumberFormat="0" applyAlignment="0" applyProtection="0"/>
    <xf numFmtId="0" fontId="62" fillId="75" borderId="64" applyNumberFormat="0" applyAlignment="0" applyProtection="0"/>
    <xf numFmtId="0" fontId="60" fillId="61" borderId="62" applyNumberFormat="0" applyAlignment="0" applyProtection="0"/>
    <xf numFmtId="0" fontId="61" fillId="75" borderId="62" applyNumberFormat="0" applyAlignment="0" applyProtection="0"/>
    <xf numFmtId="0" fontId="62" fillId="75" borderId="64" applyNumberFormat="0" applyAlignment="0" applyProtection="0"/>
    <xf numFmtId="0" fontId="62" fillId="75" borderId="64" applyNumberFormat="0" applyAlignment="0" applyProtection="0"/>
    <xf numFmtId="0" fontId="60" fillId="61" borderId="62" applyNumberFormat="0" applyAlignment="0" applyProtection="0"/>
    <xf numFmtId="0" fontId="61" fillId="75" borderId="62" applyNumberFormat="0" applyAlignment="0" applyProtection="0"/>
    <xf numFmtId="0" fontId="61" fillId="75" borderId="62" applyNumberFormat="0" applyAlignment="0" applyProtection="0"/>
    <xf numFmtId="0" fontId="61" fillId="75" borderId="74" applyNumberFormat="0" applyAlignment="0" applyProtection="0"/>
    <xf numFmtId="0" fontId="57" fillId="0" borderId="65" applyNumberFormat="0" applyFill="0" applyAlignment="0" applyProtection="0"/>
    <xf numFmtId="0" fontId="61" fillId="75" borderId="62" applyNumberFormat="0" applyAlignment="0" applyProtection="0"/>
    <xf numFmtId="0" fontId="61" fillId="75" borderId="62" applyNumberFormat="0" applyAlignment="0" applyProtection="0"/>
    <xf numFmtId="0" fontId="60" fillId="61" borderId="62" applyNumberFormat="0" applyAlignment="0" applyProtection="0"/>
    <xf numFmtId="0" fontId="57" fillId="0" borderId="65" applyNumberFormat="0" applyFill="0" applyAlignment="0" applyProtection="0"/>
    <xf numFmtId="0" fontId="61" fillId="75" borderId="62" applyNumberFormat="0" applyAlignment="0" applyProtection="0"/>
    <xf numFmtId="0" fontId="60" fillId="61" borderId="74" applyNumberFormat="0" applyAlignment="0" applyProtection="0"/>
    <xf numFmtId="0" fontId="60" fillId="61" borderId="62" applyNumberFormat="0" applyAlignment="0" applyProtection="0"/>
    <xf numFmtId="0" fontId="60" fillId="61" borderId="62" applyNumberFormat="0" applyAlignment="0" applyProtection="0"/>
    <xf numFmtId="0" fontId="62" fillId="75" borderId="64" applyNumberFormat="0" applyAlignment="0" applyProtection="0"/>
    <xf numFmtId="0" fontId="60" fillId="61" borderId="62" applyNumberFormat="0" applyAlignment="0" applyProtection="0"/>
    <xf numFmtId="0" fontId="61" fillId="75" borderId="62" applyNumberFormat="0" applyAlignment="0" applyProtection="0"/>
    <xf numFmtId="0" fontId="62" fillId="75" borderId="64" applyNumberFormat="0" applyAlignment="0" applyProtection="0"/>
    <xf numFmtId="0" fontId="57" fillId="0" borderId="77"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62" fillId="75" borderId="64" applyNumberFormat="0" applyAlignment="0" applyProtection="0"/>
    <xf numFmtId="0" fontId="60" fillId="61" borderId="62" applyNumberFormat="0" applyAlignment="0" applyProtection="0"/>
    <xf numFmtId="0" fontId="57" fillId="0" borderId="65" applyNumberFormat="0" applyFill="0" applyAlignment="0" applyProtection="0"/>
    <xf numFmtId="0" fontId="60" fillId="61" borderId="62" applyNumberFormat="0" applyAlignment="0" applyProtection="0"/>
    <xf numFmtId="0" fontId="62" fillId="75" borderId="64" applyNumberFormat="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62" fillId="75" borderId="64" applyNumberFormat="0" applyAlignment="0" applyProtection="0"/>
    <xf numFmtId="0" fontId="60" fillId="61" borderId="62" applyNumberFormat="0" applyAlignment="0" applyProtection="0"/>
    <xf numFmtId="0" fontId="61" fillId="75" borderId="62" applyNumberFormat="0" applyAlignment="0" applyProtection="0"/>
    <xf numFmtId="0" fontId="46" fillId="64" borderId="63" applyNumberFormat="0" applyFont="0" applyAlignment="0" applyProtection="0"/>
    <xf numFmtId="0" fontId="57" fillId="0" borderId="65" applyNumberFormat="0" applyFill="0" applyAlignment="0" applyProtection="0"/>
    <xf numFmtId="0" fontId="46" fillId="64" borderId="63" applyNumberFormat="0" applyFont="0" applyAlignment="0" applyProtection="0"/>
    <xf numFmtId="0" fontId="57" fillId="0" borderId="77" applyNumberFormat="0" applyFill="0" applyAlignment="0" applyProtection="0"/>
    <xf numFmtId="0" fontId="60" fillId="61" borderId="74" applyNumberFormat="0" applyAlignment="0" applyProtection="0"/>
    <xf numFmtId="0" fontId="60" fillId="61" borderId="74" applyNumberFormat="0" applyAlignment="0" applyProtection="0"/>
    <xf numFmtId="0" fontId="46" fillId="64" borderId="63" applyNumberFormat="0" applyFont="0" applyAlignment="0" applyProtection="0"/>
    <xf numFmtId="0" fontId="46" fillId="64" borderId="63" applyNumberFormat="0" applyFont="0" applyAlignment="0" applyProtection="0"/>
    <xf numFmtId="0" fontId="46" fillId="64" borderId="63" applyNumberFormat="0" applyFont="0" applyAlignment="0" applyProtection="0"/>
    <xf numFmtId="0" fontId="46" fillId="64" borderId="63" applyNumberFormat="0" applyFont="0" applyAlignment="0" applyProtection="0"/>
    <xf numFmtId="0" fontId="46" fillId="64" borderId="63" applyNumberFormat="0" applyFont="0" applyAlignment="0" applyProtection="0"/>
    <xf numFmtId="0" fontId="46" fillId="64" borderId="63" applyNumberFormat="0" applyFont="0" applyAlignment="0" applyProtection="0"/>
    <xf numFmtId="0" fontId="62" fillId="75" borderId="76" applyNumberFormat="0" applyAlignment="0" applyProtection="0"/>
    <xf numFmtId="0" fontId="46" fillId="64" borderId="63" applyNumberFormat="0" applyFont="0" applyAlignment="0" applyProtection="0"/>
    <xf numFmtId="0" fontId="46" fillId="64" borderId="63" applyNumberFormat="0" applyFont="0" applyAlignment="0" applyProtection="0"/>
    <xf numFmtId="0" fontId="61" fillId="75" borderId="74" applyNumberFormat="0" applyAlignment="0" applyProtection="0"/>
    <xf numFmtId="0" fontId="62" fillId="75" borderId="76" applyNumberFormat="0" applyAlignment="0" applyProtection="0"/>
    <xf numFmtId="0" fontId="60" fillId="61" borderId="74" applyNumberFormat="0" applyAlignment="0" applyProtection="0"/>
    <xf numFmtId="0" fontId="57" fillId="0" borderId="77" applyNumberFormat="0" applyFill="0" applyAlignment="0" applyProtection="0"/>
    <xf numFmtId="0" fontId="61" fillId="75" borderId="74" applyNumberFormat="0" applyAlignment="0" applyProtection="0"/>
    <xf numFmtId="0" fontId="57" fillId="0" borderId="77" applyNumberFormat="0" applyFill="0" applyAlignment="0" applyProtection="0"/>
    <xf numFmtId="0" fontId="13" fillId="6" borderId="66">
      <alignment horizontal="left" indent="2"/>
    </xf>
    <xf numFmtId="0" fontId="13" fillId="5" borderId="66"/>
    <xf numFmtId="0" fontId="11" fillId="7" borderId="66">
      <alignment horizontal="left" indent="3"/>
    </xf>
    <xf numFmtId="0" fontId="46" fillId="64" borderId="63" applyNumberFormat="0" applyFont="0" applyAlignment="0" applyProtection="0"/>
    <xf numFmtId="0" fontId="14" fillId="64" borderId="87" applyNumberFormat="0" applyFont="0" applyAlignment="0" applyProtection="0"/>
    <xf numFmtId="0" fontId="46" fillId="64" borderId="63" applyNumberFormat="0" applyFont="0" applyAlignment="0" applyProtection="0"/>
    <xf numFmtId="0" fontId="46" fillId="64" borderId="63" applyNumberFormat="0" applyFont="0" applyAlignment="0" applyProtection="0"/>
    <xf numFmtId="0" fontId="46" fillId="64" borderId="63" applyNumberFormat="0" applyFont="0" applyAlignment="0" applyProtection="0"/>
    <xf numFmtId="0" fontId="11" fillId="0" borderId="67">
      <alignment horizontal="left" vertical="center"/>
    </xf>
    <xf numFmtId="0" fontId="13" fillId="5" borderId="66"/>
    <xf numFmtId="0" fontId="14" fillId="64" borderId="87" applyNumberFormat="0" applyFont="0" applyAlignment="0" applyProtection="0"/>
    <xf numFmtId="0" fontId="46" fillId="64" borderId="63" applyNumberFormat="0" applyFont="0" applyAlignment="0" applyProtection="0"/>
    <xf numFmtId="0" fontId="46" fillId="64" borderId="63" applyNumberFormat="0" applyFont="0" applyAlignment="0" applyProtection="0"/>
    <xf numFmtId="0" fontId="46" fillId="64" borderId="63" applyNumberFormat="0" applyFont="0" applyAlignment="0" applyProtection="0"/>
    <xf numFmtId="0" fontId="107" fillId="75" borderId="92" applyNumberFormat="0" applyAlignment="0" applyProtection="0"/>
    <xf numFmtId="0" fontId="46" fillId="64" borderId="63" applyNumberFormat="0" applyFont="0" applyAlignment="0" applyProtection="0"/>
    <xf numFmtId="0" fontId="46" fillId="64" borderId="63" applyNumberFormat="0" applyFont="0" applyAlignment="0" applyProtection="0"/>
    <xf numFmtId="0" fontId="13" fillId="5" borderId="66"/>
    <xf numFmtId="0" fontId="46" fillId="64" borderId="63" applyNumberFormat="0" applyFont="0" applyAlignment="0" applyProtection="0"/>
    <xf numFmtId="0" fontId="62" fillId="75" borderId="76" applyNumberFormat="0" applyAlignment="0" applyProtection="0"/>
    <xf numFmtId="0" fontId="57" fillId="0" borderId="77" applyNumberFormat="0" applyFill="0" applyAlignment="0" applyProtection="0"/>
    <xf numFmtId="0" fontId="60" fillId="61" borderId="74" applyNumberFormat="0" applyAlignment="0" applyProtection="0"/>
    <xf numFmtId="0" fontId="57" fillId="0" borderId="77" applyNumberFormat="0" applyFill="0" applyAlignment="0" applyProtection="0"/>
    <xf numFmtId="0" fontId="60" fillId="61" borderId="74" applyNumberFormat="0" applyAlignment="0" applyProtection="0"/>
    <xf numFmtId="0" fontId="62" fillId="75" borderId="76"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61" fillId="75" borderId="74" applyNumberFormat="0" applyAlignment="0" applyProtection="0"/>
    <xf numFmtId="0" fontId="61" fillId="75" borderId="74" applyNumberFormat="0" applyAlignment="0" applyProtection="0"/>
    <xf numFmtId="0" fontId="57" fillId="0" borderId="77" applyNumberFormat="0" applyFill="0" applyAlignment="0" applyProtection="0"/>
    <xf numFmtId="0" fontId="61" fillId="75" borderId="74" applyNumberFormat="0" applyAlignment="0" applyProtection="0"/>
    <xf numFmtId="0" fontId="62" fillId="75" borderId="76" applyNumberFormat="0" applyAlignment="0" applyProtection="0"/>
    <xf numFmtId="0" fontId="60" fillId="61" borderId="74" applyNumberFormat="0" applyAlignment="0" applyProtection="0"/>
    <xf numFmtId="0" fontId="62" fillId="75" borderId="76" applyNumberFormat="0" applyAlignment="0" applyProtection="0"/>
    <xf numFmtId="0" fontId="62" fillId="75" borderId="76" applyNumberFormat="0" applyAlignment="0" applyProtection="0"/>
    <xf numFmtId="0" fontId="60" fillId="61" borderId="74" applyNumberFormat="0" applyAlignment="0" applyProtection="0"/>
    <xf numFmtId="0" fontId="62" fillId="75" borderId="76" applyNumberFormat="0" applyAlignment="0" applyProtection="0"/>
    <xf numFmtId="0" fontId="57" fillId="0" borderId="77" applyNumberFormat="0" applyFill="0" applyAlignment="0" applyProtection="0"/>
    <xf numFmtId="0" fontId="62" fillId="75" borderId="76" applyNumberFormat="0" applyAlignment="0" applyProtection="0"/>
    <xf numFmtId="0" fontId="57" fillId="0" borderId="77" applyNumberFormat="0" applyFill="0" applyAlignment="0" applyProtection="0"/>
    <xf numFmtId="0" fontId="62" fillId="75" borderId="76" applyNumberFormat="0" applyAlignment="0" applyProtection="0"/>
    <xf numFmtId="0" fontId="61" fillId="75" borderId="74" applyNumberFormat="0" applyAlignment="0" applyProtection="0"/>
    <xf numFmtId="0" fontId="57" fillId="0" borderId="77" applyNumberFormat="0" applyFill="0" applyAlignment="0" applyProtection="0"/>
    <xf numFmtId="0" fontId="61" fillId="75" borderId="74" applyNumberFormat="0" applyAlignment="0" applyProtection="0"/>
    <xf numFmtId="0" fontId="60" fillId="61" borderId="74" applyNumberFormat="0" applyAlignment="0" applyProtection="0"/>
    <xf numFmtId="0" fontId="61" fillId="75" borderId="74" applyNumberFormat="0" applyAlignment="0" applyProtection="0"/>
    <xf numFmtId="0" fontId="60" fillId="61" borderId="74" applyNumberFormat="0" applyAlignment="0" applyProtection="0"/>
    <xf numFmtId="0" fontId="60" fillId="61" borderId="74"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62" fillId="75" borderId="76"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60" fillId="61" borderId="74" applyNumberFormat="0" applyAlignment="0" applyProtection="0"/>
    <xf numFmtId="0" fontId="62" fillId="75" borderId="76" applyNumberFormat="0" applyAlignment="0" applyProtection="0"/>
    <xf numFmtId="0" fontId="57" fillId="0" borderId="77" applyNumberFormat="0" applyFill="0" applyAlignment="0" applyProtection="0"/>
    <xf numFmtId="0" fontId="60" fillId="61"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57" fillId="0" borderId="77" applyNumberFormat="0" applyFill="0" applyAlignment="0" applyProtection="0"/>
    <xf numFmtId="0" fontId="62" fillId="75" borderId="76" applyNumberFormat="0" applyAlignment="0" applyProtection="0"/>
    <xf numFmtId="0" fontId="61" fillId="75" borderId="74" applyNumberFormat="0" applyAlignment="0" applyProtection="0"/>
    <xf numFmtId="0" fontId="61" fillId="75" borderId="74" applyNumberFormat="0" applyAlignment="0" applyProtection="0"/>
    <xf numFmtId="0" fontId="62" fillId="75" borderId="76" applyNumberFormat="0" applyAlignment="0" applyProtection="0"/>
    <xf numFmtId="0" fontId="60" fillId="61" borderId="74" applyNumberFormat="0" applyAlignment="0" applyProtection="0"/>
    <xf numFmtId="0" fontId="60" fillId="61" borderId="74" applyNumberFormat="0" applyAlignment="0" applyProtection="0"/>
    <xf numFmtId="0" fontId="57" fillId="0" borderId="77" applyNumberFormat="0" applyFill="0" applyAlignment="0" applyProtection="0"/>
    <xf numFmtId="0" fontId="13" fillId="5" borderId="66"/>
    <xf numFmtId="0" fontId="13" fillId="5" borderId="66"/>
    <xf numFmtId="0" fontId="61" fillId="75" borderId="74" applyNumberFormat="0" applyAlignment="0" applyProtection="0"/>
    <xf numFmtId="0" fontId="62" fillId="75" borderId="76" applyNumberFormat="0" applyAlignment="0" applyProtection="0"/>
    <xf numFmtId="0" fontId="61" fillId="75" borderId="74" applyNumberFormat="0" applyAlignment="0" applyProtection="0"/>
    <xf numFmtId="0" fontId="46" fillId="64" borderId="75" applyNumberFormat="0" applyFont="0" applyAlignment="0" applyProtection="0"/>
    <xf numFmtId="0" fontId="61" fillId="75" borderId="74" applyNumberFormat="0" applyAlignment="0" applyProtection="0"/>
    <xf numFmtId="0" fontId="46" fillId="64" borderId="75" applyNumberFormat="0" applyFont="0" applyAlignment="0" applyProtection="0"/>
    <xf numFmtId="0" fontId="60" fillId="61" borderId="74" applyNumberFormat="0" applyAlignment="0" applyProtection="0"/>
    <xf numFmtId="0" fontId="62" fillId="75" borderId="76" applyNumberFormat="0" applyAlignment="0" applyProtection="0"/>
    <xf numFmtId="0" fontId="60" fillId="61" borderId="74" applyNumberFormat="0" applyAlignment="0" applyProtection="0"/>
    <xf numFmtId="0" fontId="60" fillId="61" borderId="74" applyNumberFormat="0" applyAlignment="0" applyProtection="0"/>
    <xf numFmtId="0" fontId="61" fillId="75" borderId="74" applyNumberFormat="0" applyAlignment="0" applyProtection="0"/>
    <xf numFmtId="0" fontId="46" fillId="64" borderId="75" applyNumberFormat="0" applyFont="0" applyAlignment="0" applyProtection="0"/>
    <xf numFmtId="0" fontId="46" fillId="64" borderId="75" applyNumberFormat="0" applyFont="0" applyAlignment="0" applyProtection="0"/>
    <xf numFmtId="0" fontId="61" fillId="75" borderId="74" applyNumberFormat="0" applyAlignment="0" applyProtection="0"/>
    <xf numFmtId="0" fontId="61" fillId="75" borderId="74" applyNumberFormat="0" applyAlignment="0" applyProtection="0"/>
    <xf numFmtId="0" fontId="46" fillId="64" borderId="75" applyNumberFormat="0" applyFont="0" applyAlignment="0" applyProtection="0"/>
    <xf numFmtId="0" fontId="60" fillId="61" borderId="74" applyNumberFormat="0" applyAlignment="0" applyProtection="0"/>
    <xf numFmtId="0" fontId="61" fillId="75" borderId="74" applyNumberFormat="0" applyAlignment="0" applyProtection="0"/>
    <xf numFmtId="0" fontId="62" fillId="75" borderId="76" applyNumberFormat="0" applyAlignment="0" applyProtection="0"/>
    <xf numFmtId="0" fontId="60" fillId="61" borderId="74" applyNumberFormat="0" applyAlignment="0" applyProtection="0"/>
    <xf numFmtId="0" fontId="57" fillId="0" borderId="77" applyNumberFormat="0" applyFill="0" applyAlignment="0" applyProtection="0"/>
    <xf numFmtId="0" fontId="60" fillId="61" borderId="74" applyNumberFormat="0" applyAlignment="0" applyProtection="0"/>
    <xf numFmtId="0" fontId="46" fillId="64" borderId="75" applyNumberFormat="0" applyFont="0" applyAlignment="0" applyProtection="0"/>
    <xf numFmtId="0" fontId="46" fillId="64" borderId="75" applyNumberFormat="0" applyFont="0" applyAlignment="0" applyProtection="0"/>
    <xf numFmtId="0" fontId="62" fillId="75" borderId="76" applyNumberFormat="0" applyAlignment="0" applyProtection="0"/>
    <xf numFmtId="0" fontId="61" fillId="75" borderId="74" applyNumberFormat="0" applyAlignment="0" applyProtection="0"/>
    <xf numFmtId="0" fontId="61" fillId="75" borderId="74" applyNumberFormat="0" applyAlignment="0" applyProtection="0"/>
    <xf numFmtId="0" fontId="62" fillId="75" borderId="76" applyNumberFormat="0" applyAlignment="0" applyProtection="0"/>
    <xf numFmtId="0" fontId="61" fillId="75" borderId="74" applyNumberFormat="0" applyAlignment="0" applyProtection="0"/>
    <xf numFmtId="0" fontId="57" fillId="0" borderId="77" applyNumberFormat="0" applyFill="0" applyAlignment="0" applyProtection="0"/>
    <xf numFmtId="0" fontId="60" fillId="61" borderId="74" applyNumberFormat="0" applyAlignment="0" applyProtection="0"/>
    <xf numFmtId="0" fontId="46" fillId="64" borderId="75" applyNumberFormat="0" applyFont="0" applyAlignment="0" applyProtection="0"/>
    <xf numFmtId="0" fontId="61" fillId="75" borderId="74" applyNumberFormat="0" applyAlignment="0" applyProtection="0"/>
    <xf numFmtId="0" fontId="62" fillId="75" borderId="76" applyNumberFormat="0" applyAlignment="0" applyProtection="0"/>
    <xf numFmtId="0" fontId="62" fillId="75" borderId="76" applyNumberFormat="0" applyAlignment="0" applyProtection="0"/>
    <xf numFmtId="0" fontId="62" fillId="75" borderId="76" applyNumberFormat="0" applyAlignment="0" applyProtection="0"/>
    <xf numFmtId="0" fontId="46" fillId="64" borderId="75" applyNumberFormat="0" applyFont="0" applyAlignment="0" applyProtection="0"/>
    <xf numFmtId="0" fontId="60" fillId="61" borderId="74" applyNumberFormat="0" applyAlignment="0" applyProtection="0"/>
    <xf numFmtId="0" fontId="62" fillId="75" borderId="76" applyNumberFormat="0" applyAlignment="0" applyProtection="0"/>
    <xf numFmtId="0" fontId="46" fillId="64" borderId="75" applyNumberFormat="0" applyFont="0" applyAlignment="0" applyProtection="0"/>
    <xf numFmtId="0" fontId="61" fillId="75" borderId="74" applyNumberFormat="0" applyAlignment="0" applyProtection="0"/>
    <xf numFmtId="0" fontId="61" fillId="75" borderId="74" applyNumberFormat="0" applyAlignment="0" applyProtection="0"/>
    <xf numFmtId="0" fontId="62" fillId="75" borderId="76" applyNumberFormat="0" applyAlignment="0" applyProtection="0"/>
    <xf numFmtId="0" fontId="61" fillId="75" borderId="74" applyNumberFormat="0" applyAlignment="0" applyProtection="0"/>
    <xf numFmtId="0" fontId="60" fillId="61" borderId="74" applyNumberFormat="0" applyAlignment="0" applyProtection="0"/>
    <xf numFmtId="0" fontId="61" fillId="75"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60" fillId="61" borderId="74" applyNumberFormat="0" applyAlignment="0" applyProtection="0"/>
    <xf numFmtId="0" fontId="61" fillId="75" borderId="74" applyNumberFormat="0" applyAlignment="0" applyProtection="0"/>
    <xf numFmtId="0" fontId="61" fillId="75" borderId="74" applyNumberFormat="0" applyAlignment="0" applyProtection="0"/>
    <xf numFmtId="0" fontId="57" fillId="0" borderId="77" applyNumberFormat="0" applyFill="0" applyAlignment="0" applyProtection="0"/>
    <xf numFmtId="0" fontId="60" fillId="61" borderId="74" applyNumberFormat="0" applyAlignment="0" applyProtection="0"/>
    <xf numFmtId="0" fontId="57" fillId="0" borderId="77" applyNumberFormat="0" applyFill="0" applyAlignment="0" applyProtection="0"/>
    <xf numFmtId="0" fontId="61" fillId="75" borderId="74" applyNumberFormat="0" applyAlignment="0" applyProtection="0"/>
    <xf numFmtId="0" fontId="62" fillId="75" borderId="76" applyNumberFormat="0" applyAlignment="0" applyProtection="0"/>
    <xf numFmtId="0" fontId="62" fillId="75" borderId="76" applyNumberFormat="0" applyAlignment="0" applyProtection="0"/>
    <xf numFmtId="0" fontId="61" fillId="75" borderId="74" applyNumberFormat="0" applyAlignment="0" applyProtection="0"/>
    <xf numFmtId="0" fontId="60" fillId="61" borderId="74" applyNumberFormat="0" applyAlignment="0" applyProtection="0"/>
    <xf numFmtId="0" fontId="60" fillId="61" borderId="74" applyNumberFormat="0" applyAlignment="0" applyProtection="0"/>
    <xf numFmtId="0" fontId="60" fillId="61" borderId="74" applyNumberFormat="0" applyAlignment="0" applyProtection="0"/>
    <xf numFmtId="0" fontId="61" fillId="75" borderId="74" applyNumberFormat="0" applyAlignment="0" applyProtection="0"/>
    <xf numFmtId="0" fontId="60" fillId="61" borderId="74" applyNumberFormat="0" applyAlignment="0" applyProtection="0"/>
    <xf numFmtId="0" fontId="61" fillId="75" borderId="74" applyNumberFormat="0" applyAlignment="0" applyProtection="0"/>
    <xf numFmtId="0" fontId="62" fillId="75" borderId="76" applyNumberFormat="0" applyAlignment="0" applyProtection="0"/>
    <xf numFmtId="0" fontId="62" fillId="75" borderId="76" applyNumberFormat="0" applyAlignment="0" applyProtection="0"/>
    <xf numFmtId="0" fontId="61" fillId="75" borderId="74" applyNumberFormat="0" applyAlignment="0" applyProtection="0"/>
    <xf numFmtId="0" fontId="57" fillId="0" borderId="77" applyNumberFormat="0" applyFill="0" applyAlignment="0" applyProtection="0"/>
    <xf numFmtId="0" fontId="61" fillId="75" borderId="74" applyNumberFormat="0" applyAlignment="0" applyProtection="0"/>
    <xf numFmtId="0" fontId="61" fillId="75" borderId="74" applyNumberFormat="0" applyAlignment="0" applyProtection="0"/>
    <xf numFmtId="0" fontId="57" fillId="0" borderId="77" applyNumberFormat="0" applyFill="0" applyAlignment="0" applyProtection="0"/>
    <xf numFmtId="0" fontId="60" fillId="61" borderId="74" applyNumberFormat="0" applyAlignment="0" applyProtection="0"/>
    <xf numFmtId="0" fontId="60" fillId="61" borderId="74" applyNumberFormat="0" applyAlignment="0" applyProtection="0"/>
    <xf numFmtId="0" fontId="60" fillId="61" borderId="74" applyNumberFormat="0" applyAlignment="0" applyProtection="0"/>
    <xf numFmtId="0" fontId="62" fillId="75" borderId="76" applyNumberFormat="0" applyAlignment="0" applyProtection="0"/>
    <xf numFmtId="0" fontId="62" fillId="75" borderId="76" applyNumberFormat="0" applyAlignment="0" applyProtection="0"/>
    <xf numFmtId="0" fontId="62" fillId="75" borderId="76" applyNumberFormat="0" applyAlignment="0" applyProtection="0"/>
    <xf numFmtId="0" fontId="60" fillId="61" borderId="74" applyNumberFormat="0" applyAlignment="0" applyProtection="0"/>
    <xf numFmtId="0" fontId="62" fillId="75" borderId="76" applyNumberFormat="0" applyAlignment="0" applyProtection="0"/>
    <xf numFmtId="0" fontId="61" fillId="75" borderId="74" applyNumberFormat="0" applyAlignment="0" applyProtection="0"/>
    <xf numFmtId="0" fontId="60" fillId="61" borderId="74" applyNumberFormat="0" applyAlignment="0" applyProtection="0"/>
    <xf numFmtId="0" fontId="60" fillId="61" borderId="74" applyNumberFormat="0" applyAlignment="0" applyProtection="0"/>
    <xf numFmtId="0" fontId="60" fillId="61" borderId="74" applyNumberFormat="0" applyAlignment="0" applyProtection="0"/>
    <xf numFmtId="0" fontId="61" fillId="75" borderId="74" applyNumberFormat="0" applyAlignment="0" applyProtection="0"/>
    <xf numFmtId="0" fontId="60" fillId="61" borderId="74" applyNumberFormat="0" applyAlignment="0" applyProtection="0"/>
    <xf numFmtId="0" fontId="61" fillId="75" borderId="74" applyNumberFormat="0" applyAlignment="0" applyProtection="0"/>
    <xf numFmtId="0" fontId="62" fillId="75" borderId="76" applyNumberFormat="0" applyAlignment="0" applyProtection="0"/>
    <xf numFmtId="0" fontId="60" fillId="61" borderId="74" applyNumberFormat="0" applyAlignment="0" applyProtection="0"/>
    <xf numFmtId="0" fontId="61" fillId="75" borderId="74" applyNumberFormat="0" applyAlignment="0" applyProtection="0"/>
    <xf numFmtId="0" fontId="61" fillId="75" borderId="74" applyNumberFormat="0" applyAlignment="0" applyProtection="0"/>
    <xf numFmtId="0" fontId="46" fillId="64" borderId="75" applyNumberFormat="0" applyFont="0" applyAlignment="0" applyProtection="0"/>
    <xf numFmtId="0" fontId="61" fillId="75" borderId="74" applyNumberFormat="0" applyAlignment="0" applyProtection="0"/>
    <xf numFmtId="0" fontId="62" fillId="75" borderId="76" applyNumberFormat="0" applyAlignment="0" applyProtection="0"/>
    <xf numFmtId="0" fontId="57" fillId="0" borderId="77" applyNumberFormat="0" applyFill="0" applyAlignment="0" applyProtection="0"/>
    <xf numFmtId="0" fontId="60" fillId="61" borderId="74" applyNumberFormat="0" applyAlignment="0" applyProtection="0"/>
    <xf numFmtId="0" fontId="61" fillId="75" borderId="74" applyNumberFormat="0" applyAlignment="0" applyProtection="0"/>
    <xf numFmtId="0" fontId="61" fillId="75" borderId="74" applyNumberFormat="0" applyAlignment="0" applyProtection="0"/>
    <xf numFmtId="0" fontId="61" fillId="75" borderId="74"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60" fillId="61" borderId="74" applyNumberFormat="0" applyAlignment="0" applyProtection="0"/>
    <xf numFmtId="0" fontId="46" fillId="64" borderId="75" applyNumberFormat="0" applyFont="0" applyAlignment="0" applyProtection="0"/>
    <xf numFmtId="0" fontId="46" fillId="64" borderId="75" applyNumberFormat="0" applyFont="0" applyAlignment="0" applyProtection="0"/>
    <xf numFmtId="0" fontId="46" fillId="64" borderId="75" applyNumberFormat="0" applyFont="0" applyAlignment="0" applyProtection="0"/>
    <xf numFmtId="0" fontId="46" fillId="64" borderId="75" applyNumberFormat="0" applyFont="0" applyAlignment="0" applyProtection="0"/>
    <xf numFmtId="0" fontId="46" fillId="64" borderId="75" applyNumberFormat="0" applyFont="0" applyAlignment="0" applyProtection="0"/>
    <xf numFmtId="0" fontId="46" fillId="64" borderId="75" applyNumberFormat="0" applyFont="0" applyAlignment="0" applyProtection="0"/>
    <xf numFmtId="0" fontId="46" fillId="64" borderId="75" applyNumberFormat="0" applyFont="0" applyAlignment="0" applyProtection="0"/>
    <xf numFmtId="0" fontId="60" fillId="61" borderId="74" applyNumberFormat="0" applyAlignment="0" applyProtection="0"/>
    <xf numFmtId="0" fontId="46" fillId="64" borderId="75" applyNumberFormat="0" applyFont="0" applyAlignment="0" applyProtection="0"/>
    <xf numFmtId="0" fontId="46" fillId="64" borderId="75" applyNumberFormat="0" applyFont="0" applyAlignment="0" applyProtection="0"/>
    <xf numFmtId="0" fontId="46" fillId="64" borderId="75" applyNumberFormat="0" applyFont="0" applyAlignment="0" applyProtection="0"/>
    <xf numFmtId="0" fontId="13" fillId="5" borderId="78"/>
    <xf numFmtId="0" fontId="11" fillId="7" borderId="78">
      <alignment horizontal="left" indent="3"/>
    </xf>
    <xf numFmtId="0" fontId="104" fillId="61" borderId="86" applyNumberFormat="0" applyAlignment="0" applyProtection="0"/>
    <xf numFmtId="0" fontId="35" fillId="0" borderId="2">
      <alignment horizontal="center" vertical="center" wrapText="1"/>
    </xf>
    <xf numFmtId="0" fontId="13" fillId="5" borderId="66"/>
    <xf numFmtId="0" fontId="57" fillId="0" borderId="77" applyNumberFormat="0" applyFill="0" applyAlignment="0" applyProtection="0"/>
    <xf numFmtId="0" fontId="61" fillId="75" borderId="74" applyNumberFormat="0" applyAlignment="0" applyProtection="0"/>
    <xf numFmtId="0" fontId="61" fillId="75" borderId="74" applyNumberFormat="0" applyAlignment="0" applyProtection="0"/>
    <xf numFmtId="0" fontId="57" fillId="0" borderId="77" applyNumberFormat="0" applyFill="0" applyAlignment="0" applyProtection="0"/>
    <xf numFmtId="0" fontId="11" fillId="0" borderId="85">
      <alignment horizontal="left" vertical="center"/>
    </xf>
    <xf numFmtId="0" fontId="62" fillId="75" borderId="76" applyNumberFormat="0" applyAlignment="0" applyProtection="0"/>
    <xf numFmtId="0" fontId="62" fillId="75" borderId="76" applyNumberFormat="0" applyAlignment="0" applyProtection="0"/>
    <xf numFmtId="0" fontId="61" fillId="75" borderId="74" applyNumberFormat="0" applyAlignment="0" applyProtection="0"/>
    <xf numFmtId="0" fontId="61" fillId="75" borderId="74" applyNumberFormat="0" applyAlignment="0" applyProtection="0"/>
    <xf numFmtId="0" fontId="60" fillId="61" borderId="74" applyNumberFormat="0" applyAlignment="0" applyProtection="0"/>
    <xf numFmtId="0" fontId="57" fillId="0" borderId="77" applyNumberFormat="0" applyFill="0" applyAlignment="0" applyProtection="0"/>
    <xf numFmtId="0" fontId="61" fillId="75" borderId="74" applyNumberFormat="0" applyAlignment="0" applyProtection="0"/>
    <xf numFmtId="0" fontId="61" fillId="75" borderId="74" applyNumberFormat="0" applyAlignment="0" applyProtection="0"/>
    <xf numFmtId="0" fontId="60" fillId="61" borderId="74" applyNumberFormat="0" applyAlignment="0" applyProtection="0"/>
    <xf numFmtId="0" fontId="60" fillId="61" borderId="74" applyNumberFormat="0" applyAlignment="0" applyProtection="0"/>
    <xf numFmtId="0" fontId="61" fillId="75" borderId="74" applyNumberFormat="0" applyAlignment="0" applyProtection="0"/>
    <xf numFmtId="0" fontId="60" fillId="61" borderId="74" applyNumberFormat="0" applyAlignment="0" applyProtection="0"/>
    <xf numFmtId="0" fontId="61" fillId="75"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61" fillId="75" borderId="74" applyNumberFormat="0" applyAlignment="0" applyProtection="0"/>
    <xf numFmtId="0" fontId="61" fillId="75" borderId="74" applyNumberFormat="0" applyAlignment="0" applyProtection="0"/>
    <xf numFmtId="0" fontId="62" fillId="75" borderId="76" applyNumberFormat="0" applyAlignment="0" applyProtection="0"/>
    <xf numFmtId="0" fontId="57" fillId="0" borderId="77" applyNumberFormat="0" applyFill="0" applyAlignment="0" applyProtection="0"/>
    <xf numFmtId="0" fontId="46" fillId="64" borderId="75" applyNumberFormat="0" applyFont="0" applyAlignment="0" applyProtection="0"/>
    <xf numFmtId="0" fontId="61" fillId="75" borderId="74" applyNumberFormat="0" applyAlignment="0" applyProtection="0"/>
    <xf numFmtId="0" fontId="57" fillId="0" borderId="77" applyNumberFormat="0" applyFill="0" applyAlignment="0" applyProtection="0"/>
    <xf numFmtId="0" fontId="60" fillId="61" borderId="74" applyNumberFormat="0" applyAlignment="0" applyProtection="0"/>
    <xf numFmtId="0" fontId="46" fillId="64" borderId="75" applyNumberFormat="0" applyFont="0" applyAlignment="0" applyProtection="0"/>
    <xf numFmtId="0" fontId="60" fillId="61" borderId="74" applyNumberFormat="0" applyAlignment="0" applyProtection="0"/>
    <xf numFmtId="0" fontId="62" fillId="75" borderId="76" applyNumberFormat="0" applyAlignment="0" applyProtection="0"/>
    <xf numFmtId="0" fontId="57" fillId="0" borderId="77" applyNumberFormat="0" applyFill="0" applyAlignment="0" applyProtection="0"/>
    <xf numFmtId="0" fontId="61" fillId="75" borderId="74" applyNumberFormat="0" applyAlignment="0" applyProtection="0"/>
    <xf numFmtId="0" fontId="62" fillId="75" borderId="76" applyNumberFormat="0" applyAlignment="0" applyProtection="0"/>
    <xf numFmtId="0" fontId="57" fillId="0" borderId="77" applyNumberFormat="0" applyFill="0" applyAlignment="0" applyProtection="0"/>
    <xf numFmtId="0" fontId="46" fillId="64" borderId="75" applyNumberFormat="0" applyFont="0" applyAlignment="0" applyProtection="0"/>
    <xf numFmtId="0" fontId="62" fillId="75" borderId="76" applyNumberFormat="0" applyAlignment="0" applyProtection="0"/>
    <xf numFmtId="0" fontId="60" fillId="61" borderId="74" applyNumberFormat="0" applyAlignment="0" applyProtection="0"/>
    <xf numFmtId="0" fontId="46" fillId="64" borderId="75" applyNumberFormat="0" applyFont="0" applyAlignment="0" applyProtection="0"/>
    <xf numFmtId="0" fontId="61" fillId="75" borderId="74" applyNumberFormat="0" applyAlignment="0" applyProtection="0"/>
    <xf numFmtId="0" fontId="61" fillId="75" borderId="74" applyNumberFormat="0" applyAlignment="0" applyProtection="0"/>
    <xf numFmtId="0" fontId="62" fillId="75" borderId="76" applyNumberFormat="0" applyAlignment="0" applyProtection="0"/>
    <xf numFmtId="0" fontId="60" fillId="61" borderId="74"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62" fillId="75" borderId="76" applyNumberFormat="0" applyAlignment="0" applyProtection="0"/>
    <xf numFmtId="0" fontId="61" fillId="75" borderId="74" applyNumberFormat="0" applyAlignment="0" applyProtection="0"/>
    <xf numFmtId="0" fontId="60" fillId="61" borderId="74" applyNumberFormat="0" applyAlignment="0" applyProtection="0"/>
    <xf numFmtId="0" fontId="46" fillId="64" borderId="75" applyNumberFormat="0" applyFont="0" applyAlignment="0" applyProtection="0"/>
    <xf numFmtId="0" fontId="46" fillId="64" borderId="75" applyNumberFormat="0" applyFont="0" applyAlignment="0" applyProtection="0"/>
    <xf numFmtId="0" fontId="46" fillId="64" borderId="75" applyNumberFormat="0" applyFont="0" applyAlignment="0" applyProtection="0"/>
    <xf numFmtId="0" fontId="57" fillId="0" borderId="77" applyNumberFormat="0" applyFill="0" applyAlignment="0" applyProtection="0"/>
    <xf numFmtId="0" fontId="61" fillId="75" borderId="74" applyNumberFormat="0" applyAlignment="0" applyProtection="0"/>
    <xf numFmtId="0" fontId="60" fillId="61"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61" fillId="75" borderId="74" applyNumberFormat="0" applyAlignment="0" applyProtection="0"/>
    <xf numFmtId="0" fontId="60" fillId="61"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60" fillId="61" borderId="74" applyNumberFormat="0" applyAlignment="0" applyProtection="0"/>
    <xf numFmtId="0" fontId="62" fillId="75" borderId="76" applyNumberFormat="0" applyAlignment="0" applyProtection="0"/>
    <xf numFmtId="0" fontId="46" fillId="64" borderId="75" applyNumberFormat="0" applyFont="0" applyAlignment="0" applyProtection="0"/>
    <xf numFmtId="0" fontId="46" fillId="64" borderId="75" applyNumberFormat="0" applyFont="0" applyAlignment="0" applyProtection="0"/>
    <xf numFmtId="0" fontId="61" fillId="75" borderId="74" applyNumberFormat="0" applyAlignment="0" applyProtection="0"/>
    <xf numFmtId="0" fontId="62" fillId="75" borderId="76" applyNumberFormat="0" applyAlignment="0" applyProtection="0"/>
    <xf numFmtId="0" fontId="62" fillId="75" borderId="76" applyNumberFormat="0" applyAlignment="0" applyProtection="0"/>
    <xf numFmtId="0" fontId="46" fillId="64" borderId="75" applyNumberFormat="0" applyFont="0" applyAlignment="0" applyProtection="0"/>
    <xf numFmtId="0" fontId="57" fillId="0" borderId="77" applyNumberFormat="0" applyFill="0" applyAlignment="0" applyProtection="0"/>
    <xf numFmtId="0" fontId="57" fillId="0" borderId="77" applyNumberFormat="0" applyFill="0" applyAlignment="0" applyProtection="0"/>
    <xf numFmtId="0" fontId="61" fillId="75" borderId="74" applyNumberFormat="0" applyAlignment="0" applyProtection="0"/>
    <xf numFmtId="0" fontId="46" fillId="64" borderId="75" applyNumberFormat="0" applyFont="0" applyAlignment="0" applyProtection="0"/>
    <xf numFmtId="0" fontId="46" fillId="64" borderId="75" applyNumberFormat="0" applyFont="0" applyAlignment="0" applyProtection="0"/>
    <xf numFmtId="0" fontId="60" fillId="61" borderId="74" applyNumberFormat="0" applyAlignment="0" applyProtection="0"/>
    <xf numFmtId="0" fontId="61" fillId="75" borderId="74" applyNumberFormat="0" applyAlignment="0" applyProtection="0"/>
    <xf numFmtId="0" fontId="57" fillId="0" borderId="77" applyNumberFormat="0" applyFill="0" applyAlignment="0" applyProtection="0"/>
    <xf numFmtId="0" fontId="61" fillId="75" borderId="74" applyNumberFormat="0" applyAlignment="0" applyProtection="0"/>
    <xf numFmtId="0" fontId="62" fillId="75" borderId="76" applyNumberFormat="0" applyAlignment="0" applyProtection="0"/>
    <xf numFmtId="0" fontId="57" fillId="0" borderId="77" applyNumberFormat="0" applyFill="0" applyAlignment="0" applyProtection="0"/>
    <xf numFmtId="0" fontId="61" fillId="75" borderId="74" applyNumberFormat="0" applyAlignment="0" applyProtection="0"/>
    <xf numFmtId="0" fontId="60" fillId="61" borderId="74" applyNumberFormat="0" applyAlignment="0" applyProtection="0"/>
    <xf numFmtId="0" fontId="62" fillId="75" borderId="76" applyNumberFormat="0" applyAlignment="0" applyProtection="0"/>
    <xf numFmtId="0" fontId="60" fillId="61" borderId="74" applyNumberFormat="0" applyAlignment="0" applyProtection="0"/>
    <xf numFmtId="0" fontId="61" fillId="75" borderId="74" applyNumberFormat="0" applyAlignment="0" applyProtection="0"/>
    <xf numFmtId="0" fontId="57" fillId="0" borderId="77" applyNumberFormat="0" applyFill="0" applyAlignment="0" applyProtection="0"/>
    <xf numFmtId="0" fontId="60" fillId="61" borderId="74" applyNumberFormat="0" applyAlignment="0" applyProtection="0"/>
    <xf numFmtId="0" fontId="62" fillId="75" borderId="76" applyNumberFormat="0" applyAlignment="0" applyProtection="0"/>
    <xf numFmtId="0" fontId="61" fillId="75" borderId="74" applyNumberFormat="0" applyAlignment="0" applyProtection="0"/>
    <xf numFmtId="0" fontId="62" fillId="75" borderId="76" applyNumberFormat="0" applyAlignment="0" applyProtection="0"/>
    <xf numFmtId="0" fontId="60" fillId="61" borderId="74" applyNumberFormat="0" applyAlignment="0" applyProtection="0"/>
    <xf numFmtId="0" fontId="57" fillId="0" borderId="77" applyNumberFormat="0" applyFill="0" applyAlignment="0" applyProtection="0"/>
    <xf numFmtId="0" fontId="60" fillId="61"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60" fillId="61" borderId="74" applyNumberFormat="0" applyAlignment="0" applyProtection="0"/>
    <xf numFmtId="0" fontId="61" fillId="75" borderId="74" applyNumberFormat="0" applyAlignment="0" applyProtection="0"/>
    <xf numFmtId="0" fontId="60" fillId="61"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61" fillId="75" borderId="74" applyNumberFormat="0" applyAlignment="0" applyProtection="0"/>
    <xf numFmtId="0" fontId="46" fillId="64" borderId="75" applyNumberFormat="0" applyFont="0" applyAlignment="0" applyProtection="0"/>
    <xf numFmtId="0" fontId="57" fillId="0" borderId="77" applyNumberFormat="0" applyFill="0" applyAlignment="0" applyProtection="0"/>
    <xf numFmtId="0" fontId="57" fillId="0" borderId="77" applyNumberFormat="0" applyFill="0" applyAlignment="0" applyProtection="0"/>
    <xf numFmtId="0" fontId="61" fillId="75" borderId="74" applyNumberFormat="0" applyAlignment="0" applyProtection="0"/>
    <xf numFmtId="0" fontId="62" fillId="75" borderId="76" applyNumberFormat="0" applyAlignment="0" applyProtection="0"/>
    <xf numFmtId="0" fontId="61" fillId="75" borderId="74" applyNumberFormat="0" applyAlignment="0" applyProtection="0"/>
    <xf numFmtId="0" fontId="60" fillId="61" borderId="74" applyNumberFormat="0" applyAlignment="0" applyProtection="0"/>
    <xf numFmtId="0" fontId="62" fillId="75" borderId="76" applyNumberFormat="0" applyAlignment="0" applyProtection="0"/>
    <xf numFmtId="0" fontId="60" fillId="61" borderId="74" applyNumberFormat="0" applyAlignment="0" applyProtection="0"/>
    <xf numFmtId="0" fontId="46" fillId="64" borderId="75" applyNumberFormat="0" applyFont="0" applyAlignment="0" applyProtection="0"/>
    <xf numFmtId="0" fontId="46" fillId="64" borderId="75" applyNumberFormat="0" applyFont="0" applyAlignment="0" applyProtection="0"/>
    <xf numFmtId="0" fontId="46" fillId="64" borderId="75" applyNumberFormat="0" applyFont="0" applyAlignment="0" applyProtection="0"/>
    <xf numFmtId="0" fontId="62" fillId="75" borderId="76" applyNumberFormat="0" applyAlignment="0" applyProtection="0"/>
    <xf numFmtId="0" fontId="61" fillId="75" borderId="74" applyNumberFormat="0" applyAlignment="0" applyProtection="0"/>
    <xf numFmtId="0" fontId="60" fillId="61" borderId="74" applyNumberFormat="0" applyAlignment="0" applyProtection="0"/>
    <xf numFmtId="0" fontId="46" fillId="64" borderId="75" applyNumberFormat="0" applyFont="0" applyAlignment="0" applyProtection="0"/>
    <xf numFmtId="0" fontId="61" fillId="75"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60" fillId="61" borderId="74" applyNumberFormat="0" applyAlignment="0" applyProtection="0"/>
    <xf numFmtId="0" fontId="46" fillId="64" borderId="75" applyNumberFormat="0" applyFont="0" applyAlignment="0" applyProtection="0"/>
    <xf numFmtId="0" fontId="57" fillId="0" borderId="77" applyNumberFormat="0" applyFill="0" applyAlignment="0" applyProtection="0"/>
    <xf numFmtId="0" fontId="62" fillId="75" borderId="76" applyNumberFormat="0" applyAlignment="0" applyProtection="0"/>
    <xf numFmtId="0" fontId="60" fillId="61" borderId="74" applyNumberFormat="0" applyAlignment="0" applyProtection="0"/>
    <xf numFmtId="0" fontId="57" fillId="0" borderId="77" applyNumberFormat="0" applyFill="0" applyAlignment="0" applyProtection="0"/>
    <xf numFmtId="0" fontId="60" fillId="61" borderId="74" applyNumberFormat="0" applyAlignment="0" applyProtection="0"/>
    <xf numFmtId="0" fontId="62" fillId="75" borderId="76" applyNumberFormat="0" applyAlignment="0" applyProtection="0"/>
    <xf numFmtId="0" fontId="61" fillId="75" borderId="74" applyNumberFormat="0" applyAlignment="0" applyProtection="0"/>
    <xf numFmtId="0" fontId="61" fillId="75" borderId="74" applyNumberFormat="0" applyAlignment="0" applyProtection="0"/>
    <xf numFmtId="0" fontId="62" fillId="75" borderId="76" applyNumberFormat="0" applyAlignment="0" applyProtection="0"/>
    <xf numFmtId="0" fontId="57" fillId="0" borderId="77" applyNumberFormat="0" applyFill="0" applyAlignment="0" applyProtection="0"/>
    <xf numFmtId="0" fontId="46" fillId="64" borderId="75" applyNumberFormat="0" applyFont="0" applyAlignment="0" applyProtection="0"/>
    <xf numFmtId="0" fontId="46" fillId="64" borderId="75" applyNumberFormat="0" applyFont="0" applyAlignment="0" applyProtection="0"/>
    <xf numFmtId="0" fontId="46" fillId="64" borderId="75" applyNumberFormat="0" applyFont="0" applyAlignment="0" applyProtection="0"/>
    <xf numFmtId="0" fontId="57" fillId="0" borderId="77" applyNumberFormat="0" applyFill="0" applyAlignment="0" applyProtection="0"/>
    <xf numFmtId="0" fontId="46" fillId="64" borderId="75" applyNumberFormat="0" applyFont="0" applyAlignment="0" applyProtection="0"/>
    <xf numFmtId="0" fontId="62" fillId="75" borderId="76" applyNumberFormat="0" applyAlignment="0" applyProtection="0"/>
    <xf numFmtId="0" fontId="60" fillId="61" borderId="74" applyNumberFormat="0" applyAlignment="0" applyProtection="0"/>
    <xf numFmtId="0" fontId="61" fillId="75" borderId="74" applyNumberFormat="0" applyAlignment="0" applyProtection="0"/>
    <xf numFmtId="0" fontId="60" fillId="61" borderId="74" applyNumberFormat="0" applyAlignment="0" applyProtection="0"/>
    <xf numFmtId="0" fontId="62" fillId="75" borderId="76" applyNumberFormat="0" applyAlignment="0" applyProtection="0"/>
    <xf numFmtId="0" fontId="61" fillId="75" borderId="74" applyNumberFormat="0" applyAlignment="0" applyProtection="0"/>
    <xf numFmtId="0" fontId="61" fillId="75"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57" fillId="0" borderId="77" applyNumberFormat="0" applyFill="0" applyAlignment="0" applyProtection="0"/>
    <xf numFmtId="0" fontId="60" fillId="61" borderId="74" applyNumberFormat="0" applyAlignment="0" applyProtection="0"/>
    <xf numFmtId="0" fontId="60" fillId="61" borderId="74" applyNumberFormat="0" applyAlignment="0" applyProtection="0"/>
    <xf numFmtId="0" fontId="61" fillId="75" borderId="74" applyNumberFormat="0" applyAlignment="0" applyProtection="0"/>
    <xf numFmtId="0" fontId="57" fillId="0" borderId="77" applyNumberFormat="0" applyFill="0" applyAlignment="0" applyProtection="0"/>
    <xf numFmtId="0" fontId="46" fillId="64" borderId="75" applyNumberFormat="0" applyFont="0" applyAlignment="0" applyProtection="0"/>
    <xf numFmtId="0" fontId="60" fillId="61" borderId="74" applyNumberFormat="0" applyAlignment="0" applyProtection="0"/>
    <xf numFmtId="0" fontId="61" fillId="75" borderId="74" applyNumberFormat="0" applyAlignment="0" applyProtection="0"/>
    <xf numFmtId="0" fontId="62" fillId="75" borderId="76" applyNumberFormat="0" applyAlignment="0" applyProtection="0"/>
    <xf numFmtId="0" fontId="57" fillId="0" borderId="77" applyNumberFormat="0" applyFill="0" applyAlignment="0" applyProtection="0"/>
    <xf numFmtId="0" fontId="62" fillId="75" borderId="76" applyNumberFormat="0" applyAlignment="0" applyProtection="0"/>
    <xf numFmtId="0" fontId="60" fillId="61" borderId="74" applyNumberFormat="0" applyAlignment="0" applyProtection="0"/>
    <xf numFmtId="0" fontId="61" fillId="75" borderId="74" applyNumberFormat="0" applyAlignment="0" applyProtection="0"/>
    <xf numFmtId="0" fontId="57" fillId="0" borderId="77" applyNumberFormat="0" applyFill="0" applyAlignment="0" applyProtection="0"/>
    <xf numFmtId="0" fontId="46" fillId="64" borderId="75" applyNumberFormat="0" applyFont="0" applyAlignment="0" applyProtection="0"/>
    <xf numFmtId="0" fontId="62" fillId="75" borderId="76" applyNumberFormat="0" applyAlignment="0" applyProtection="0"/>
    <xf numFmtId="0" fontId="61" fillId="75" borderId="74" applyNumberFormat="0" applyAlignment="0" applyProtection="0"/>
    <xf numFmtId="0" fontId="46" fillId="64" borderId="75" applyNumberFormat="0" applyFont="0" applyAlignment="0" applyProtection="0"/>
    <xf numFmtId="0" fontId="60" fillId="61" borderId="74" applyNumberFormat="0" applyAlignment="0" applyProtection="0"/>
    <xf numFmtId="0" fontId="62" fillId="75" borderId="76"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46" fillId="64" borderId="75" applyNumberFormat="0" applyFont="0" applyAlignment="0" applyProtection="0"/>
    <xf numFmtId="0" fontId="57" fillId="0" borderId="77" applyNumberFormat="0" applyFill="0" applyAlignment="0" applyProtection="0"/>
    <xf numFmtId="0" fontId="60" fillId="61" borderId="74" applyNumberFormat="0" applyAlignment="0" applyProtection="0"/>
    <xf numFmtId="0" fontId="62" fillId="75" borderId="76" applyNumberFormat="0" applyAlignment="0" applyProtection="0"/>
    <xf numFmtId="0" fontId="60" fillId="61" borderId="74" applyNumberFormat="0" applyAlignment="0" applyProtection="0"/>
    <xf numFmtId="0" fontId="61" fillId="75" borderId="74" applyNumberFormat="0" applyAlignment="0" applyProtection="0"/>
    <xf numFmtId="0" fontId="61" fillId="75" borderId="74" applyNumberFormat="0" applyAlignment="0" applyProtection="0"/>
    <xf numFmtId="0" fontId="57" fillId="0" borderId="77" applyNumberFormat="0" applyFill="0" applyAlignment="0" applyProtection="0"/>
    <xf numFmtId="0" fontId="60" fillId="61" borderId="74" applyNumberFormat="0" applyAlignment="0" applyProtection="0"/>
    <xf numFmtId="0" fontId="61" fillId="75"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60" fillId="61" borderId="74" applyNumberFormat="0" applyAlignment="0" applyProtection="0"/>
    <xf numFmtId="0" fontId="61" fillId="75" borderId="74" applyNumberFormat="0" applyAlignment="0" applyProtection="0"/>
    <xf numFmtId="0" fontId="46" fillId="64" borderId="75" applyNumberFormat="0" applyFont="0" applyAlignment="0" applyProtection="0"/>
    <xf numFmtId="0" fontId="57" fillId="0" borderId="77" applyNumberFormat="0" applyFill="0" applyAlignment="0" applyProtection="0"/>
    <xf numFmtId="0" fontId="62" fillId="75" borderId="76" applyNumberFormat="0" applyAlignment="0" applyProtection="0"/>
    <xf numFmtId="0" fontId="62" fillId="75" borderId="76" applyNumberFormat="0" applyAlignment="0" applyProtection="0"/>
    <xf numFmtId="0" fontId="61" fillId="75" borderId="74" applyNumberFormat="0" applyAlignment="0" applyProtection="0"/>
    <xf numFmtId="0" fontId="57" fillId="0" borderId="77" applyNumberFormat="0" applyFill="0" applyAlignment="0" applyProtection="0"/>
    <xf numFmtId="0" fontId="60" fillId="61" borderId="74" applyNumberFormat="0" applyAlignment="0" applyProtection="0"/>
    <xf numFmtId="0" fontId="46" fillId="64" borderId="75" applyNumberFormat="0" applyFont="0" applyAlignment="0" applyProtection="0"/>
    <xf numFmtId="0" fontId="61" fillId="75" borderId="74" applyNumberFormat="0" applyAlignment="0" applyProtection="0"/>
    <xf numFmtId="0" fontId="62" fillId="75" borderId="76" applyNumberFormat="0" applyAlignment="0" applyProtection="0"/>
    <xf numFmtId="0" fontId="57" fillId="0" borderId="77" applyNumberFormat="0" applyFill="0" applyAlignment="0" applyProtection="0"/>
    <xf numFmtId="0" fontId="61" fillId="75" borderId="74" applyNumberFormat="0" applyAlignment="0" applyProtection="0"/>
    <xf numFmtId="0" fontId="60" fillId="61" borderId="74" applyNumberFormat="0" applyAlignment="0" applyProtection="0"/>
    <xf numFmtId="0" fontId="60" fillId="61"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60" fillId="61" borderId="74" applyNumberFormat="0" applyAlignment="0" applyProtection="0"/>
    <xf numFmtId="0" fontId="61" fillId="75" borderId="74" applyNumberFormat="0" applyAlignment="0" applyProtection="0"/>
    <xf numFmtId="0" fontId="46" fillId="64" borderId="75" applyNumberFormat="0" applyFont="0" applyAlignment="0" applyProtection="0"/>
    <xf numFmtId="0" fontId="62" fillId="75" borderId="76" applyNumberFormat="0" applyAlignment="0" applyProtection="0"/>
    <xf numFmtId="0" fontId="46" fillId="64" borderId="75" applyNumberFormat="0" applyFont="0" applyAlignment="0" applyProtection="0"/>
    <xf numFmtId="0" fontId="46" fillId="64" borderId="75" applyNumberFormat="0" applyFont="0" applyAlignment="0" applyProtection="0"/>
    <xf numFmtId="0" fontId="60" fillId="61" borderId="74"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62" fillId="75" borderId="76" applyNumberFormat="0" applyAlignment="0" applyProtection="0"/>
    <xf numFmtId="0" fontId="61" fillId="75" borderId="74" applyNumberFormat="0" applyAlignment="0" applyProtection="0"/>
    <xf numFmtId="0" fontId="60" fillId="61" borderId="74" applyNumberFormat="0" applyAlignment="0" applyProtection="0"/>
    <xf numFmtId="0" fontId="60" fillId="61" borderId="74" applyNumberFormat="0" applyAlignment="0" applyProtection="0"/>
    <xf numFmtId="0" fontId="46" fillId="64" borderId="75" applyNumberFormat="0" applyFont="0" applyAlignment="0" applyProtection="0"/>
    <xf numFmtId="0" fontId="61" fillId="75" borderId="74" applyNumberFormat="0" applyAlignment="0" applyProtection="0"/>
    <xf numFmtId="0" fontId="60" fillId="61"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57" fillId="0" borderId="77" applyNumberFormat="0" applyFill="0" applyAlignment="0" applyProtection="0"/>
    <xf numFmtId="0" fontId="46" fillId="64" borderId="75" applyNumberFormat="0" applyFont="0" applyAlignment="0" applyProtection="0"/>
    <xf numFmtId="0" fontId="60" fillId="61" borderId="74" applyNumberFormat="0" applyAlignment="0" applyProtection="0"/>
    <xf numFmtId="0" fontId="62" fillId="75" borderId="76" applyNumberFormat="0" applyAlignment="0" applyProtection="0"/>
    <xf numFmtId="0" fontId="57" fillId="0" borderId="77" applyNumberFormat="0" applyFill="0" applyAlignment="0" applyProtection="0"/>
    <xf numFmtId="0" fontId="61" fillId="75" borderId="74" applyNumberFormat="0" applyAlignment="0" applyProtection="0"/>
    <xf numFmtId="0" fontId="62" fillId="75" borderId="76" applyNumberFormat="0" applyAlignment="0" applyProtection="0"/>
    <xf numFmtId="0" fontId="61" fillId="75" borderId="74" applyNumberFormat="0" applyAlignment="0" applyProtection="0"/>
    <xf numFmtId="0" fontId="61" fillId="75" borderId="74" applyNumberFormat="0" applyAlignment="0" applyProtection="0"/>
    <xf numFmtId="0" fontId="46" fillId="64" borderId="75" applyNumberFormat="0" applyFont="0" applyAlignment="0" applyProtection="0"/>
    <xf numFmtId="0" fontId="60" fillId="61" borderId="74" applyNumberFormat="0" applyAlignment="0" applyProtection="0"/>
    <xf numFmtId="0" fontId="46" fillId="64" borderId="75" applyNumberFormat="0" applyFont="0" applyAlignment="0" applyProtection="0"/>
    <xf numFmtId="0" fontId="60" fillId="61" borderId="74" applyNumberFormat="0" applyAlignment="0" applyProtection="0"/>
    <xf numFmtId="0" fontId="60" fillId="61" borderId="74" applyNumberFormat="0" applyAlignment="0" applyProtection="0"/>
    <xf numFmtId="0" fontId="62" fillId="75" borderId="76" applyNumberFormat="0" applyAlignment="0" applyProtection="0"/>
    <xf numFmtId="0" fontId="57" fillId="0" borderId="77" applyNumberFormat="0" applyFill="0" applyAlignment="0" applyProtection="0"/>
    <xf numFmtId="0" fontId="61" fillId="75" borderId="74" applyNumberFormat="0" applyAlignment="0" applyProtection="0"/>
    <xf numFmtId="0" fontId="60" fillId="61" borderId="74" applyNumberFormat="0" applyAlignment="0" applyProtection="0"/>
    <xf numFmtId="0" fontId="62" fillId="75" borderId="76" applyNumberFormat="0" applyAlignment="0" applyProtection="0"/>
    <xf numFmtId="0" fontId="61" fillId="75" borderId="74" applyNumberFormat="0" applyAlignment="0" applyProtection="0"/>
    <xf numFmtId="0" fontId="57" fillId="0" borderId="77" applyNumberFormat="0" applyFill="0" applyAlignment="0" applyProtection="0"/>
    <xf numFmtId="0" fontId="61" fillId="75" borderId="74" applyNumberFormat="0" applyAlignment="0" applyProtection="0"/>
    <xf numFmtId="0" fontId="61" fillId="75" borderId="74" applyNumberFormat="0" applyAlignment="0" applyProtection="0"/>
    <xf numFmtId="0" fontId="57" fillId="0" borderId="77" applyNumberFormat="0" applyFill="0" applyAlignment="0" applyProtection="0"/>
    <xf numFmtId="0" fontId="46" fillId="64" borderId="75" applyNumberFormat="0" applyFont="0" applyAlignment="0" applyProtection="0"/>
    <xf numFmtId="0" fontId="46" fillId="64" borderId="75" applyNumberFormat="0" applyFont="0" applyAlignment="0" applyProtection="0"/>
    <xf numFmtId="0" fontId="60" fillId="61" borderId="74" applyNumberFormat="0" applyAlignment="0" applyProtection="0"/>
    <xf numFmtId="0" fontId="62" fillId="75" borderId="76" applyNumberFormat="0" applyAlignment="0" applyProtection="0"/>
    <xf numFmtId="0" fontId="57" fillId="0" borderId="77" applyNumberFormat="0" applyFill="0" applyAlignment="0" applyProtection="0"/>
    <xf numFmtId="0" fontId="62" fillId="75" borderId="76" applyNumberFormat="0" applyAlignment="0" applyProtection="0"/>
    <xf numFmtId="0" fontId="60" fillId="61" borderId="74" applyNumberFormat="0" applyAlignment="0" applyProtection="0"/>
    <xf numFmtId="0" fontId="61" fillId="75" borderId="74" applyNumberFormat="0" applyAlignment="0" applyProtection="0"/>
    <xf numFmtId="0" fontId="46" fillId="64" borderId="75" applyNumberFormat="0" applyFont="0" applyAlignment="0" applyProtection="0"/>
    <xf numFmtId="0" fontId="62" fillId="75" borderId="76" applyNumberFormat="0" applyAlignment="0" applyProtection="0"/>
    <xf numFmtId="0" fontId="46" fillId="64" borderId="75" applyNumberFormat="0" applyFont="0" applyAlignment="0" applyProtection="0"/>
    <xf numFmtId="0" fontId="57" fillId="0" borderId="77" applyNumberFormat="0" applyFill="0" applyAlignment="0" applyProtection="0"/>
    <xf numFmtId="0" fontId="60" fillId="61" borderId="74" applyNumberFormat="0" applyAlignment="0" applyProtection="0"/>
    <xf numFmtId="0" fontId="61" fillId="75" borderId="74" applyNumberFormat="0" applyAlignment="0" applyProtection="0"/>
    <xf numFmtId="0" fontId="62" fillId="75" borderId="76" applyNumberFormat="0" applyAlignment="0" applyProtection="0"/>
    <xf numFmtId="0" fontId="57" fillId="0" borderId="77" applyNumberFormat="0" applyFill="0" applyAlignment="0" applyProtection="0"/>
    <xf numFmtId="0" fontId="61" fillId="75" borderId="74" applyNumberFormat="0" applyAlignment="0" applyProtection="0"/>
    <xf numFmtId="0" fontId="60" fillId="61" borderId="74" applyNumberFormat="0" applyAlignment="0" applyProtection="0"/>
    <xf numFmtId="0" fontId="62" fillId="75" borderId="76" applyNumberFormat="0" applyAlignment="0" applyProtection="0"/>
    <xf numFmtId="0" fontId="61" fillId="75" borderId="74" applyNumberFormat="0" applyAlignment="0" applyProtection="0"/>
    <xf numFmtId="0" fontId="46" fillId="64" borderId="75" applyNumberFormat="0" applyFont="0" applyAlignment="0" applyProtection="0"/>
    <xf numFmtId="0" fontId="57" fillId="0" borderId="77" applyNumberFormat="0" applyFill="0" applyAlignment="0" applyProtection="0"/>
    <xf numFmtId="0" fontId="60" fillId="61" borderId="74" applyNumberFormat="0" applyAlignment="0" applyProtection="0"/>
    <xf numFmtId="0" fontId="46" fillId="64" borderId="75" applyNumberFormat="0" applyFont="0" applyAlignment="0" applyProtection="0"/>
    <xf numFmtId="0" fontId="46" fillId="64" borderId="75" applyNumberFormat="0" applyFont="0" applyAlignment="0" applyProtection="0"/>
    <xf numFmtId="0" fontId="57" fillId="0" borderId="77" applyNumberFormat="0" applyFill="0" applyAlignment="0" applyProtection="0"/>
    <xf numFmtId="0" fontId="57" fillId="0" borderId="77" applyNumberFormat="0" applyFill="0" applyAlignment="0" applyProtection="0"/>
    <xf numFmtId="0" fontId="61" fillId="75"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60" fillId="61" borderId="74" applyNumberFormat="0" applyAlignment="0" applyProtection="0"/>
    <xf numFmtId="0" fontId="60" fillId="61" borderId="74" applyNumberFormat="0" applyAlignment="0" applyProtection="0"/>
    <xf numFmtId="0" fontId="61" fillId="75" borderId="74" applyNumberFormat="0" applyAlignment="0" applyProtection="0"/>
    <xf numFmtId="0" fontId="62" fillId="75" borderId="76" applyNumberFormat="0" applyAlignment="0" applyProtection="0"/>
    <xf numFmtId="0" fontId="60" fillId="61" borderId="74" applyNumberFormat="0" applyAlignment="0" applyProtection="0"/>
    <xf numFmtId="0" fontId="46" fillId="64" borderId="75" applyNumberFormat="0" applyFont="0" applyAlignment="0" applyProtection="0"/>
    <xf numFmtId="0" fontId="57" fillId="0" borderId="77" applyNumberFormat="0" applyFill="0" applyAlignment="0" applyProtection="0"/>
    <xf numFmtId="0" fontId="62" fillId="75" borderId="76" applyNumberFormat="0" applyAlignment="0" applyProtection="0"/>
    <xf numFmtId="0" fontId="61" fillId="75" borderId="74" applyNumberFormat="0" applyAlignment="0" applyProtection="0"/>
    <xf numFmtId="0" fontId="62" fillId="75" borderId="76" applyNumberFormat="0" applyAlignment="0" applyProtection="0"/>
    <xf numFmtId="0" fontId="46" fillId="64" borderId="75" applyNumberFormat="0" applyFont="0" applyAlignment="0" applyProtection="0"/>
    <xf numFmtId="0" fontId="46" fillId="64" borderId="75" applyNumberFormat="0" applyFont="0" applyAlignment="0" applyProtection="0"/>
    <xf numFmtId="0" fontId="62" fillId="75" borderId="76" applyNumberFormat="0" applyAlignment="0" applyProtection="0"/>
    <xf numFmtId="0" fontId="57" fillId="0" borderId="77" applyNumberFormat="0" applyFill="0" applyAlignment="0" applyProtection="0"/>
    <xf numFmtId="0" fontId="61" fillId="75" borderId="74" applyNumberFormat="0" applyAlignment="0" applyProtection="0"/>
    <xf numFmtId="0" fontId="46" fillId="64" borderId="75" applyNumberFormat="0" applyFont="0" applyAlignment="0" applyProtection="0"/>
    <xf numFmtId="0" fontId="57" fillId="0" borderId="77" applyNumberFormat="0" applyFill="0" applyAlignment="0" applyProtection="0"/>
    <xf numFmtId="0" fontId="46" fillId="64" borderId="75" applyNumberFormat="0" applyFont="0" applyAlignment="0" applyProtection="0"/>
    <xf numFmtId="0" fontId="61" fillId="75"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60" fillId="61" borderId="74" applyNumberFormat="0" applyAlignment="0" applyProtection="0"/>
    <xf numFmtId="0" fontId="61" fillId="75" borderId="74" applyNumberFormat="0" applyAlignment="0" applyProtection="0"/>
    <xf numFmtId="0" fontId="61" fillId="75" borderId="74" applyNumberFormat="0" applyAlignment="0" applyProtection="0"/>
    <xf numFmtId="0" fontId="60" fillId="61" borderId="74" applyNumberFormat="0" applyAlignment="0" applyProtection="0"/>
    <xf numFmtId="0" fontId="60" fillId="61"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57" fillId="0" borderId="77" applyNumberFormat="0" applyFill="0" applyAlignment="0" applyProtection="0"/>
    <xf numFmtId="0" fontId="60" fillId="61" borderId="74" applyNumberFormat="0" applyAlignment="0" applyProtection="0"/>
    <xf numFmtId="0" fontId="61" fillId="75" borderId="74" applyNumberFormat="0" applyAlignment="0" applyProtection="0"/>
    <xf numFmtId="0" fontId="61" fillId="75" borderId="74" applyNumberFormat="0" applyAlignment="0" applyProtection="0"/>
    <xf numFmtId="0" fontId="62" fillId="75" borderId="76" applyNumberFormat="0" applyAlignment="0" applyProtection="0"/>
    <xf numFmtId="0" fontId="60" fillId="61"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60" fillId="61" borderId="74" applyNumberFormat="0" applyAlignment="0" applyProtection="0"/>
    <xf numFmtId="0" fontId="62" fillId="75" borderId="76" applyNumberFormat="0" applyAlignment="0" applyProtection="0"/>
    <xf numFmtId="0" fontId="61" fillId="75" borderId="74" applyNumberFormat="0" applyAlignment="0" applyProtection="0"/>
    <xf numFmtId="0" fontId="57" fillId="0" borderId="77" applyNumberFormat="0" applyFill="0" applyAlignment="0" applyProtection="0"/>
    <xf numFmtId="0" fontId="60" fillId="61"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46" fillId="64" borderId="75" applyNumberFormat="0" applyFont="0" applyAlignment="0" applyProtection="0"/>
    <xf numFmtId="0" fontId="60" fillId="61" borderId="74" applyNumberFormat="0" applyAlignment="0" applyProtection="0"/>
    <xf numFmtId="0" fontId="61" fillId="75" borderId="74"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62" fillId="75" borderId="76" applyNumberFormat="0" applyAlignment="0" applyProtection="0"/>
    <xf numFmtId="0" fontId="61" fillId="75" borderId="74" applyNumberFormat="0" applyAlignment="0" applyProtection="0"/>
    <xf numFmtId="0" fontId="60" fillId="61" borderId="74" applyNumberFormat="0" applyAlignment="0" applyProtection="0"/>
    <xf numFmtId="0" fontId="62" fillId="75" borderId="76" applyNumberFormat="0" applyAlignment="0" applyProtection="0"/>
    <xf numFmtId="0" fontId="46" fillId="64" borderId="75" applyNumberFormat="0" applyFont="0" applyAlignment="0" applyProtection="0"/>
    <xf numFmtId="0" fontId="61" fillId="75" borderId="74" applyNumberFormat="0" applyAlignment="0" applyProtection="0"/>
    <xf numFmtId="0" fontId="60" fillId="61" borderId="74" applyNumberFormat="0" applyAlignment="0" applyProtection="0"/>
    <xf numFmtId="0" fontId="46" fillId="64" borderId="75" applyNumberFormat="0" applyFont="0" applyAlignment="0" applyProtection="0"/>
    <xf numFmtId="0" fontId="62" fillId="75" borderId="76" applyNumberFormat="0" applyAlignment="0" applyProtection="0"/>
    <xf numFmtId="0" fontId="61" fillId="75" borderId="74" applyNumberFormat="0" applyAlignment="0" applyProtection="0"/>
    <xf numFmtId="0" fontId="46" fillId="64" borderId="75" applyNumberFormat="0" applyFont="0" applyAlignment="0" applyProtection="0"/>
    <xf numFmtId="0" fontId="60" fillId="61" borderId="74" applyNumberFormat="0" applyAlignment="0" applyProtection="0"/>
    <xf numFmtId="0" fontId="46" fillId="64" borderId="75" applyNumberFormat="0" applyFont="0" applyAlignment="0" applyProtection="0"/>
    <xf numFmtId="0" fontId="57" fillId="0" borderId="77" applyNumberFormat="0" applyFill="0" applyAlignment="0" applyProtection="0"/>
    <xf numFmtId="0" fontId="61" fillId="75"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46" fillId="64" borderId="75" applyNumberFormat="0" applyFont="0" applyAlignment="0" applyProtection="0"/>
    <xf numFmtId="0" fontId="60" fillId="61" borderId="74" applyNumberFormat="0" applyAlignment="0" applyProtection="0"/>
    <xf numFmtId="0" fontId="62" fillId="75" borderId="76" applyNumberFormat="0" applyAlignment="0" applyProtection="0"/>
    <xf numFmtId="0" fontId="62" fillId="75" borderId="76" applyNumberFormat="0" applyAlignment="0" applyProtection="0"/>
    <xf numFmtId="0" fontId="60" fillId="61" borderId="74" applyNumberFormat="0" applyAlignment="0" applyProtection="0"/>
    <xf numFmtId="0" fontId="60" fillId="61" borderId="74" applyNumberFormat="0" applyAlignment="0" applyProtection="0"/>
    <xf numFmtId="0" fontId="57" fillId="0" borderId="77" applyNumberFormat="0" applyFill="0" applyAlignment="0" applyProtection="0"/>
    <xf numFmtId="0" fontId="61" fillId="75" borderId="74" applyNumberFormat="0" applyAlignment="0" applyProtection="0"/>
    <xf numFmtId="0" fontId="46" fillId="64" borderId="75" applyNumberFormat="0" applyFont="0" applyAlignment="0" applyProtection="0"/>
    <xf numFmtId="0" fontId="61" fillId="75"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46" fillId="64" borderId="75" applyNumberFormat="0" applyFont="0" applyAlignment="0" applyProtection="0"/>
    <xf numFmtId="0" fontId="62" fillId="75" borderId="76" applyNumberFormat="0" applyAlignment="0" applyProtection="0"/>
    <xf numFmtId="0" fontId="46" fillId="64" borderId="75" applyNumberFormat="0" applyFont="0" applyAlignment="0" applyProtection="0"/>
    <xf numFmtId="0" fontId="46" fillId="64" borderId="75" applyNumberFormat="0" applyFont="0" applyAlignment="0" applyProtection="0"/>
    <xf numFmtId="0" fontId="57" fillId="0" borderId="77" applyNumberFormat="0" applyFill="0" applyAlignment="0" applyProtection="0"/>
    <xf numFmtId="0" fontId="60" fillId="61" borderId="74" applyNumberFormat="0" applyAlignment="0" applyProtection="0"/>
    <xf numFmtId="0" fontId="61" fillId="75" borderId="74" applyNumberFormat="0" applyAlignment="0" applyProtection="0"/>
    <xf numFmtId="0" fontId="61" fillId="75" borderId="74" applyNumberFormat="0" applyAlignment="0" applyProtection="0"/>
    <xf numFmtId="0" fontId="62" fillId="75" borderId="76" applyNumberFormat="0" applyAlignment="0" applyProtection="0"/>
    <xf numFmtId="0" fontId="60" fillId="61" borderId="74" applyNumberFormat="0" applyAlignment="0" applyProtection="0"/>
    <xf numFmtId="0" fontId="61" fillId="75" borderId="74"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62" fillId="75" borderId="76" applyNumberFormat="0" applyAlignment="0" applyProtection="0"/>
    <xf numFmtId="0" fontId="60" fillId="61" borderId="74" applyNumberFormat="0" applyAlignment="0" applyProtection="0"/>
    <xf numFmtId="0" fontId="57" fillId="0" borderId="77" applyNumberFormat="0" applyFill="0" applyAlignment="0" applyProtection="0"/>
    <xf numFmtId="0" fontId="60" fillId="61" borderId="74" applyNumberFormat="0" applyAlignment="0" applyProtection="0"/>
    <xf numFmtId="0" fontId="61" fillId="75" borderId="74" applyNumberFormat="0" applyAlignment="0" applyProtection="0"/>
    <xf numFmtId="0" fontId="61" fillId="75" borderId="74" applyNumberFormat="0" applyAlignment="0" applyProtection="0"/>
    <xf numFmtId="0" fontId="60" fillId="61" borderId="74" applyNumberFormat="0" applyAlignment="0" applyProtection="0"/>
    <xf numFmtId="0" fontId="46" fillId="64" borderId="75" applyNumberFormat="0" applyFont="0" applyAlignment="0" applyProtection="0"/>
    <xf numFmtId="0" fontId="60" fillId="61" borderId="74" applyNumberFormat="0" applyAlignment="0" applyProtection="0"/>
    <xf numFmtId="0" fontId="61" fillId="75" borderId="74" applyNumberFormat="0" applyAlignment="0" applyProtection="0"/>
    <xf numFmtId="0" fontId="62" fillId="75" borderId="76" applyNumberFormat="0" applyAlignment="0" applyProtection="0"/>
    <xf numFmtId="0" fontId="61" fillId="75" borderId="74" applyNumberFormat="0" applyAlignment="0" applyProtection="0"/>
    <xf numFmtId="0" fontId="57" fillId="0" borderId="77" applyNumberFormat="0" applyFill="0" applyAlignment="0" applyProtection="0"/>
    <xf numFmtId="0" fontId="60" fillId="61" borderId="74" applyNumberFormat="0" applyAlignment="0" applyProtection="0"/>
    <xf numFmtId="0" fontId="62" fillId="75" borderId="76" applyNumberFormat="0" applyAlignment="0" applyProtection="0"/>
    <xf numFmtId="0" fontId="57" fillId="0" borderId="77" applyNumberFormat="0" applyFill="0" applyAlignment="0" applyProtection="0"/>
    <xf numFmtId="0" fontId="46" fillId="64" borderId="75" applyNumberFormat="0" applyFont="0" applyAlignment="0" applyProtection="0"/>
    <xf numFmtId="0" fontId="62" fillId="75" borderId="76" applyNumberFormat="0" applyAlignment="0" applyProtection="0"/>
    <xf numFmtId="0" fontId="61" fillId="75" borderId="74" applyNumberFormat="0" applyAlignment="0" applyProtection="0"/>
    <xf numFmtId="0" fontId="57" fillId="0" borderId="77" applyNumberFormat="0" applyFill="0" applyAlignment="0" applyProtection="0"/>
    <xf numFmtId="0" fontId="46" fillId="64" borderId="75" applyNumberFormat="0" applyFont="0" applyAlignment="0" applyProtection="0"/>
    <xf numFmtId="0" fontId="62" fillId="75" borderId="76" applyNumberFormat="0" applyAlignment="0" applyProtection="0"/>
    <xf numFmtId="0" fontId="60" fillId="61"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46" fillId="64" borderId="75" applyNumberFormat="0" applyFont="0" applyAlignment="0" applyProtection="0"/>
    <xf numFmtId="0" fontId="60" fillId="61" borderId="74" applyNumberFormat="0" applyAlignment="0" applyProtection="0"/>
    <xf numFmtId="0" fontId="57" fillId="0" borderId="77" applyNumberFormat="0" applyFill="0" applyAlignment="0" applyProtection="0"/>
    <xf numFmtId="0" fontId="60" fillId="61" borderId="74" applyNumberFormat="0" applyAlignment="0" applyProtection="0"/>
    <xf numFmtId="0" fontId="61" fillId="75" borderId="74" applyNumberFormat="0" applyAlignment="0" applyProtection="0"/>
    <xf numFmtId="0" fontId="61" fillId="75" borderId="74" applyNumberFormat="0" applyAlignment="0" applyProtection="0"/>
    <xf numFmtId="0" fontId="61" fillId="75" borderId="74" applyNumberFormat="0" applyAlignment="0" applyProtection="0"/>
    <xf numFmtId="0" fontId="61" fillId="75" borderId="74" applyNumberFormat="0" applyAlignment="0" applyProtection="0"/>
    <xf numFmtId="0" fontId="57" fillId="0" borderId="77" applyNumberFormat="0" applyFill="0" applyAlignment="0" applyProtection="0"/>
    <xf numFmtId="0" fontId="60" fillId="61" borderId="74" applyNumberFormat="0" applyAlignment="0" applyProtection="0"/>
    <xf numFmtId="0" fontId="62" fillId="75" borderId="76" applyNumberFormat="0" applyAlignment="0" applyProtection="0"/>
    <xf numFmtId="0" fontId="57" fillId="0" borderId="77" applyNumberFormat="0" applyFill="0" applyAlignment="0" applyProtection="0"/>
    <xf numFmtId="0" fontId="46" fillId="64" borderId="75" applyNumberFormat="0" applyFont="0" applyAlignment="0" applyProtection="0"/>
    <xf numFmtId="0" fontId="62" fillId="75" borderId="76" applyNumberFormat="0" applyAlignment="0" applyProtection="0"/>
    <xf numFmtId="0" fontId="61" fillId="75" borderId="74" applyNumberFormat="0" applyAlignment="0" applyProtection="0"/>
    <xf numFmtId="0" fontId="57" fillId="0" borderId="77" applyNumberFormat="0" applyFill="0" applyAlignment="0" applyProtection="0"/>
    <xf numFmtId="0" fontId="61" fillId="75" borderId="74" applyNumberFormat="0" applyAlignment="0" applyProtection="0"/>
    <xf numFmtId="0" fontId="60" fillId="61" borderId="74" applyNumberFormat="0" applyAlignment="0" applyProtection="0"/>
    <xf numFmtId="0" fontId="62" fillId="75" borderId="76" applyNumberFormat="0" applyAlignment="0" applyProtection="0"/>
    <xf numFmtId="0" fontId="57" fillId="0" borderId="77" applyNumberFormat="0" applyFill="0" applyAlignment="0" applyProtection="0"/>
    <xf numFmtId="0" fontId="46" fillId="64" borderId="75" applyNumberFormat="0" applyFont="0" applyAlignment="0" applyProtection="0"/>
    <xf numFmtId="0" fontId="61" fillId="75" borderId="74" applyNumberFormat="0" applyAlignment="0" applyProtection="0"/>
    <xf numFmtId="0" fontId="62" fillId="75" borderId="76" applyNumberFormat="0" applyAlignment="0" applyProtection="0"/>
    <xf numFmtId="0" fontId="61" fillId="75" borderId="74" applyNumberFormat="0" applyAlignment="0" applyProtection="0"/>
    <xf numFmtId="0" fontId="60" fillId="61"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57" fillId="0" borderId="77" applyNumberFormat="0" applyFill="0" applyAlignment="0" applyProtection="0"/>
    <xf numFmtId="0" fontId="60" fillId="61" borderId="74" applyNumberFormat="0" applyAlignment="0" applyProtection="0"/>
    <xf numFmtId="0" fontId="60" fillId="61" borderId="74" applyNumberFormat="0" applyAlignment="0" applyProtection="0"/>
    <xf numFmtId="0" fontId="46" fillId="64" borderId="75" applyNumberFormat="0" applyFont="0" applyAlignment="0" applyProtection="0"/>
    <xf numFmtId="0" fontId="60" fillId="61" borderId="74" applyNumberFormat="0" applyAlignment="0" applyProtection="0"/>
    <xf numFmtId="0" fontId="62" fillId="75" borderId="76" applyNumberFormat="0" applyAlignment="0" applyProtection="0"/>
    <xf numFmtId="0" fontId="61" fillId="75" borderId="74" applyNumberFormat="0" applyAlignment="0" applyProtection="0"/>
    <xf numFmtId="0" fontId="46" fillId="64" borderId="75" applyNumberFormat="0" applyFont="0" applyAlignment="0" applyProtection="0"/>
    <xf numFmtId="0" fontId="62" fillId="75" borderId="76" applyNumberFormat="0" applyAlignment="0" applyProtection="0"/>
    <xf numFmtId="0" fontId="46" fillId="64" borderId="75" applyNumberFormat="0" applyFont="0" applyAlignment="0" applyProtection="0"/>
    <xf numFmtId="0" fontId="60" fillId="61" borderId="74" applyNumberFormat="0" applyAlignment="0" applyProtection="0"/>
    <xf numFmtId="0" fontId="61" fillId="75" borderId="74" applyNumberFormat="0" applyAlignment="0" applyProtection="0"/>
    <xf numFmtId="0" fontId="60" fillId="61"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57" fillId="0" borderId="77" applyNumberFormat="0" applyFill="0" applyAlignment="0" applyProtection="0"/>
    <xf numFmtId="0" fontId="46" fillId="64" borderId="75" applyNumberFormat="0" applyFont="0" applyAlignment="0" applyProtection="0"/>
    <xf numFmtId="0" fontId="57" fillId="0" borderId="77" applyNumberFormat="0" applyFill="0" applyAlignment="0" applyProtection="0"/>
    <xf numFmtId="0" fontId="61" fillId="75" borderId="74" applyNumberFormat="0" applyAlignment="0" applyProtection="0"/>
    <xf numFmtId="0" fontId="62" fillId="75" borderId="76" applyNumberFormat="0" applyAlignment="0" applyProtection="0"/>
    <xf numFmtId="0" fontId="61" fillId="75" borderId="74" applyNumberFormat="0" applyAlignment="0" applyProtection="0"/>
    <xf numFmtId="0" fontId="60" fillId="61" borderId="74" applyNumberFormat="0" applyAlignment="0" applyProtection="0"/>
    <xf numFmtId="0" fontId="57" fillId="0" borderId="77" applyNumberFormat="0" applyFill="0" applyAlignment="0" applyProtection="0"/>
    <xf numFmtId="0" fontId="46" fillId="64" borderId="75" applyNumberFormat="0" applyFont="0" applyAlignment="0" applyProtection="0"/>
    <xf numFmtId="0" fontId="41" fillId="0" borderId="89" applyNumberFormat="0" applyFill="0" applyAlignment="0" applyProtection="0"/>
    <xf numFmtId="0" fontId="126" fillId="0" borderId="95" applyNumberFormat="0" applyFill="0" applyAlignment="0" applyProtection="0"/>
    <xf numFmtId="0" fontId="127" fillId="75" borderId="94" applyNumberFormat="0" applyAlignment="0" applyProtection="0"/>
    <xf numFmtId="0" fontId="11" fillId="0" borderId="91">
      <alignment horizontal="left" vertical="center"/>
    </xf>
    <xf numFmtId="0" fontId="106" fillId="75" borderId="92" applyNumberFormat="0" applyAlignment="0" applyProtection="0"/>
    <xf numFmtId="0" fontId="107" fillId="75" borderId="92" applyNumberFormat="0" applyAlignment="0" applyProtection="0"/>
    <xf numFmtId="0" fontId="121" fillId="75" borderId="94" applyNumberFormat="0" applyAlignment="0" applyProtection="0"/>
    <xf numFmtId="0" fontId="107" fillId="75" borderId="92" applyNumberFormat="0" applyAlignment="0" applyProtection="0"/>
    <xf numFmtId="0" fontId="107" fillId="75" borderId="92" applyNumberFormat="0" applyAlignment="0" applyProtection="0"/>
    <xf numFmtId="0" fontId="107" fillId="75" borderId="92" applyNumberFormat="0" applyAlignment="0" applyProtection="0"/>
    <xf numFmtId="0" fontId="14" fillId="64" borderId="69" applyNumberFormat="0" applyFont="0" applyAlignment="0" applyProtection="0"/>
    <xf numFmtId="0" fontId="41" fillId="0" borderId="71" applyNumberFormat="0" applyFill="0" applyAlignment="0" applyProtection="0"/>
    <xf numFmtId="0" fontId="43" fillId="61" borderId="68" applyNumberFormat="0" applyAlignment="0" applyProtection="0"/>
    <xf numFmtId="0" fontId="43" fillId="61" borderId="68" applyNumberFormat="0" applyAlignment="0" applyProtection="0"/>
    <xf numFmtId="0" fontId="14" fillId="64" borderId="69" applyNumberFormat="0" applyFont="0" applyAlignment="0" applyProtection="0"/>
    <xf numFmtId="0" fontId="104" fillId="61" borderId="68" applyNumberFormat="0" applyAlignment="0" applyProtection="0"/>
    <xf numFmtId="0" fontId="104" fillId="61" borderId="62" applyNumberFormat="0" applyAlignment="0" applyProtection="0"/>
    <xf numFmtId="0" fontId="121" fillId="75" borderId="70" applyNumberFormat="0" applyAlignment="0" applyProtection="0"/>
    <xf numFmtId="0" fontId="43" fillId="61" borderId="62" applyNumberFormat="0" applyAlignment="0" applyProtection="0"/>
    <xf numFmtId="0" fontId="106" fillId="75" borderId="62" applyNumberFormat="0" applyAlignment="0" applyProtection="0"/>
    <xf numFmtId="0" fontId="57" fillId="0" borderId="77" applyNumberFormat="0" applyFill="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13" fillId="5" borderId="84"/>
    <xf numFmtId="0" fontId="13" fillId="5" borderId="84"/>
    <xf numFmtId="0" fontId="62" fillId="75" borderId="76" applyNumberFormat="0" applyAlignment="0" applyProtection="0"/>
    <xf numFmtId="0" fontId="106" fillId="75" borderId="80" applyNumberFormat="0" applyAlignment="0" applyProtection="0"/>
    <xf numFmtId="0" fontId="127" fillId="75" borderId="82" applyNumberFormat="0" applyAlignment="0" applyProtection="0"/>
    <xf numFmtId="0" fontId="121" fillId="75" borderId="82" applyNumberFormat="0" applyAlignment="0" applyProtection="0"/>
    <xf numFmtId="0" fontId="126" fillId="0" borderId="83" applyNumberFormat="0" applyFill="0" applyAlignment="0" applyProtection="0"/>
    <xf numFmtId="0" fontId="104" fillId="61" borderId="80" applyNumberFormat="0" applyAlignment="0" applyProtection="0"/>
    <xf numFmtId="0" fontId="127" fillId="75" borderId="76" applyNumberFormat="0" applyAlignment="0" applyProtection="0"/>
    <xf numFmtId="0" fontId="121" fillId="75" borderId="76" applyNumberFormat="0" applyAlignment="0" applyProtection="0"/>
    <xf numFmtId="0" fontId="127" fillId="75" borderId="82" applyNumberFormat="0" applyAlignment="0" applyProtection="0"/>
    <xf numFmtId="0" fontId="106" fillId="75" borderId="80" applyNumberFormat="0" applyAlignment="0" applyProtection="0"/>
    <xf numFmtId="0" fontId="104" fillId="61" borderId="74" applyNumberFormat="0" applyAlignment="0" applyProtection="0"/>
    <xf numFmtId="0" fontId="107" fillId="75" borderId="80" applyNumberFormat="0" applyAlignment="0" applyProtection="0"/>
    <xf numFmtId="0" fontId="13" fillId="5" borderId="66"/>
    <xf numFmtId="0" fontId="107" fillId="75" borderId="80" applyNumberFormat="0" applyAlignment="0" applyProtection="0"/>
    <xf numFmtId="0" fontId="121" fillId="75" borderId="82" applyNumberFormat="0" applyAlignment="0" applyProtection="0"/>
    <xf numFmtId="0" fontId="14" fillId="64" borderId="81" applyNumberFormat="0" applyFont="0" applyAlignment="0" applyProtection="0"/>
    <xf numFmtId="0" fontId="14" fillId="64" borderId="81" applyNumberFormat="0" applyFont="0" applyAlignment="0" applyProtection="0"/>
    <xf numFmtId="0" fontId="43" fillId="61" borderId="80" applyNumberFormat="0" applyAlignment="0" applyProtection="0"/>
    <xf numFmtId="0" fontId="43" fillId="61" borderId="80" applyNumberFormat="0" applyAlignment="0" applyProtection="0"/>
    <xf numFmtId="0" fontId="104" fillId="61" borderId="80" applyNumberFormat="0" applyAlignment="0" applyProtection="0"/>
    <xf numFmtId="0" fontId="104" fillId="61" borderId="80" applyNumberFormat="0" applyAlignment="0" applyProtection="0"/>
    <xf numFmtId="0" fontId="43" fillId="61" borderId="80" applyNumberFormat="0" applyAlignment="0" applyProtection="0"/>
    <xf numFmtId="0" fontId="14" fillId="64" borderId="75" applyNumberFormat="0" applyFont="0" applyAlignment="0" applyProtection="0"/>
    <xf numFmtId="0" fontId="121" fillId="75" borderId="76" applyNumberFormat="0" applyAlignment="0" applyProtection="0"/>
    <xf numFmtId="0" fontId="41" fillId="0" borderId="83" applyNumberFormat="0" applyFill="0" applyAlignment="0" applyProtection="0"/>
    <xf numFmtId="0" fontId="14" fillId="64" borderId="75" applyNumberFormat="0" applyFont="0" applyAlignment="0" applyProtection="0"/>
    <xf numFmtId="0" fontId="107" fillId="75" borderId="74" applyNumberFormat="0" applyAlignment="0" applyProtection="0"/>
    <xf numFmtId="0" fontId="127" fillId="75" borderId="82" applyNumberFormat="0" applyAlignment="0" applyProtection="0"/>
    <xf numFmtId="0" fontId="107" fillId="75" borderId="80" applyNumberFormat="0" applyAlignment="0" applyProtection="0"/>
    <xf numFmtId="0" fontId="41" fillId="0" borderId="83" applyNumberFormat="0" applyFill="0" applyAlignment="0" applyProtection="0"/>
    <xf numFmtId="0" fontId="14" fillId="64" borderId="81" applyNumberFormat="0" applyFont="0" applyAlignment="0" applyProtection="0"/>
    <xf numFmtId="0" fontId="14" fillId="64" borderId="81" applyNumberFormat="0" applyFont="0" applyAlignment="0" applyProtection="0"/>
    <xf numFmtId="0" fontId="106" fillId="75" borderId="80" applyNumberFormat="0" applyAlignment="0" applyProtection="0"/>
    <xf numFmtId="0" fontId="11" fillId="0" borderId="79">
      <alignment horizontal="left" vertical="center"/>
    </xf>
    <xf numFmtId="0" fontId="127" fillId="75" borderId="82" applyNumberFormat="0" applyAlignment="0" applyProtection="0"/>
    <xf numFmtId="0" fontId="13" fillId="5" borderId="78"/>
    <xf numFmtId="0" fontId="121" fillId="75" borderId="88" applyNumberFormat="0" applyAlignment="0" applyProtection="0"/>
    <xf numFmtId="0" fontId="126" fillId="0" borderId="95" applyNumberFormat="0" applyFill="0" applyAlignment="0" applyProtection="0"/>
    <xf numFmtId="0" fontId="127" fillId="75" borderId="94" applyNumberFormat="0" applyAlignment="0" applyProtection="0"/>
    <xf numFmtId="0" fontId="107" fillId="75" borderId="86" applyNumberFormat="0" applyAlignment="0" applyProtection="0"/>
    <xf numFmtId="0" fontId="104" fillId="61" borderId="62" applyNumberFormat="0" applyAlignment="0" applyProtection="0"/>
    <xf numFmtId="0" fontId="106" fillId="75" borderId="62" applyNumberFormat="0" applyAlignment="0" applyProtection="0"/>
    <xf numFmtId="0" fontId="106" fillId="75" borderId="62" applyNumberFormat="0" applyAlignment="0" applyProtection="0"/>
    <xf numFmtId="0" fontId="107" fillId="75" borderId="62" applyNumberFormat="0" applyAlignment="0" applyProtection="0"/>
    <xf numFmtId="0" fontId="107" fillId="75" borderId="74" applyNumberFormat="0" applyAlignment="0" applyProtection="0"/>
    <xf numFmtId="0" fontId="121" fillId="75" borderId="76" applyNumberFormat="0" applyAlignment="0" applyProtection="0"/>
    <xf numFmtId="0" fontId="66" fillId="0" borderId="2">
      <alignment horizontal="center" vertical="center" wrapText="1"/>
    </xf>
    <xf numFmtId="0" fontId="104" fillId="61" borderId="62" applyNumberFormat="0" applyAlignment="0" applyProtection="0"/>
    <xf numFmtId="0" fontId="43" fillId="61" borderId="62" applyNumberFormat="0" applyAlignment="0" applyProtection="0"/>
    <xf numFmtId="0" fontId="43" fillId="61" borderId="62" applyNumberFormat="0" applyAlignment="0" applyProtection="0"/>
    <xf numFmtId="0" fontId="14" fillId="64" borderId="63" applyNumberFormat="0" applyFont="0" applyAlignment="0" applyProtection="0"/>
    <xf numFmtId="0" fontId="121" fillId="75" borderId="64" applyNumberFormat="0" applyAlignment="0" applyProtection="0"/>
    <xf numFmtId="0" fontId="60" fillId="61" borderId="74" applyNumberFormat="0" applyAlignment="0" applyProtection="0"/>
    <xf numFmtId="0" fontId="60" fillId="61" borderId="74" applyNumberFormat="0" applyAlignment="0" applyProtection="0"/>
    <xf numFmtId="0" fontId="61" fillId="75" borderId="74" applyNumberFormat="0" applyAlignment="0" applyProtection="0"/>
    <xf numFmtId="0" fontId="57" fillId="0" borderId="65" applyNumberFormat="0" applyFill="0" applyAlignment="0" applyProtection="0"/>
    <xf numFmtId="0" fontId="13" fillId="5" borderId="66"/>
    <xf numFmtId="0" fontId="57" fillId="0" borderId="77" applyNumberFormat="0" applyFill="0" applyAlignment="0" applyProtection="0"/>
    <xf numFmtId="0" fontId="14" fillId="64" borderId="63" applyNumberFormat="0" applyFont="0" applyAlignment="0" applyProtection="0"/>
    <xf numFmtId="0" fontId="14" fillId="64" borderId="63" applyNumberFormat="0" applyFont="0" applyAlignment="0" applyProtection="0"/>
    <xf numFmtId="0" fontId="126" fillId="0" borderId="65" applyNumberFormat="0" applyFill="0" applyAlignment="0" applyProtection="0"/>
    <xf numFmtId="0" fontId="127" fillId="75" borderId="64" applyNumberFormat="0" applyAlignment="0" applyProtection="0"/>
    <xf numFmtId="0" fontId="127" fillId="75" borderId="64" applyNumberFormat="0" applyAlignment="0" applyProtection="0"/>
    <xf numFmtId="0" fontId="66" fillId="0" borderId="2">
      <alignment horizontal="center" vertical="center" wrapText="1"/>
    </xf>
    <xf numFmtId="0" fontId="121" fillId="75" borderId="64" applyNumberFormat="0" applyAlignment="0" applyProtection="0"/>
    <xf numFmtId="0" fontId="107" fillId="75" borderId="62" applyNumberFormat="0" applyAlignment="0" applyProtection="0"/>
    <xf numFmtId="0" fontId="61" fillId="75" borderId="74" applyNumberFormat="0" applyAlignment="0" applyProtection="0"/>
    <xf numFmtId="0" fontId="57" fillId="0" borderId="77" applyNumberFormat="0" applyFill="0" applyAlignment="0" applyProtection="0"/>
    <xf numFmtId="0" fontId="61" fillId="75" borderId="74" applyNumberFormat="0" applyAlignment="0" applyProtection="0"/>
    <xf numFmtId="0" fontId="62" fillId="75" borderId="76" applyNumberFormat="0" applyAlignment="0" applyProtection="0"/>
    <xf numFmtId="0" fontId="41" fillId="0" borderId="65" applyNumberFormat="0" applyFill="0" applyAlignment="0" applyProtection="0"/>
    <xf numFmtId="0" fontId="60" fillId="61" borderId="74" applyNumberFormat="0" applyAlignment="0" applyProtection="0"/>
    <xf numFmtId="0" fontId="62" fillId="75" borderId="82" applyNumberFormat="0" applyAlignment="0" applyProtection="0"/>
    <xf numFmtId="0" fontId="46" fillId="64" borderId="81" applyNumberFormat="0" applyFont="0" applyAlignment="0" applyProtection="0"/>
    <xf numFmtId="0" fontId="121" fillId="75" borderId="82" applyNumberFormat="0" applyAlignment="0" applyProtection="0"/>
    <xf numFmtId="0" fontId="14" fillId="64" borderId="81" applyNumberFormat="0" applyFont="0" applyAlignment="0" applyProtection="0"/>
    <xf numFmtId="0" fontId="13" fillId="5" borderId="66"/>
    <xf numFmtId="0" fontId="106" fillId="75" borderId="80" applyNumberFormat="0" applyAlignment="0" applyProtection="0"/>
    <xf numFmtId="0" fontId="14" fillId="64" borderId="81" applyNumberFormat="0" applyFont="0" applyAlignment="0" applyProtection="0"/>
    <xf numFmtId="0" fontId="126" fillId="0" borderId="83" applyNumberFormat="0" applyFill="0" applyAlignment="0" applyProtection="0"/>
    <xf numFmtId="0" fontId="121" fillId="75" borderId="82" applyNumberFormat="0" applyAlignment="0" applyProtection="0"/>
    <xf numFmtId="0" fontId="13" fillId="5" borderId="78"/>
    <xf numFmtId="0" fontId="13" fillId="5" borderId="78"/>
    <xf numFmtId="0" fontId="107" fillId="75" borderId="80" applyNumberFormat="0" applyAlignment="0" applyProtection="0"/>
    <xf numFmtId="0" fontId="41" fillId="0" borderId="83" applyNumberFormat="0" applyFill="0" applyAlignment="0" applyProtection="0"/>
    <xf numFmtId="0" fontId="106" fillId="75" borderId="74" applyNumberFormat="0" applyAlignment="0" applyProtection="0"/>
    <xf numFmtId="0" fontId="107" fillId="75" borderId="74" applyNumberFormat="0" applyAlignment="0" applyProtection="0"/>
    <xf numFmtId="0" fontId="104" fillId="61" borderId="80" applyNumberFormat="0" applyAlignment="0" applyProtection="0"/>
    <xf numFmtId="0" fontId="127" fillId="75" borderId="82" applyNumberFormat="0" applyAlignment="0" applyProtection="0"/>
    <xf numFmtId="0" fontId="43" fillId="61" borderId="74" applyNumberFormat="0" applyAlignment="0" applyProtection="0"/>
    <xf numFmtId="0" fontId="14" fillId="64" borderId="81" applyNumberFormat="0" applyFont="0" applyAlignment="0" applyProtection="0"/>
    <xf numFmtId="0" fontId="126" fillId="0" borderId="83" applyNumberFormat="0" applyFill="0" applyAlignment="0" applyProtection="0"/>
    <xf numFmtId="0" fontId="127" fillId="75" borderId="82" applyNumberFormat="0" applyAlignment="0" applyProtection="0"/>
    <xf numFmtId="0" fontId="13" fillId="5" borderId="66"/>
    <xf numFmtId="0" fontId="60" fillId="61" borderId="74" applyNumberFormat="0" applyAlignment="0" applyProtection="0"/>
    <xf numFmtId="0" fontId="62" fillId="75" borderId="76" applyNumberFormat="0" applyAlignment="0" applyProtection="0"/>
    <xf numFmtId="0" fontId="126" fillId="0" borderId="71" applyNumberFormat="0" applyFill="0" applyAlignment="0" applyProtection="0"/>
    <xf numFmtId="0" fontId="127" fillId="75" borderId="70" applyNumberFormat="0" applyAlignment="0" applyProtection="0"/>
    <xf numFmtId="0" fontId="11" fillId="0" borderId="67">
      <alignment horizontal="left" vertical="center"/>
    </xf>
    <xf numFmtId="0" fontId="46" fillId="64" borderId="63" applyNumberFormat="0" applyFont="0" applyAlignment="0" applyProtection="0"/>
    <xf numFmtId="0" fontId="46" fillId="64" borderId="63" applyNumberFormat="0" applyFont="0" applyAlignment="0" applyProtection="0"/>
    <xf numFmtId="0" fontId="106" fillId="75" borderId="68" applyNumberFormat="0" applyAlignment="0" applyProtection="0"/>
    <xf numFmtId="0" fontId="14" fillId="64" borderId="69" applyNumberFormat="0" applyFont="0" applyAlignment="0" applyProtection="0"/>
    <xf numFmtId="0" fontId="14" fillId="64" borderId="69" applyNumberFormat="0" applyFont="0" applyAlignment="0" applyProtection="0"/>
    <xf numFmtId="0" fontId="14" fillId="64" borderId="69" applyNumberFormat="0" applyFont="0" applyAlignment="0" applyProtection="0"/>
    <xf numFmtId="0" fontId="62" fillId="75" borderId="64" applyNumberFormat="0" applyAlignment="0" applyProtection="0"/>
    <xf numFmtId="0" fontId="41" fillId="0" borderId="71" applyNumberFormat="0" applyFill="0" applyAlignment="0" applyProtection="0"/>
    <xf numFmtId="0" fontId="121" fillId="75" borderId="70" applyNumberFormat="0" applyAlignment="0" applyProtection="0"/>
    <xf numFmtId="0" fontId="104" fillId="61" borderId="68" applyNumberFormat="0" applyAlignment="0" applyProtection="0"/>
    <xf numFmtId="0" fontId="107" fillId="75" borderId="68" applyNumberFormat="0" applyAlignment="0" applyProtection="0"/>
    <xf numFmtId="0" fontId="127" fillId="75" borderId="70" applyNumberFormat="0" applyAlignment="0" applyProtection="0"/>
    <xf numFmtId="0" fontId="127" fillId="75" borderId="70" applyNumberFormat="0" applyAlignment="0" applyProtection="0"/>
    <xf numFmtId="0" fontId="127" fillId="75" borderId="70" applyNumberFormat="0" applyAlignment="0" applyProtection="0"/>
    <xf numFmtId="0" fontId="14" fillId="64" borderId="69" applyNumberFormat="0" applyFont="0" applyAlignment="0" applyProtection="0"/>
    <xf numFmtId="0" fontId="57" fillId="0" borderId="65" applyNumberFormat="0" applyFill="0" applyAlignment="0" applyProtection="0"/>
    <xf numFmtId="0" fontId="107" fillId="75" borderId="62" applyNumberFormat="0" applyAlignment="0" applyProtection="0"/>
    <xf numFmtId="0" fontId="106" fillId="75" borderId="68" applyNumberFormat="0" applyAlignment="0" applyProtection="0"/>
    <xf numFmtId="0" fontId="126" fillId="0" borderId="65" applyNumberFormat="0" applyFill="0" applyAlignment="0" applyProtection="0"/>
    <xf numFmtId="0" fontId="14" fillId="64" borderId="63" applyNumberFormat="0" applyFont="0" applyAlignment="0" applyProtection="0"/>
    <xf numFmtId="0" fontId="14" fillId="64" borderId="63" applyNumberFormat="0" applyFont="0" applyAlignment="0" applyProtection="0"/>
    <xf numFmtId="0" fontId="46" fillId="64" borderId="75" applyNumberFormat="0" applyFont="0" applyAlignment="0" applyProtection="0"/>
    <xf numFmtId="0" fontId="61" fillId="75" borderId="74" applyNumberFormat="0" applyAlignment="0" applyProtection="0"/>
    <xf numFmtId="0" fontId="46" fillId="64" borderId="63" applyNumberFormat="0" applyFont="0" applyAlignment="0" applyProtection="0"/>
    <xf numFmtId="0" fontId="41" fillId="0" borderId="71" applyNumberFormat="0" applyFill="0" applyAlignment="0" applyProtection="0"/>
    <xf numFmtId="0" fontId="121" fillId="75" borderId="64" applyNumberFormat="0" applyAlignment="0" applyProtection="0"/>
    <xf numFmtId="0" fontId="127" fillId="75" borderId="70" applyNumberFormat="0" applyAlignment="0" applyProtection="0"/>
    <xf numFmtId="0" fontId="126" fillId="0" borderId="71" applyNumberFormat="0" applyFill="0" applyAlignment="0" applyProtection="0"/>
    <xf numFmtId="0" fontId="14" fillId="64" borderId="69" applyNumberFormat="0" applyFont="0" applyAlignment="0" applyProtection="0"/>
    <xf numFmtId="0" fontId="57" fillId="0" borderId="77" applyNumberFormat="0" applyFill="0" applyAlignment="0" applyProtection="0"/>
    <xf numFmtId="0" fontId="14" fillId="64" borderId="63" applyNumberFormat="0" applyFont="0" applyAlignment="0" applyProtection="0"/>
    <xf numFmtId="0" fontId="43" fillId="61" borderId="62" applyNumberFormat="0" applyAlignment="0" applyProtection="0"/>
    <xf numFmtId="0" fontId="127" fillId="75" borderId="70" applyNumberFormat="0" applyAlignment="0" applyProtection="0"/>
    <xf numFmtId="0" fontId="46" fillId="64" borderId="75" applyNumberFormat="0" applyFont="0" applyAlignment="0" applyProtection="0"/>
    <xf numFmtId="0" fontId="43" fillId="61" borderId="68" applyNumberFormat="0" applyAlignment="0" applyProtection="0"/>
    <xf numFmtId="0" fontId="104" fillId="61" borderId="68" applyNumberFormat="0" applyAlignment="0" applyProtection="0"/>
    <xf numFmtId="0" fontId="104" fillId="61" borderId="68" applyNumberFormat="0" applyAlignment="0" applyProtection="0"/>
    <xf numFmtId="0" fontId="104" fillId="61" borderId="68" applyNumberFormat="0" applyAlignment="0" applyProtection="0"/>
    <xf numFmtId="0" fontId="107" fillId="75" borderId="62" applyNumberFormat="0" applyAlignment="0" applyProtection="0"/>
    <xf numFmtId="0" fontId="106" fillId="75" borderId="62" applyNumberFormat="0" applyAlignment="0" applyProtection="0"/>
    <xf numFmtId="0" fontId="43" fillId="61" borderId="68" applyNumberFormat="0" applyAlignment="0" applyProtection="0"/>
    <xf numFmtId="0" fontId="43" fillId="61" borderId="68" applyNumberFormat="0" applyAlignment="0" applyProtection="0"/>
    <xf numFmtId="0" fontId="14" fillId="64" borderId="69" applyNumberFormat="0" applyFont="0" applyAlignment="0" applyProtection="0"/>
    <xf numFmtId="0" fontId="41" fillId="0" borderId="71" applyNumberFormat="0" applyFill="0" applyAlignment="0" applyProtection="0"/>
    <xf numFmtId="0" fontId="14" fillId="64" borderId="69" applyNumberFormat="0" applyFont="0" applyAlignment="0" applyProtection="0"/>
    <xf numFmtId="0" fontId="107" fillId="75" borderId="68" applyNumberFormat="0" applyAlignment="0" applyProtection="0"/>
    <xf numFmtId="0" fontId="60" fillId="61" borderId="62" applyNumberFormat="0" applyAlignment="0" applyProtection="0"/>
    <xf numFmtId="0" fontId="107" fillId="75" borderId="68" applyNumberFormat="0" applyAlignment="0" applyProtection="0"/>
    <xf numFmtId="0" fontId="121" fillId="75" borderId="70" applyNumberFormat="0" applyAlignment="0" applyProtection="0"/>
    <xf numFmtId="0" fontId="60" fillId="61" borderId="74" applyNumberFormat="0" applyAlignment="0" applyProtection="0"/>
    <xf numFmtId="0" fontId="107" fillId="75" borderId="68" applyNumberFormat="0" applyAlignment="0" applyProtection="0"/>
    <xf numFmtId="0" fontId="107" fillId="75" borderId="68" applyNumberFormat="0" applyAlignment="0" applyProtection="0"/>
    <xf numFmtId="0" fontId="107" fillId="75" borderId="68" applyNumberFormat="0" applyAlignment="0" applyProtection="0"/>
    <xf numFmtId="0" fontId="121" fillId="75" borderId="70" applyNumberFormat="0" applyAlignment="0" applyProtection="0"/>
    <xf numFmtId="0" fontId="43" fillId="61" borderId="68" applyNumberFormat="0" applyAlignment="0" applyProtection="0"/>
    <xf numFmtId="0" fontId="104" fillId="61" borderId="62" applyNumberFormat="0" applyAlignment="0" applyProtection="0"/>
    <xf numFmtId="0" fontId="57" fillId="0" borderId="77" applyNumberFormat="0" applyFill="0" applyAlignment="0" applyProtection="0"/>
    <xf numFmtId="0" fontId="61" fillId="75" borderId="62" applyNumberFormat="0" applyAlignment="0" applyProtection="0"/>
    <xf numFmtId="0" fontId="106" fillId="75" borderId="68" applyNumberFormat="0" applyAlignment="0" applyProtection="0"/>
    <xf numFmtId="0" fontId="121" fillId="75" borderId="70" applyNumberFormat="0" applyAlignment="0" applyProtection="0"/>
    <xf numFmtId="0" fontId="14" fillId="64" borderId="69" applyNumberFormat="0" applyFont="0" applyAlignment="0" applyProtection="0"/>
    <xf numFmtId="0" fontId="127" fillId="75" borderId="70" applyNumberFormat="0" applyAlignment="0" applyProtection="0"/>
    <xf numFmtId="0" fontId="41" fillId="0" borderId="65" applyNumberFormat="0" applyFill="0" applyAlignment="0" applyProtection="0"/>
    <xf numFmtId="0" fontId="106" fillId="75" borderId="68" applyNumberFormat="0" applyAlignment="0" applyProtection="0"/>
    <xf numFmtId="0" fontId="121" fillId="75" borderId="64" applyNumberFormat="0" applyAlignment="0" applyProtection="0"/>
    <xf numFmtId="0" fontId="127" fillId="75" borderId="64" applyNumberFormat="0" applyAlignment="0" applyProtection="0"/>
    <xf numFmtId="0" fontId="127" fillId="75" borderId="64" applyNumberFormat="0" applyAlignment="0" applyProtection="0"/>
    <xf numFmtId="0" fontId="62" fillId="75" borderId="64" applyNumberFormat="0" applyAlignment="0" applyProtection="0"/>
    <xf numFmtId="0" fontId="104" fillId="61" borderId="68" applyNumberFormat="0" applyAlignment="0" applyProtection="0"/>
    <xf numFmtId="0" fontId="62" fillId="75" borderId="76" applyNumberFormat="0" applyAlignment="0" applyProtection="0"/>
    <xf numFmtId="0" fontId="13" fillId="5" borderId="66"/>
    <xf numFmtId="0" fontId="13" fillId="5" borderId="66"/>
    <xf numFmtId="0" fontId="121" fillId="75" borderId="70" applyNumberFormat="0" applyAlignment="0" applyProtection="0"/>
    <xf numFmtId="0" fontId="126" fillId="0" borderId="71" applyNumberFormat="0" applyFill="0" applyAlignment="0" applyProtection="0"/>
    <xf numFmtId="0" fontId="121" fillId="75" borderId="70" applyNumberFormat="0" applyAlignment="0" applyProtection="0"/>
    <xf numFmtId="0" fontId="127" fillId="75" borderId="70" applyNumberFormat="0" applyAlignment="0" applyProtection="0"/>
    <xf numFmtId="0" fontId="126" fillId="0" borderId="71" applyNumberFormat="0" applyFill="0" applyAlignment="0" applyProtection="0"/>
    <xf numFmtId="0" fontId="14" fillId="64" borderId="69" applyNumberFormat="0" applyFont="0" applyAlignment="0" applyProtection="0"/>
    <xf numFmtId="0" fontId="106" fillId="75" borderId="68" applyNumberFormat="0" applyAlignment="0" applyProtection="0"/>
    <xf numFmtId="0" fontId="106" fillId="75" borderId="68" applyNumberFormat="0" applyAlignment="0" applyProtection="0"/>
    <xf numFmtId="0" fontId="60" fillId="61" borderId="62" applyNumberFormat="0" applyAlignment="0" applyProtection="0"/>
    <xf numFmtId="0" fontId="60" fillId="61" borderId="74" applyNumberFormat="0" applyAlignment="0" applyProtection="0"/>
    <xf numFmtId="0" fontId="14" fillId="64" borderId="69" applyNumberFormat="0" applyFont="0" applyAlignment="0" applyProtection="0"/>
    <xf numFmtId="0" fontId="121" fillId="75" borderId="70" applyNumberFormat="0" applyAlignment="0" applyProtection="0"/>
    <xf numFmtId="0" fontId="61" fillId="75" borderId="74" applyNumberFormat="0" applyAlignment="0" applyProtection="0"/>
    <xf numFmtId="0" fontId="13" fillId="5" borderId="72"/>
    <xf numFmtId="0" fontId="13" fillId="5" borderId="72"/>
    <xf numFmtId="0" fontId="13" fillId="5" borderId="66"/>
    <xf numFmtId="0" fontId="57" fillId="0" borderId="77" applyNumberFormat="0" applyFill="0" applyAlignment="0" applyProtection="0"/>
    <xf numFmtId="0" fontId="62" fillId="75" borderId="76" applyNumberFormat="0" applyAlignment="0" applyProtection="0"/>
    <xf numFmtId="0" fontId="62" fillId="75" borderId="76" applyNumberFormat="0" applyAlignment="0" applyProtection="0"/>
    <xf numFmtId="0" fontId="46" fillId="64" borderId="69" applyNumberFormat="0" applyFon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2" fillId="75" borderId="64" applyNumberFormat="0" applyAlignment="0" applyProtection="0"/>
    <xf numFmtId="0" fontId="46" fillId="64" borderId="75" applyNumberFormat="0" applyFont="0" applyAlignment="0" applyProtection="0"/>
    <xf numFmtId="0" fontId="61" fillId="75" borderId="68" applyNumberFormat="0" applyAlignment="0" applyProtection="0"/>
    <xf numFmtId="0" fontId="57" fillId="0" borderId="71" applyNumberFormat="0" applyFill="0" applyAlignment="0" applyProtection="0"/>
    <xf numFmtId="0" fontId="46" fillId="64" borderId="69" applyNumberFormat="0" applyFont="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62" fillId="75" borderId="70"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46" fillId="64" borderId="69" applyNumberFormat="0" applyFont="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46" fillId="64" borderId="63" applyNumberFormat="0" applyFont="0" applyAlignment="0" applyProtection="0"/>
    <xf numFmtId="0" fontId="41" fillId="0" borderId="83" applyNumberFormat="0" applyFill="0" applyAlignment="0" applyProtection="0"/>
    <xf numFmtId="0" fontId="46" fillId="64" borderId="75" applyNumberFormat="0" applyFon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2" applyNumberFormat="0" applyAlignment="0" applyProtection="0"/>
    <xf numFmtId="0" fontId="57" fillId="0" borderId="77" applyNumberFormat="0" applyFill="0" applyAlignment="0" applyProtection="0"/>
    <xf numFmtId="0" fontId="61" fillId="75" borderId="68" applyNumberFormat="0" applyAlignment="0" applyProtection="0"/>
    <xf numFmtId="0" fontId="46" fillId="64" borderId="69" applyNumberFormat="0" applyFon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46" fillId="64" borderId="69" applyNumberFormat="0" applyFont="0" applyAlignment="0" applyProtection="0"/>
    <xf numFmtId="0" fontId="46" fillId="64" borderId="75" applyNumberFormat="0" applyFont="0" applyAlignment="0" applyProtection="0"/>
    <xf numFmtId="0" fontId="61" fillId="75" borderId="74" applyNumberForma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60" fillId="61" borderId="74" applyNumberFormat="0" applyAlignment="0" applyProtection="0"/>
    <xf numFmtId="0" fontId="61" fillId="75" borderId="62" applyNumberFormat="0" applyAlignment="0" applyProtection="0"/>
    <xf numFmtId="0" fontId="60" fillId="61" borderId="74" applyNumberFormat="0" applyAlignment="0" applyProtection="0"/>
    <xf numFmtId="0" fontId="61" fillId="75" borderId="68"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46" fillId="64" borderId="69" applyNumberFormat="0" applyFont="0" applyAlignment="0" applyProtection="0"/>
    <xf numFmtId="0" fontId="57" fillId="0" borderId="71" applyNumberFormat="0" applyFill="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46" fillId="64" borderId="69" applyNumberFormat="0" applyFont="0" applyAlignment="0" applyProtection="0"/>
    <xf numFmtId="0" fontId="61" fillId="75" borderId="68" applyNumberFormat="0" applyAlignment="0" applyProtection="0"/>
    <xf numFmtId="0" fontId="62" fillId="75" borderId="70" applyNumberFormat="0" applyAlignment="0" applyProtection="0"/>
    <xf numFmtId="0" fontId="61" fillId="75" borderId="74" applyNumberFormat="0" applyAlignment="0" applyProtection="0"/>
    <xf numFmtId="0" fontId="62" fillId="75" borderId="64" applyNumberFormat="0" applyAlignment="0" applyProtection="0"/>
    <xf numFmtId="0" fontId="46" fillId="64" borderId="75" applyNumberFormat="0" applyFont="0" applyAlignment="0" applyProtection="0"/>
    <xf numFmtId="0" fontId="46" fillId="64" borderId="69" applyNumberFormat="0" applyFon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62" fillId="75" borderId="64" applyNumberFormat="0" applyAlignment="0" applyProtection="0"/>
    <xf numFmtId="0" fontId="46" fillId="64" borderId="75" applyNumberFormat="0" applyFont="0" applyAlignment="0" applyProtection="0"/>
    <xf numFmtId="0" fontId="60" fillId="61" borderId="68" applyNumberFormat="0" applyAlignment="0" applyProtection="0"/>
    <xf numFmtId="0" fontId="46" fillId="64" borderId="69" applyNumberFormat="0" applyFont="0" applyAlignment="0" applyProtection="0"/>
    <xf numFmtId="0" fontId="60" fillId="61" borderId="74" applyNumberFormat="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74" applyNumberFormat="0" applyAlignment="0" applyProtection="0"/>
    <xf numFmtId="0" fontId="46" fillId="64" borderId="63" applyNumberFormat="0" applyFont="0" applyAlignment="0" applyProtection="0"/>
    <xf numFmtId="0" fontId="57" fillId="0" borderId="71" applyNumberFormat="0" applyFill="0" applyAlignment="0" applyProtection="0"/>
    <xf numFmtId="0" fontId="57" fillId="0" borderId="77" applyNumberFormat="0" applyFill="0" applyAlignment="0" applyProtection="0"/>
    <xf numFmtId="0" fontId="61" fillId="75" borderId="68" applyNumberFormat="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62" fillId="75" borderId="70" applyNumberFormat="0" applyAlignment="0" applyProtection="0"/>
    <xf numFmtId="0" fontId="46" fillId="64" borderId="69" applyNumberFormat="0" applyFont="0" applyAlignment="0" applyProtection="0"/>
    <xf numFmtId="0" fontId="57" fillId="0" borderId="71" applyNumberFormat="0" applyFill="0" applyAlignment="0" applyProtection="0"/>
    <xf numFmtId="0" fontId="61" fillId="75" borderId="68" applyNumberFormat="0" applyAlignment="0" applyProtection="0"/>
    <xf numFmtId="0" fontId="61" fillId="75"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46" fillId="64" borderId="69" applyNumberFormat="0" applyFont="0" applyAlignment="0" applyProtection="0"/>
    <xf numFmtId="0" fontId="62" fillId="75" borderId="70" applyNumberFormat="0" applyAlignment="0" applyProtection="0"/>
    <xf numFmtId="0" fontId="61" fillId="75" borderId="68" applyNumberFormat="0" applyAlignment="0" applyProtection="0"/>
    <xf numFmtId="0" fontId="57" fillId="0" borderId="71" applyNumberFormat="0" applyFill="0" applyAlignment="0" applyProtection="0"/>
    <xf numFmtId="0" fontId="46" fillId="64" borderId="69" applyNumberFormat="0" applyFont="0" applyAlignment="0" applyProtection="0"/>
    <xf numFmtId="0" fontId="60" fillId="61" borderId="68" applyNumberFormat="0" applyAlignment="0" applyProtection="0"/>
    <xf numFmtId="0" fontId="61" fillId="75" borderId="68" applyNumberFormat="0" applyAlignment="0" applyProtection="0"/>
    <xf numFmtId="0" fontId="46" fillId="64" borderId="69" applyNumberFormat="0" applyFont="0" applyAlignment="0" applyProtection="0"/>
    <xf numFmtId="0" fontId="62" fillId="75" borderId="70"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0" fillId="61" borderId="68" applyNumberFormat="0" applyAlignment="0" applyProtection="0"/>
    <xf numFmtId="0" fontId="62" fillId="75" borderId="70" applyNumberFormat="0" applyAlignment="0" applyProtection="0"/>
    <xf numFmtId="0" fontId="61" fillId="75" borderId="68" applyNumberFormat="0" applyAlignment="0" applyProtection="0"/>
    <xf numFmtId="0" fontId="57" fillId="0" borderId="71" applyNumberFormat="0" applyFill="0" applyAlignment="0" applyProtection="0"/>
    <xf numFmtId="0" fontId="61" fillId="75" borderId="74" applyNumberFormat="0" applyAlignment="0" applyProtection="0"/>
    <xf numFmtId="0" fontId="57" fillId="0" borderId="71" applyNumberFormat="0" applyFill="0" applyAlignment="0" applyProtection="0"/>
    <xf numFmtId="0" fontId="46" fillId="64" borderId="69" applyNumberFormat="0" applyFont="0" applyAlignment="0" applyProtection="0"/>
    <xf numFmtId="0" fontId="61" fillId="75"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74" applyNumberFormat="0" applyAlignment="0" applyProtection="0"/>
    <xf numFmtId="0" fontId="62" fillId="75" borderId="76" applyNumberFormat="0" applyAlignment="0" applyProtection="0"/>
    <xf numFmtId="0" fontId="62" fillId="75" borderId="64" applyNumberFormat="0" applyAlignment="0" applyProtection="0"/>
    <xf numFmtId="0" fontId="60" fillId="61" borderId="74"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46" fillId="64" borderId="69" applyNumberFormat="0" applyFont="0" applyAlignment="0" applyProtection="0"/>
    <xf numFmtId="0" fontId="62" fillId="75" borderId="70" applyNumberFormat="0" applyAlignment="0" applyProtection="0"/>
    <xf numFmtId="0" fontId="46" fillId="64" borderId="69" applyNumberFormat="0" applyFont="0" applyAlignment="0" applyProtection="0"/>
    <xf numFmtId="0" fontId="62" fillId="75" borderId="70" applyNumberFormat="0" applyAlignment="0" applyProtection="0"/>
    <xf numFmtId="0" fontId="61" fillId="75" borderId="68" applyNumberFormat="0" applyAlignment="0" applyProtection="0"/>
    <xf numFmtId="0" fontId="46" fillId="64" borderId="69" applyNumberFormat="0" applyFon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61" fillId="75"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46" fillId="64" borderId="63" applyNumberFormat="0" applyFont="0" applyAlignment="0" applyProtection="0"/>
    <xf numFmtId="0" fontId="61" fillId="75" borderId="68" applyNumberFormat="0" applyAlignment="0" applyProtection="0"/>
    <xf numFmtId="0" fontId="57" fillId="0" borderId="71" applyNumberFormat="0" applyFill="0" applyAlignment="0" applyProtection="0"/>
    <xf numFmtId="0" fontId="61" fillId="75" borderId="74" applyNumberFormat="0" applyAlignment="0" applyProtection="0"/>
    <xf numFmtId="0" fontId="62" fillId="75" borderId="76"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46" fillId="64" borderId="69" applyNumberFormat="0" applyFon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46" fillId="64" borderId="69" applyNumberFormat="0" applyFon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46" fillId="64" borderId="69" applyNumberFormat="0" applyFont="0" applyAlignment="0" applyProtection="0"/>
    <xf numFmtId="0" fontId="60" fillId="61" borderId="68" applyNumberFormat="0" applyAlignment="0" applyProtection="0"/>
    <xf numFmtId="0" fontId="46" fillId="64" borderId="69" applyNumberFormat="0" applyFon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57" fillId="0" borderId="65" applyNumberFormat="0" applyFill="0" applyAlignment="0" applyProtection="0"/>
    <xf numFmtId="0" fontId="57" fillId="0" borderId="77" applyNumberFormat="0" applyFill="0" applyAlignment="0" applyProtection="0"/>
    <xf numFmtId="0" fontId="61" fillId="75" borderId="68" applyNumberFormat="0" applyAlignment="0" applyProtection="0"/>
    <xf numFmtId="0" fontId="62" fillId="75" borderId="64"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61" fillId="75" borderId="62" applyNumberFormat="0" applyAlignment="0" applyProtection="0"/>
    <xf numFmtId="0" fontId="60" fillId="61" borderId="74" applyNumberFormat="0" applyAlignment="0" applyProtection="0"/>
    <xf numFmtId="0" fontId="61" fillId="75" borderId="62" applyNumberFormat="0" applyAlignment="0" applyProtection="0"/>
    <xf numFmtId="0" fontId="57" fillId="0" borderId="77" applyNumberFormat="0" applyFill="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46" fillId="64" borderId="69" applyNumberFormat="0" applyFont="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46" fillId="64" borderId="69" applyNumberFormat="0" applyFont="0" applyAlignment="0" applyProtection="0"/>
    <xf numFmtId="0" fontId="61" fillId="75" borderId="68" applyNumberFormat="0" applyAlignment="0" applyProtection="0"/>
    <xf numFmtId="0" fontId="60" fillId="61"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2" fillId="75" borderId="76" applyNumberFormat="0" applyAlignment="0" applyProtection="0"/>
    <xf numFmtId="0" fontId="62" fillId="75" borderId="64" applyNumberFormat="0" applyAlignment="0" applyProtection="0"/>
    <xf numFmtId="0" fontId="62" fillId="75" borderId="76" applyNumberFormat="0" applyAlignment="0" applyProtection="0"/>
    <xf numFmtId="0" fontId="61" fillId="75" borderId="62" applyNumberFormat="0" applyAlignment="0" applyProtection="0"/>
    <xf numFmtId="0" fontId="57" fillId="0" borderId="77" applyNumberFormat="0" applyFill="0" applyAlignment="0" applyProtection="0"/>
    <xf numFmtId="0" fontId="57" fillId="0" borderId="71" applyNumberFormat="0" applyFill="0" applyAlignment="0" applyProtection="0"/>
    <xf numFmtId="0" fontId="46" fillId="64" borderId="69" applyNumberFormat="0" applyFont="0" applyAlignment="0" applyProtection="0"/>
    <xf numFmtId="0" fontId="60" fillId="61" borderId="68" applyNumberFormat="0" applyAlignment="0" applyProtection="0"/>
    <xf numFmtId="0" fontId="46" fillId="64" borderId="69" applyNumberFormat="0" applyFont="0" applyAlignment="0" applyProtection="0"/>
    <xf numFmtId="0" fontId="61" fillId="75" borderId="68" applyNumberFormat="0" applyAlignment="0" applyProtection="0"/>
    <xf numFmtId="0" fontId="62" fillId="75" borderId="70" applyNumberFormat="0" applyAlignment="0" applyProtection="0"/>
    <xf numFmtId="0" fontId="46" fillId="64" borderId="69" applyNumberFormat="0" applyFont="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0" fillId="61" borderId="74"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0" fillId="61" borderId="74" applyNumberFormat="0" applyAlignment="0" applyProtection="0"/>
    <xf numFmtId="0" fontId="61" fillId="75" borderId="68" applyNumberFormat="0" applyAlignment="0" applyProtection="0"/>
    <xf numFmtId="0" fontId="46" fillId="64" borderId="69" applyNumberFormat="0" applyFon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46" fillId="64" borderId="69" applyNumberFormat="0" applyFont="0" applyAlignment="0" applyProtection="0"/>
    <xf numFmtId="0" fontId="46" fillId="64" borderId="63" applyNumberFormat="0" applyFont="0" applyAlignment="0" applyProtection="0"/>
    <xf numFmtId="0" fontId="61" fillId="75" borderId="74" applyNumberFormat="0" applyAlignment="0" applyProtection="0"/>
    <xf numFmtId="0" fontId="46" fillId="64" borderId="75" applyNumberFormat="0" applyFont="0" applyAlignment="0" applyProtection="0"/>
    <xf numFmtId="0" fontId="62" fillId="75" borderId="64" applyNumberFormat="0" applyAlignment="0" applyProtection="0"/>
    <xf numFmtId="0" fontId="60" fillId="61" borderId="74" applyNumberForma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62" fillId="75" borderId="76" applyNumberFormat="0" applyAlignment="0" applyProtection="0"/>
    <xf numFmtId="0" fontId="61" fillId="75" borderId="62" applyNumberFormat="0" applyAlignment="0" applyProtection="0"/>
    <xf numFmtId="0" fontId="61" fillId="75" borderId="74" applyNumberFormat="0" applyAlignment="0" applyProtection="0"/>
    <xf numFmtId="0" fontId="61" fillId="75" borderId="68"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46" fillId="64" borderId="69" applyNumberFormat="0" applyFont="0" applyAlignment="0" applyProtection="0"/>
    <xf numFmtId="0" fontId="57" fillId="0" borderId="71" applyNumberFormat="0" applyFill="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46" fillId="64" borderId="69" applyNumberFormat="0" applyFont="0" applyAlignment="0" applyProtection="0"/>
    <xf numFmtId="0" fontId="61" fillId="75" borderId="68" applyNumberFormat="0" applyAlignment="0" applyProtection="0"/>
    <xf numFmtId="0" fontId="62" fillId="75" borderId="70" applyNumberFormat="0" applyAlignment="0" applyProtection="0"/>
    <xf numFmtId="0" fontId="57" fillId="0" borderId="77" applyNumberFormat="0" applyFill="0" applyAlignment="0" applyProtection="0"/>
    <xf numFmtId="0" fontId="62" fillId="75" borderId="64" applyNumberFormat="0" applyAlignment="0" applyProtection="0"/>
    <xf numFmtId="0" fontId="46" fillId="64" borderId="75" applyNumberFormat="0" applyFont="0" applyAlignment="0" applyProtection="0"/>
    <xf numFmtId="0" fontId="46" fillId="64" borderId="69" applyNumberFormat="0" applyFon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74" applyNumberFormat="0" applyAlignment="0" applyProtection="0"/>
    <xf numFmtId="0" fontId="61" fillId="75" borderId="68" applyNumberFormat="0" applyAlignment="0" applyProtection="0"/>
    <xf numFmtId="0" fontId="57" fillId="0" borderId="65" applyNumberFormat="0" applyFill="0" applyAlignment="0" applyProtection="0"/>
    <xf numFmtId="0" fontId="57" fillId="0" borderId="77" applyNumberFormat="0" applyFill="0" applyAlignment="0" applyProtection="0"/>
    <xf numFmtId="0" fontId="60" fillId="61" borderId="68" applyNumberFormat="0" applyAlignment="0" applyProtection="0"/>
    <xf numFmtId="0" fontId="46" fillId="64" borderId="69" applyNumberFormat="0" applyFont="0" applyAlignment="0" applyProtection="0"/>
    <xf numFmtId="0" fontId="61" fillId="75" borderId="74" applyNumberFormat="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62" fillId="75" borderId="70" applyNumberFormat="0" applyAlignment="0" applyProtection="0"/>
    <xf numFmtId="0" fontId="46" fillId="64" borderId="69" applyNumberFormat="0" applyFont="0" applyAlignment="0" applyProtection="0"/>
    <xf numFmtId="0" fontId="57" fillId="0" borderId="71" applyNumberFormat="0" applyFill="0" applyAlignment="0" applyProtection="0"/>
    <xf numFmtId="0" fontId="61" fillId="75" borderId="68" applyNumberFormat="0" applyAlignment="0" applyProtection="0"/>
    <xf numFmtId="0" fontId="61" fillId="75"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46" fillId="64" borderId="69" applyNumberFormat="0" applyFont="0" applyAlignment="0" applyProtection="0"/>
    <xf numFmtId="0" fontId="62" fillId="75" borderId="70" applyNumberFormat="0" applyAlignment="0" applyProtection="0"/>
    <xf numFmtId="0" fontId="61" fillId="75" borderId="68" applyNumberFormat="0" applyAlignment="0" applyProtection="0"/>
    <xf numFmtId="0" fontId="57" fillId="0" borderId="71" applyNumberFormat="0" applyFill="0" applyAlignment="0" applyProtection="0"/>
    <xf numFmtId="0" fontId="46" fillId="64" borderId="69" applyNumberFormat="0" applyFont="0" applyAlignment="0" applyProtection="0"/>
    <xf numFmtId="0" fontId="61" fillId="75" borderId="74" applyNumberFormat="0" applyAlignment="0" applyProtection="0"/>
    <xf numFmtId="0" fontId="60" fillId="61" borderId="68" applyNumberFormat="0" applyAlignment="0" applyProtection="0"/>
    <xf numFmtId="0" fontId="61" fillId="75" borderId="68" applyNumberFormat="0" applyAlignment="0" applyProtection="0"/>
    <xf numFmtId="0" fontId="46" fillId="64" borderId="69" applyNumberFormat="0" applyFont="0" applyAlignment="0" applyProtection="0"/>
    <xf numFmtId="0" fontId="62" fillId="75" borderId="70"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0" fillId="61" borderId="68" applyNumberFormat="0" applyAlignment="0" applyProtection="0"/>
    <xf numFmtId="0" fontId="62" fillId="75" borderId="70" applyNumberFormat="0" applyAlignment="0" applyProtection="0"/>
    <xf numFmtId="0" fontId="61" fillId="75" borderId="68" applyNumberFormat="0" applyAlignment="0" applyProtection="0"/>
    <xf numFmtId="0" fontId="57" fillId="0" borderId="71" applyNumberFormat="0" applyFill="0" applyAlignment="0" applyProtection="0"/>
    <xf numFmtId="0" fontId="57" fillId="0" borderId="65" applyNumberFormat="0" applyFill="0" applyAlignment="0" applyProtection="0"/>
    <xf numFmtId="0" fontId="61" fillId="75" borderId="74" applyNumberFormat="0" applyAlignment="0" applyProtection="0"/>
    <xf numFmtId="0" fontId="57" fillId="0" borderId="71" applyNumberFormat="0" applyFill="0" applyAlignment="0" applyProtection="0"/>
    <xf numFmtId="0" fontId="46" fillId="64" borderId="69" applyNumberFormat="0" applyFont="0" applyAlignment="0" applyProtection="0"/>
    <xf numFmtId="0" fontId="61" fillId="75"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46" fillId="64" borderId="63" applyNumberFormat="0" applyFont="0" applyAlignment="0" applyProtection="0"/>
    <xf numFmtId="0" fontId="60" fillId="61" borderId="74" applyNumberFormat="0" applyAlignment="0" applyProtection="0"/>
    <xf numFmtId="0" fontId="62" fillId="75" borderId="64" applyNumberFormat="0" applyAlignment="0" applyProtection="0"/>
    <xf numFmtId="0" fontId="57" fillId="0" borderId="77" applyNumberFormat="0" applyFill="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46" fillId="64" borderId="69" applyNumberFormat="0" applyFont="0" applyAlignment="0" applyProtection="0"/>
    <xf numFmtId="0" fontId="62" fillId="75" borderId="70" applyNumberFormat="0" applyAlignment="0" applyProtection="0"/>
    <xf numFmtId="0" fontId="46" fillId="64" borderId="69" applyNumberFormat="0" applyFont="0" applyAlignment="0" applyProtection="0"/>
    <xf numFmtId="0" fontId="62" fillId="75" borderId="70" applyNumberFormat="0" applyAlignment="0" applyProtection="0"/>
    <xf numFmtId="0" fontId="61" fillId="75" borderId="68" applyNumberFormat="0" applyAlignment="0" applyProtection="0"/>
    <xf numFmtId="0" fontId="46" fillId="64" borderId="69" applyNumberFormat="0" applyFon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61" fillId="75"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57" fillId="0" borderId="65"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61" fillId="75" borderId="74" applyNumberFormat="0" applyAlignment="0" applyProtection="0"/>
    <xf numFmtId="0" fontId="61" fillId="75" borderId="74"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46" fillId="64" borderId="69" applyNumberFormat="0" applyFon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46" fillId="64" borderId="69" applyNumberFormat="0" applyFon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46" fillId="64" borderId="69" applyNumberFormat="0" applyFont="0" applyAlignment="0" applyProtection="0"/>
    <xf numFmtId="0" fontId="60" fillId="61" borderId="68" applyNumberFormat="0" applyAlignment="0" applyProtection="0"/>
    <xf numFmtId="0" fontId="46" fillId="64" borderId="69" applyNumberFormat="0" applyFon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62" fillId="75" borderId="64" applyNumberFormat="0" applyAlignment="0" applyProtection="0"/>
    <xf numFmtId="0" fontId="61" fillId="75" borderId="68" applyNumberFormat="0" applyAlignment="0" applyProtection="0"/>
    <xf numFmtId="0" fontId="60" fillId="61" borderId="62" applyNumberFormat="0" applyAlignment="0" applyProtection="0"/>
    <xf numFmtId="0" fontId="62" fillId="75" borderId="76"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57" fillId="0" borderId="65" applyNumberFormat="0" applyFill="0" applyAlignment="0" applyProtection="0"/>
    <xf numFmtId="0" fontId="46" fillId="64" borderId="75" applyNumberFormat="0" applyFont="0" applyAlignment="0" applyProtection="0"/>
    <xf numFmtId="0" fontId="57" fillId="0" borderId="77" applyNumberFormat="0" applyFill="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61" fillId="75" borderId="74" applyNumberFormat="0" applyAlignment="0" applyProtection="0"/>
    <xf numFmtId="0" fontId="14" fillId="64" borderId="93" applyNumberFormat="0" applyFont="0" applyAlignment="0" applyProtection="0"/>
    <xf numFmtId="0" fontId="60" fillId="61" borderId="74" applyNumberFormat="0" applyAlignment="0" applyProtection="0"/>
    <xf numFmtId="0" fontId="61" fillId="75" borderId="62" applyNumberFormat="0" applyAlignment="0" applyProtection="0"/>
    <xf numFmtId="0" fontId="57" fillId="0" borderId="77" applyNumberFormat="0" applyFill="0" applyAlignment="0" applyProtection="0"/>
    <xf numFmtId="0" fontId="61" fillId="75" borderId="74" applyNumberFormat="0" applyAlignment="0" applyProtection="0"/>
    <xf numFmtId="0" fontId="14" fillId="64" borderId="93" applyNumberFormat="0" applyFont="0" applyAlignment="0" applyProtection="0"/>
    <xf numFmtId="0" fontId="57" fillId="0" borderId="77" applyNumberFormat="0" applyFill="0" applyAlignment="0" applyProtection="0"/>
    <xf numFmtId="0" fontId="61" fillId="75" borderId="62" applyNumberFormat="0" applyAlignment="0" applyProtection="0"/>
    <xf numFmtId="0" fontId="62" fillId="75" borderId="76" applyNumberFormat="0" applyAlignment="0" applyProtection="0"/>
    <xf numFmtId="0" fontId="46" fillId="64" borderId="63" applyNumberFormat="0" applyFont="0" applyAlignment="0" applyProtection="0"/>
    <xf numFmtId="0" fontId="62" fillId="75" borderId="64" applyNumberFormat="0" applyAlignment="0" applyProtection="0"/>
    <xf numFmtId="0" fontId="62" fillId="75" borderId="76" applyNumberFormat="0" applyAlignment="0" applyProtection="0"/>
    <xf numFmtId="0" fontId="62" fillId="75" borderId="64" applyNumberFormat="0" applyAlignment="0" applyProtection="0"/>
    <xf numFmtId="0" fontId="62" fillId="75" borderId="76" applyNumberFormat="0" applyAlignment="0" applyProtection="0"/>
    <xf numFmtId="0" fontId="61" fillId="75" borderId="74" applyNumberFormat="0" applyAlignment="0" applyProtection="0"/>
    <xf numFmtId="0" fontId="61" fillId="75" borderId="62" applyNumberFormat="0" applyAlignment="0" applyProtection="0"/>
    <xf numFmtId="0" fontId="60" fillId="61" borderId="74" applyNumberFormat="0" applyAlignment="0" applyProtection="0"/>
    <xf numFmtId="0" fontId="60" fillId="61"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61" fillId="75" borderId="62" applyNumberFormat="0" applyAlignment="0" applyProtection="0"/>
    <xf numFmtId="0" fontId="46" fillId="64" borderId="75" applyNumberFormat="0" applyFont="0" applyAlignment="0" applyProtection="0"/>
    <xf numFmtId="0" fontId="57" fillId="0" borderId="77" applyNumberFormat="0" applyFill="0" applyAlignment="0" applyProtection="0"/>
    <xf numFmtId="0" fontId="61" fillId="75" borderId="74" applyNumberFormat="0" applyAlignment="0" applyProtection="0"/>
    <xf numFmtId="0" fontId="46" fillId="64" borderId="63" applyNumberFormat="0" applyFont="0" applyAlignment="0" applyProtection="0"/>
    <xf numFmtId="0" fontId="57" fillId="0" borderId="77" applyNumberFormat="0" applyFill="0" applyAlignment="0" applyProtection="0"/>
    <xf numFmtId="0" fontId="61" fillId="75" borderId="74" applyNumberFormat="0" applyAlignment="0" applyProtection="0"/>
    <xf numFmtId="0" fontId="13" fillId="5" borderId="66"/>
    <xf numFmtId="0" fontId="57" fillId="0" borderId="77" applyNumberFormat="0" applyFill="0" applyAlignment="0" applyProtection="0"/>
    <xf numFmtId="0" fontId="46" fillId="64" borderId="63" applyNumberFormat="0" applyFont="0" applyAlignment="0" applyProtection="0"/>
    <xf numFmtId="0" fontId="61" fillId="75" borderId="74" applyNumberFormat="0" applyAlignment="0" applyProtection="0"/>
    <xf numFmtId="0" fontId="57" fillId="0" borderId="77" applyNumberFormat="0" applyFill="0" applyAlignment="0" applyProtection="0"/>
    <xf numFmtId="0" fontId="62" fillId="75" borderId="64" applyNumberFormat="0" applyAlignment="0" applyProtection="0"/>
    <xf numFmtId="0" fontId="46" fillId="64" borderId="63" applyNumberFormat="0" applyFont="0" applyAlignment="0" applyProtection="0"/>
    <xf numFmtId="0" fontId="60" fillId="61" borderId="74" applyNumberFormat="0" applyAlignment="0" applyProtection="0"/>
    <xf numFmtId="0" fontId="62" fillId="75" borderId="64" applyNumberFormat="0" applyAlignment="0" applyProtection="0"/>
    <xf numFmtId="0" fontId="61" fillId="75" borderId="74" applyNumberFormat="0" applyAlignment="0" applyProtection="0"/>
    <xf numFmtId="0" fontId="60" fillId="61" borderId="62" applyNumberFormat="0" applyAlignment="0" applyProtection="0"/>
    <xf numFmtId="0" fontId="61" fillId="75" borderId="74" applyNumberFormat="0" applyAlignment="0" applyProtection="0"/>
    <xf numFmtId="0" fontId="62" fillId="75" borderId="64" applyNumberFormat="0" applyAlignment="0" applyProtection="0"/>
    <xf numFmtId="0" fontId="57" fillId="0" borderId="65" applyNumberFormat="0" applyFill="0" applyAlignment="0" applyProtection="0"/>
    <xf numFmtId="0" fontId="61" fillId="75" borderId="74" applyNumberFormat="0" applyAlignment="0" applyProtection="0"/>
    <xf numFmtId="0" fontId="62" fillId="75" borderId="76" applyNumberFormat="0" applyAlignment="0" applyProtection="0"/>
    <xf numFmtId="0" fontId="61" fillId="75" borderId="74" applyNumberFormat="0" applyAlignment="0" applyProtection="0"/>
    <xf numFmtId="0" fontId="60" fillId="61" borderId="62"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60" fillId="61" borderId="62" applyNumberFormat="0" applyAlignment="0" applyProtection="0"/>
    <xf numFmtId="0" fontId="62" fillId="75" borderId="76" applyNumberFormat="0" applyAlignment="0" applyProtection="0"/>
    <xf numFmtId="0" fontId="57" fillId="0" borderId="77" applyNumberFormat="0" applyFill="0" applyAlignment="0" applyProtection="0"/>
    <xf numFmtId="0" fontId="61" fillId="75" borderId="62"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62" fillId="75" borderId="76" applyNumberFormat="0" applyAlignment="0" applyProtection="0"/>
    <xf numFmtId="0" fontId="57" fillId="0" borderId="77" applyNumberFormat="0" applyFill="0" applyAlignment="0" applyProtection="0"/>
    <xf numFmtId="0" fontId="46" fillId="64" borderId="63" applyNumberFormat="0" applyFont="0" applyAlignment="0" applyProtection="0"/>
    <xf numFmtId="0" fontId="60" fillId="61" borderId="62" applyNumberFormat="0" applyAlignment="0" applyProtection="0"/>
    <xf numFmtId="0" fontId="46" fillId="64" borderId="63" applyNumberFormat="0" applyFont="0" applyAlignment="0" applyProtection="0"/>
    <xf numFmtId="0" fontId="57" fillId="0" borderId="77" applyNumberFormat="0" applyFill="0" applyAlignment="0" applyProtection="0"/>
    <xf numFmtId="0" fontId="61" fillId="75" borderId="74" applyNumberFormat="0" applyAlignment="0" applyProtection="0"/>
    <xf numFmtId="0" fontId="62" fillId="75" borderId="64" applyNumberFormat="0" applyAlignment="0" applyProtection="0"/>
    <xf numFmtId="0" fontId="60" fillId="61" borderId="74" applyNumberFormat="0" applyAlignment="0" applyProtection="0"/>
    <xf numFmtId="0" fontId="61" fillId="75" borderId="62" applyNumberFormat="0" applyAlignment="0" applyProtection="0"/>
    <xf numFmtId="0" fontId="62" fillId="75" borderId="76" applyNumberFormat="0" applyAlignment="0" applyProtection="0"/>
    <xf numFmtId="0" fontId="61" fillId="75" borderId="74" applyNumberFormat="0" applyAlignment="0" applyProtection="0"/>
    <xf numFmtId="0" fontId="62" fillId="75" borderId="76" applyNumberFormat="0" applyAlignment="0" applyProtection="0"/>
    <xf numFmtId="0" fontId="62" fillId="75" borderId="64" applyNumberFormat="0" applyAlignment="0" applyProtection="0"/>
    <xf numFmtId="0" fontId="62" fillId="75" borderId="64" applyNumberFormat="0" applyAlignment="0" applyProtection="0"/>
    <xf numFmtId="0" fontId="62" fillId="75" borderId="76" applyNumberFormat="0" applyAlignment="0" applyProtection="0"/>
    <xf numFmtId="0" fontId="46" fillId="64" borderId="63" applyNumberFormat="0" applyFont="0" applyAlignment="0" applyProtection="0"/>
    <xf numFmtId="0" fontId="62" fillId="75" borderId="76" applyNumberFormat="0" applyAlignment="0" applyProtection="0"/>
    <xf numFmtId="0" fontId="46" fillId="64" borderId="63" applyNumberFormat="0" applyFont="0" applyAlignment="0" applyProtection="0"/>
    <xf numFmtId="0" fontId="60" fillId="61" borderId="74" applyNumberFormat="0" applyAlignment="0" applyProtection="0"/>
    <xf numFmtId="0" fontId="61" fillId="75" borderId="74" applyNumberFormat="0" applyAlignment="0" applyProtection="0"/>
    <xf numFmtId="0" fontId="57" fillId="0" borderId="77" applyNumberFormat="0" applyFill="0" applyAlignment="0" applyProtection="0"/>
    <xf numFmtId="0" fontId="106" fillId="75" borderId="86" applyNumberFormat="0" applyAlignment="0" applyProtection="0"/>
    <xf numFmtId="0" fontId="66" fillId="0" borderId="67">
      <alignment horizontal="left" vertical="center"/>
    </xf>
    <xf numFmtId="0" fontId="11" fillId="7" borderId="72">
      <alignment horizontal="left" indent="3"/>
    </xf>
    <xf numFmtId="0" fontId="11" fillId="0" borderId="67">
      <alignment horizontal="left" vertical="center"/>
    </xf>
    <xf numFmtId="0" fontId="57" fillId="0" borderId="77" applyNumberFormat="0" applyFill="0" applyAlignment="0" applyProtection="0"/>
    <xf numFmtId="0" fontId="46" fillId="64" borderId="63"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60" fillId="61" borderId="74"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61" fillId="75" borderId="62" applyNumberFormat="0" applyAlignment="0" applyProtection="0"/>
    <xf numFmtId="0" fontId="46" fillId="64" borderId="75"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60" fillId="61" borderId="62" applyNumberFormat="0" applyAlignment="0" applyProtection="0"/>
    <xf numFmtId="0" fontId="61" fillId="75" borderId="74" applyNumberFormat="0" applyAlignment="0" applyProtection="0"/>
    <xf numFmtId="0" fontId="61" fillId="75" borderId="74" applyNumberFormat="0" applyAlignment="0" applyProtection="0"/>
    <xf numFmtId="0" fontId="61" fillId="75" borderId="62" applyNumberFormat="0" applyAlignment="0" applyProtection="0"/>
    <xf numFmtId="0" fontId="60" fillId="61" borderId="74"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62" fillId="75" borderId="76" applyNumberFormat="0" applyAlignment="0" applyProtection="0"/>
    <xf numFmtId="0" fontId="61" fillId="75" borderId="62" applyNumberFormat="0" applyAlignment="0" applyProtection="0"/>
    <xf numFmtId="0" fontId="61" fillId="75" borderId="74" applyNumberFormat="0" applyAlignment="0" applyProtection="0"/>
    <xf numFmtId="0" fontId="46" fillId="64" borderId="69" applyNumberFormat="0" applyFont="0" applyAlignment="0" applyProtection="0"/>
    <xf numFmtId="0" fontId="46" fillId="64" borderId="63" applyNumberFormat="0" applyFont="0" applyAlignment="0" applyProtection="0"/>
    <xf numFmtId="0" fontId="60" fillId="61" borderId="74" applyNumberFormat="0" applyAlignment="0" applyProtection="0"/>
    <xf numFmtId="0" fontId="46" fillId="64" borderId="69" applyNumberFormat="0" applyFont="0" applyAlignment="0" applyProtection="0"/>
    <xf numFmtId="0" fontId="60" fillId="61" borderId="74" applyNumberFormat="0" applyAlignment="0" applyProtection="0"/>
    <xf numFmtId="0" fontId="46" fillId="64" borderId="63"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3" applyNumberFormat="0" applyFont="0" applyAlignment="0" applyProtection="0"/>
    <xf numFmtId="0" fontId="61" fillId="75" borderId="74" applyNumberFormat="0" applyAlignment="0" applyProtection="0"/>
    <xf numFmtId="0" fontId="46" fillId="64" borderId="69" applyNumberFormat="0" applyFont="0" applyAlignment="0" applyProtection="0"/>
    <xf numFmtId="0" fontId="61" fillId="75" borderId="74" applyNumberFormat="0" applyAlignment="0" applyProtection="0"/>
    <xf numFmtId="0" fontId="62" fillId="75" borderId="76" applyNumberFormat="0" applyAlignment="0" applyProtection="0"/>
    <xf numFmtId="0" fontId="60" fillId="61" borderId="62" applyNumberFormat="0" applyAlignment="0" applyProtection="0"/>
    <xf numFmtId="0" fontId="62" fillId="75" borderId="76"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60" fillId="61" borderId="62" applyNumberFormat="0" applyAlignment="0" applyProtection="0"/>
    <xf numFmtId="0" fontId="57" fillId="0" borderId="77" applyNumberFormat="0" applyFill="0" applyAlignment="0" applyProtection="0"/>
    <xf numFmtId="0" fontId="62" fillId="75" borderId="64"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57" fillId="0" borderId="65" applyNumberFormat="0" applyFill="0" applyAlignment="0" applyProtection="0"/>
    <xf numFmtId="0" fontId="57" fillId="0" borderId="65" applyNumberFormat="0" applyFill="0" applyAlignment="0" applyProtection="0"/>
    <xf numFmtId="0" fontId="46" fillId="64" borderId="69" applyNumberFormat="0" applyFont="0" applyAlignment="0" applyProtection="0"/>
    <xf numFmtId="0" fontId="46" fillId="64" borderId="69" applyNumberFormat="0" applyFont="0" applyAlignment="0" applyProtection="0"/>
    <xf numFmtId="0" fontId="61" fillId="75" borderId="62" applyNumberFormat="0" applyAlignment="0" applyProtection="0"/>
    <xf numFmtId="0" fontId="62" fillId="75" borderId="76" applyNumberFormat="0" applyAlignment="0" applyProtection="0"/>
    <xf numFmtId="0" fontId="61" fillId="75" borderId="62"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62" fillId="75" borderId="76" applyNumberFormat="0" applyAlignment="0" applyProtection="0"/>
    <xf numFmtId="0" fontId="62" fillId="75" borderId="64" applyNumberFormat="0" applyAlignment="0" applyProtection="0"/>
    <xf numFmtId="0" fontId="57" fillId="0" borderId="65" applyNumberFormat="0" applyFill="0" applyAlignment="0" applyProtection="0"/>
    <xf numFmtId="0" fontId="62" fillId="75" borderId="76"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62" fillId="75" borderId="76" applyNumberFormat="0" applyAlignment="0" applyProtection="0"/>
    <xf numFmtId="0" fontId="46" fillId="64" borderId="69" applyNumberFormat="0" applyFont="0" applyAlignment="0" applyProtection="0"/>
    <xf numFmtId="0" fontId="60" fillId="61" borderId="74" applyNumberFormat="0" applyAlignment="0" applyProtection="0"/>
    <xf numFmtId="0" fontId="60" fillId="61" borderId="74" applyNumberFormat="0" applyAlignment="0" applyProtection="0"/>
    <xf numFmtId="0" fontId="57" fillId="0" borderId="65" applyNumberFormat="0" applyFill="0" applyAlignment="0" applyProtection="0"/>
    <xf numFmtId="0" fontId="60" fillId="61" borderId="74"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3" applyNumberFormat="0" applyFont="0" applyAlignment="0" applyProtection="0"/>
    <xf numFmtId="0" fontId="62" fillId="75" borderId="76" applyNumberFormat="0" applyAlignment="0" applyProtection="0"/>
    <xf numFmtId="0" fontId="46" fillId="64" borderId="75" applyNumberFormat="0" applyFont="0" applyAlignment="0" applyProtection="0"/>
    <xf numFmtId="0" fontId="57" fillId="0" borderId="65" applyNumberFormat="0" applyFill="0" applyAlignment="0" applyProtection="0"/>
    <xf numFmtId="0" fontId="60" fillId="61" borderId="74" applyNumberFormat="0" applyAlignment="0" applyProtection="0"/>
    <xf numFmtId="0" fontId="60" fillId="61" borderId="74" applyNumberFormat="0" applyAlignment="0" applyProtection="0"/>
    <xf numFmtId="0" fontId="46" fillId="64" borderId="75" applyNumberFormat="0" applyFont="0" applyAlignment="0" applyProtection="0"/>
    <xf numFmtId="0" fontId="57" fillId="0" borderId="65" applyNumberFormat="0" applyFill="0" applyAlignment="0" applyProtection="0"/>
    <xf numFmtId="0" fontId="46" fillId="64" borderId="75"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62" fillId="75" borderId="76" applyNumberFormat="0" applyAlignment="0" applyProtection="0"/>
    <xf numFmtId="0" fontId="62" fillId="75" borderId="76" applyNumberFormat="0" applyAlignment="0" applyProtection="0"/>
    <xf numFmtId="0" fontId="57" fillId="0" borderId="77" applyNumberFormat="0" applyFill="0" applyAlignment="0" applyProtection="0"/>
    <xf numFmtId="0" fontId="46" fillId="64" borderId="69" applyNumberFormat="0" applyFont="0" applyAlignment="0" applyProtection="0"/>
    <xf numFmtId="0" fontId="60" fillId="61" borderId="74" applyNumberFormat="0" applyAlignment="0" applyProtection="0"/>
    <xf numFmtId="0" fontId="62" fillId="75" borderId="64" applyNumberFormat="0" applyAlignment="0" applyProtection="0"/>
    <xf numFmtId="0" fontId="60" fillId="61" borderId="74" applyNumberFormat="0" applyAlignment="0" applyProtection="0"/>
    <xf numFmtId="0" fontId="46" fillId="64" borderId="69" applyNumberFormat="0" applyFont="0" applyAlignment="0" applyProtection="0"/>
    <xf numFmtId="0" fontId="62" fillId="75" borderId="76" applyNumberFormat="0" applyAlignment="0" applyProtection="0"/>
    <xf numFmtId="0" fontId="46" fillId="64" borderId="75"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57" fillId="0" borderId="65" applyNumberFormat="0" applyFill="0" applyAlignment="0" applyProtection="0"/>
    <xf numFmtId="0" fontId="61" fillId="75" borderId="74" applyNumberFormat="0" applyAlignment="0" applyProtection="0"/>
    <xf numFmtId="0" fontId="46" fillId="64" borderId="69" applyNumberFormat="0" applyFont="0" applyAlignment="0" applyProtection="0"/>
    <xf numFmtId="0" fontId="62" fillId="75" borderId="76" applyNumberFormat="0" applyAlignment="0" applyProtection="0"/>
    <xf numFmtId="0" fontId="60" fillId="61" borderId="74" applyNumberFormat="0" applyAlignment="0" applyProtection="0"/>
    <xf numFmtId="0" fontId="61" fillId="75" borderId="62" applyNumberFormat="0" applyAlignment="0" applyProtection="0"/>
    <xf numFmtId="0" fontId="60" fillId="61" borderId="74" applyNumberFormat="0" applyAlignment="0" applyProtection="0"/>
    <xf numFmtId="0" fontId="62" fillId="75" borderId="76"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62" fillId="75" borderId="64" applyNumberFormat="0" applyAlignment="0" applyProtection="0"/>
    <xf numFmtId="0" fontId="61" fillId="75" borderId="74"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57" fillId="0" borderId="65" applyNumberFormat="0" applyFill="0" applyAlignment="0" applyProtection="0"/>
    <xf numFmtId="0" fontId="62" fillId="75" borderId="64"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60" fillId="61" borderId="62" applyNumberFormat="0" applyAlignment="0" applyProtection="0"/>
    <xf numFmtId="0" fontId="57" fillId="0" borderId="77" applyNumberFormat="0" applyFill="0" applyAlignment="0" applyProtection="0"/>
    <xf numFmtId="0" fontId="57" fillId="0" borderId="65" applyNumberFormat="0" applyFill="0" applyAlignment="0" applyProtection="0"/>
    <xf numFmtId="0" fontId="121" fillId="75" borderId="88" applyNumberFormat="0" applyAlignment="0" applyProtection="0"/>
    <xf numFmtId="0" fontId="57" fillId="0" borderId="65" applyNumberFormat="0" applyFill="0" applyAlignment="0" applyProtection="0"/>
    <xf numFmtId="0" fontId="61" fillId="75" borderId="74" applyNumberFormat="0" applyAlignment="0" applyProtection="0"/>
    <xf numFmtId="0" fontId="60" fillId="61" borderId="62" applyNumberFormat="0" applyAlignment="0" applyProtection="0"/>
    <xf numFmtId="0" fontId="57" fillId="0" borderId="77" applyNumberFormat="0" applyFill="0" applyAlignment="0" applyProtection="0"/>
    <xf numFmtId="0" fontId="62" fillId="75" borderId="76" applyNumberFormat="0" applyAlignment="0" applyProtection="0"/>
    <xf numFmtId="0" fontId="104" fillId="61" borderId="92" applyNumberFormat="0" applyAlignment="0" applyProtection="0"/>
    <xf numFmtId="0" fontId="61" fillId="75" borderId="74" applyNumberFormat="0" applyAlignment="0" applyProtection="0"/>
    <xf numFmtId="0" fontId="46" fillId="64" borderId="63" applyNumberFormat="0" applyFont="0" applyAlignment="0" applyProtection="0"/>
    <xf numFmtId="0" fontId="62" fillId="75" borderId="64" applyNumberFormat="0" applyAlignment="0" applyProtection="0"/>
    <xf numFmtId="0" fontId="46" fillId="64" borderId="63" applyNumberFormat="0" applyFont="0" applyAlignment="0" applyProtection="0"/>
    <xf numFmtId="0" fontId="46" fillId="64" borderId="63" applyNumberFormat="0" applyFont="0" applyAlignment="0" applyProtection="0"/>
    <xf numFmtId="0" fontId="60" fillId="61" borderId="74" applyNumberFormat="0" applyAlignment="0" applyProtection="0"/>
    <xf numFmtId="0" fontId="61" fillId="75" borderId="74" applyNumberFormat="0" applyAlignment="0" applyProtection="0"/>
    <xf numFmtId="0" fontId="62" fillId="75" borderId="76" applyNumberFormat="0" applyAlignment="0" applyProtection="0"/>
    <xf numFmtId="0" fontId="60" fillId="61" borderId="62" applyNumberFormat="0" applyAlignment="0" applyProtection="0"/>
    <xf numFmtId="0" fontId="62" fillId="75" borderId="76" applyNumberFormat="0" applyAlignment="0" applyProtection="0"/>
    <xf numFmtId="0" fontId="62" fillId="75" borderId="76" applyNumberFormat="0" applyAlignment="0" applyProtection="0"/>
    <xf numFmtId="0" fontId="60" fillId="61" borderId="62" applyNumberFormat="0" applyAlignment="0" applyProtection="0"/>
    <xf numFmtId="0" fontId="61" fillId="75"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61" fillId="75" borderId="74" applyNumberFormat="0" applyAlignment="0" applyProtection="0"/>
    <xf numFmtId="0" fontId="61" fillId="75" borderId="62" applyNumberFormat="0" applyAlignment="0" applyProtection="0"/>
    <xf numFmtId="0" fontId="60" fillId="61" borderId="74" applyNumberFormat="0" applyAlignment="0" applyProtection="0"/>
    <xf numFmtId="0" fontId="61" fillId="75" borderId="74" applyNumberFormat="0" applyAlignment="0" applyProtection="0"/>
    <xf numFmtId="0" fontId="46" fillId="64" borderId="63" applyNumberFormat="0" applyFont="0" applyAlignment="0" applyProtection="0"/>
    <xf numFmtId="0" fontId="13" fillId="5" borderId="66"/>
    <xf numFmtId="0" fontId="61" fillId="75" borderId="74" applyNumberFormat="0" applyAlignment="0" applyProtection="0"/>
    <xf numFmtId="0" fontId="60" fillId="61" borderId="74" applyNumberFormat="0" applyAlignment="0" applyProtection="0"/>
    <xf numFmtId="0" fontId="61" fillId="75" borderId="62" applyNumberFormat="0" applyAlignment="0" applyProtection="0"/>
    <xf numFmtId="0" fontId="57" fillId="0" borderId="77" applyNumberFormat="0" applyFill="0" applyAlignment="0" applyProtection="0"/>
    <xf numFmtId="0" fontId="61" fillId="75" borderId="62" applyNumberFormat="0" applyAlignment="0" applyProtection="0"/>
    <xf numFmtId="0" fontId="62" fillId="75" borderId="76" applyNumberFormat="0" applyAlignment="0" applyProtection="0"/>
    <xf numFmtId="0" fontId="60" fillId="61" borderId="74" applyNumberFormat="0" applyAlignment="0" applyProtection="0"/>
    <xf numFmtId="0" fontId="57" fillId="0" borderId="65" applyNumberFormat="0" applyFill="0" applyAlignment="0" applyProtection="0"/>
    <xf numFmtId="0" fontId="61" fillId="75" borderId="74" applyNumberFormat="0" applyAlignment="0" applyProtection="0"/>
    <xf numFmtId="0" fontId="57" fillId="0" borderId="65" applyNumberFormat="0" applyFill="0" applyAlignment="0" applyProtection="0"/>
    <xf numFmtId="0" fontId="62" fillId="75" borderId="76" applyNumberFormat="0" applyAlignment="0" applyProtection="0"/>
    <xf numFmtId="0" fontId="60" fillId="61" borderId="62" applyNumberFormat="0" applyAlignment="0" applyProtection="0"/>
    <xf numFmtId="0" fontId="61" fillId="75" borderId="74" applyNumberFormat="0" applyAlignment="0" applyProtection="0"/>
    <xf numFmtId="0" fontId="104" fillId="61" borderId="74" applyNumberFormat="0" applyAlignment="0" applyProtection="0"/>
    <xf numFmtId="0" fontId="57" fillId="0" borderId="65" applyNumberFormat="0" applyFill="0" applyAlignment="0" applyProtection="0"/>
    <xf numFmtId="0" fontId="62" fillId="75" borderId="76" applyNumberFormat="0" applyAlignment="0" applyProtection="0"/>
    <xf numFmtId="0" fontId="62" fillId="75" borderId="64" applyNumberFormat="0" applyAlignment="0" applyProtection="0"/>
    <xf numFmtId="0" fontId="46" fillId="64" borderId="63" applyNumberFormat="0" applyFont="0" applyAlignment="0" applyProtection="0"/>
    <xf numFmtId="0" fontId="62" fillId="75" borderId="76" applyNumberFormat="0" applyAlignment="0" applyProtection="0"/>
    <xf numFmtId="0" fontId="62" fillId="75" borderId="64" applyNumberFormat="0" applyAlignment="0" applyProtection="0"/>
    <xf numFmtId="0" fontId="61" fillId="75" borderId="74" applyNumberFormat="0" applyAlignment="0" applyProtection="0"/>
    <xf numFmtId="0" fontId="61" fillId="75" borderId="74" applyNumberFormat="0" applyAlignment="0" applyProtection="0"/>
    <xf numFmtId="0" fontId="61" fillId="75" borderId="62" applyNumberFormat="0" applyAlignment="0" applyProtection="0"/>
    <xf numFmtId="0" fontId="61" fillId="75" borderId="74" applyNumberFormat="0" applyAlignment="0" applyProtection="0"/>
    <xf numFmtId="0" fontId="61" fillId="75" borderId="74" applyNumberFormat="0" applyAlignment="0" applyProtection="0"/>
    <xf numFmtId="0" fontId="61" fillId="75" borderId="62" applyNumberFormat="0" applyAlignment="0" applyProtection="0"/>
    <xf numFmtId="0" fontId="60" fillId="61" borderId="74" applyNumberFormat="0" applyAlignment="0" applyProtection="0"/>
    <xf numFmtId="0" fontId="61" fillId="75" borderId="74" applyNumberFormat="0" applyAlignment="0" applyProtection="0"/>
    <xf numFmtId="0" fontId="57" fillId="0" borderId="77" applyNumberFormat="0" applyFill="0" applyAlignment="0" applyProtection="0"/>
    <xf numFmtId="0" fontId="46" fillId="64" borderId="75" applyNumberFormat="0" applyFont="0" applyAlignment="0" applyProtection="0"/>
    <xf numFmtId="0" fontId="60" fillId="61" borderId="74" applyNumberFormat="0" applyAlignment="0" applyProtection="0"/>
    <xf numFmtId="0" fontId="61" fillId="75" borderId="74" applyNumberFormat="0" applyAlignment="0" applyProtection="0"/>
    <xf numFmtId="0" fontId="60" fillId="61" borderId="62" applyNumberFormat="0" applyAlignment="0" applyProtection="0"/>
    <xf numFmtId="0" fontId="62" fillId="75" borderId="76" applyNumberFormat="0" applyAlignment="0" applyProtection="0"/>
    <xf numFmtId="0" fontId="46" fillId="64" borderId="63" applyNumberFormat="0" applyFont="0" applyAlignment="0" applyProtection="0"/>
    <xf numFmtId="0" fontId="46" fillId="64" borderId="63" applyNumberFormat="0" applyFont="0" applyAlignment="0" applyProtection="0"/>
    <xf numFmtId="0" fontId="61" fillId="75" borderId="74" applyNumberFormat="0" applyAlignment="0" applyProtection="0"/>
    <xf numFmtId="0" fontId="60" fillId="61" borderId="74" applyNumberFormat="0" applyAlignment="0" applyProtection="0"/>
    <xf numFmtId="0" fontId="61" fillId="75" borderId="74" applyNumberFormat="0" applyAlignment="0" applyProtection="0"/>
    <xf numFmtId="0" fontId="61" fillId="75" borderId="62" applyNumberFormat="0" applyAlignment="0" applyProtection="0"/>
    <xf numFmtId="0" fontId="57" fillId="0" borderId="65" applyNumberFormat="0" applyFill="0" applyAlignment="0" applyProtection="0"/>
    <xf numFmtId="0" fontId="60" fillId="61" borderId="74" applyNumberFormat="0" applyAlignment="0" applyProtection="0"/>
    <xf numFmtId="0" fontId="61" fillId="75" borderId="62" applyNumberFormat="0" applyAlignment="0" applyProtection="0"/>
    <xf numFmtId="0" fontId="57" fillId="0" borderId="65" applyNumberFormat="0" applyFill="0" applyAlignment="0" applyProtection="0"/>
    <xf numFmtId="0" fontId="57" fillId="0" borderId="65" applyNumberFormat="0" applyFill="0" applyAlignment="0" applyProtection="0"/>
    <xf numFmtId="0" fontId="60" fillId="61" borderId="74" applyNumberFormat="0" applyAlignment="0" applyProtection="0"/>
    <xf numFmtId="0" fontId="60" fillId="61" borderId="74" applyNumberFormat="0" applyAlignment="0" applyProtection="0"/>
    <xf numFmtId="0" fontId="62" fillId="75" borderId="64" applyNumberFormat="0" applyAlignment="0" applyProtection="0"/>
    <xf numFmtId="0" fontId="62" fillId="75" borderId="76" applyNumberFormat="0" applyAlignment="0" applyProtection="0"/>
    <xf numFmtId="0" fontId="60" fillId="61" borderId="74" applyNumberFormat="0" applyAlignment="0" applyProtection="0"/>
    <xf numFmtId="0" fontId="66" fillId="0" borderId="67">
      <alignment horizontal="left" vertical="center"/>
    </xf>
    <xf numFmtId="0" fontId="60" fillId="61" borderId="68" applyNumberFormat="0" applyAlignment="0" applyProtection="0"/>
    <xf numFmtId="0" fontId="61" fillId="75" borderId="68" applyNumberFormat="0" applyAlignment="0" applyProtection="0"/>
    <xf numFmtId="0" fontId="61" fillId="75" borderId="68" applyNumberFormat="0" applyAlignment="0" applyProtection="0"/>
    <xf numFmtId="0" fontId="60" fillId="61" borderId="68" applyNumberFormat="0" applyAlignment="0" applyProtection="0"/>
    <xf numFmtId="0" fontId="62" fillId="75" borderId="70" applyNumberFormat="0" applyAlignment="0" applyProtection="0"/>
    <xf numFmtId="0" fontId="62" fillId="75" borderId="70" applyNumberFormat="0" applyAlignment="0" applyProtection="0"/>
    <xf numFmtId="0" fontId="62" fillId="75" borderId="76" applyNumberFormat="0" applyAlignment="0" applyProtection="0"/>
    <xf numFmtId="0" fontId="57" fillId="0" borderId="71" applyNumberFormat="0" applyFill="0" applyAlignment="0" applyProtection="0"/>
    <xf numFmtId="0" fontId="61" fillId="75" borderId="68" applyNumberFormat="0" applyAlignment="0" applyProtection="0"/>
    <xf numFmtId="0" fontId="14" fillId="64" borderId="75" applyNumberFormat="0" applyFont="0" applyAlignment="0" applyProtection="0"/>
    <xf numFmtId="0" fontId="61" fillId="75" borderId="74" applyNumberFormat="0" applyAlignment="0" applyProtection="0"/>
    <xf numFmtId="0" fontId="11" fillId="7" borderId="66">
      <alignment horizontal="left" indent="3"/>
    </xf>
    <xf numFmtId="0" fontId="62" fillId="75" borderId="70"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61" fillId="75" borderId="68" applyNumberFormat="0" applyAlignment="0" applyProtection="0"/>
    <xf numFmtId="0" fontId="57" fillId="0" borderId="71" applyNumberFormat="0" applyFill="0" applyAlignment="0" applyProtection="0"/>
    <xf numFmtId="0" fontId="57" fillId="0" borderId="71" applyNumberFormat="0" applyFill="0" applyAlignment="0" applyProtection="0"/>
    <xf numFmtId="0" fontId="60" fillId="61" borderId="68" applyNumberFormat="0" applyAlignment="0" applyProtection="0"/>
    <xf numFmtId="0" fontId="57" fillId="0" borderId="71" applyNumberFormat="0" applyFill="0" applyAlignment="0" applyProtection="0"/>
    <xf numFmtId="0" fontId="60" fillId="61" borderId="68" applyNumberFormat="0" applyAlignment="0" applyProtection="0"/>
    <xf numFmtId="0" fontId="46" fillId="64" borderId="69" applyNumberFormat="0" applyFont="0" applyAlignment="0" applyProtection="0"/>
    <xf numFmtId="0" fontId="61" fillId="75" borderId="68" applyNumberFormat="0" applyAlignment="0" applyProtection="0"/>
    <xf numFmtId="0" fontId="60" fillId="61" borderId="68"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57" fillId="0" borderId="71" applyNumberFormat="0" applyFill="0" applyAlignment="0" applyProtection="0"/>
    <xf numFmtId="0" fontId="60" fillId="61" borderId="68"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2" applyNumberFormat="0" applyAlignment="0" applyProtection="0"/>
    <xf numFmtId="0" fontId="61" fillId="75" borderId="68" applyNumberFormat="0" applyAlignment="0" applyProtection="0"/>
    <xf numFmtId="0" fontId="46" fillId="64" borderId="75" applyNumberFormat="0" applyFont="0" applyAlignment="0" applyProtection="0"/>
    <xf numFmtId="0" fontId="61" fillId="75" borderId="68" applyNumberFormat="0" applyAlignment="0" applyProtection="0"/>
    <xf numFmtId="0" fontId="57" fillId="0" borderId="71" applyNumberFormat="0" applyFill="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62" fillId="75" borderId="70" applyNumberFormat="0" applyAlignment="0" applyProtection="0"/>
    <xf numFmtId="0" fontId="46" fillId="64" borderId="63" applyNumberFormat="0" applyFont="0" applyAlignment="0" applyProtection="0"/>
    <xf numFmtId="0" fontId="60" fillId="61" borderId="68" applyNumberFormat="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0" fillId="61" borderId="74" applyNumberFormat="0" applyAlignment="0" applyProtection="0"/>
    <xf numFmtId="0" fontId="46" fillId="64" borderId="69" applyNumberFormat="0" applyFon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2" fillId="75" borderId="76"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46" fillId="64" borderId="75" applyNumberFormat="0" applyFont="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57" fillId="0" borderId="77" applyNumberFormat="0" applyFill="0" applyAlignment="0" applyProtection="0"/>
    <xf numFmtId="0" fontId="60" fillId="61" borderId="74" applyNumberFormat="0" applyAlignment="0" applyProtection="0"/>
    <xf numFmtId="0" fontId="61" fillId="75" borderId="68"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62" fillId="75" borderId="70" applyNumberFormat="0" applyAlignment="0" applyProtection="0"/>
    <xf numFmtId="0" fontId="62" fillId="75" borderId="64" applyNumberFormat="0" applyAlignment="0" applyProtection="0"/>
    <xf numFmtId="0" fontId="62" fillId="75" borderId="76" applyNumberForma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74" applyNumberFormat="0" applyAlignment="0" applyProtection="0"/>
    <xf numFmtId="0" fontId="61" fillId="75" borderId="68" applyNumberFormat="0" applyAlignment="0" applyProtection="0"/>
    <xf numFmtId="0" fontId="57" fillId="0" borderId="77" applyNumberFormat="0" applyFill="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2" fillId="75" borderId="76" applyNumberFormat="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61" fillId="75"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0" fillId="61" borderId="68" applyNumberFormat="0" applyAlignment="0" applyProtection="0"/>
    <xf numFmtId="0" fontId="62" fillId="75" borderId="70" applyNumberFormat="0" applyAlignment="0" applyProtection="0"/>
    <xf numFmtId="0" fontId="61" fillId="75" borderId="68" applyNumberFormat="0" applyAlignment="0" applyProtection="0"/>
    <xf numFmtId="0" fontId="46" fillId="64" borderId="63" applyNumberFormat="0" applyFont="0" applyAlignment="0" applyProtection="0"/>
    <xf numFmtId="0" fontId="57" fillId="0" borderId="71" applyNumberFormat="0" applyFill="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46" fillId="64" borderId="63" applyNumberFormat="0" applyFont="0" applyAlignment="0" applyProtection="0"/>
    <xf numFmtId="0" fontId="11" fillId="7" borderId="66">
      <alignment horizontal="left" indent="3"/>
    </xf>
    <xf numFmtId="0" fontId="57" fillId="0" borderId="65" applyNumberFormat="0" applyFill="0" applyAlignment="0" applyProtection="0"/>
    <xf numFmtId="0" fontId="62" fillId="75" borderId="76"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2" fillId="75" borderId="70" applyNumberFormat="0" applyAlignment="0" applyProtection="0"/>
    <xf numFmtId="0" fontId="61" fillId="75"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61" fillId="75"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2" applyNumberFormat="0" applyAlignment="0" applyProtection="0"/>
    <xf numFmtId="0" fontId="61" fillId="75" borderId="68" applyNumberFormat="0" applyAlignment="0" applyProtection="0"/>
    <xf numFmtId="0" fontId="57" fillId="0" borderId="71" applyNumberFormat="0" applyFill="0" applyAlignment="0" applyProtection="0"/>
    <xf numFmtId="0" fontId="61" fillId="75" borderId="62" applyNumberFormat="0" applyAlignment="0" applyProtection="0"/>
    <xf numFmtId="0" fontId="46" fillId="64" borderId="69" applyNumberFormat="0" applyFon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46" fillId="64" borderId="63" applyNumberFormat="0" applyFont="0" applyAlignment="0" applyProtection="0"/>
    <xf numFmtId="0" fontId="61" fillId="75" borderId="68" applyNumberFormat="0" applyAlignment="0" applyProtection="0"/>
    <xf numFmtId="0" fontId="60" fillId="61" borderId="62" applyNumberFormat="0" applyAlignment="0" applyProtection="0"/>
    <xf numFmtId="0" fontId="57" fillId="0" borderId="77" applyNumberFormat="0" applyFill="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60" fillId="61" borderId="62" applyNumberFormat="0" applyAlignment="0" applyProtection="0"/>
    <xf numFmtId="0" fontId="62" fillId="75" borderId="76" applyNumberFormat="0" applyAlignment="0" applyProtection="0"/>
    <xf numFmtId="0" fontId="62" fillId="75" borderId="64"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61" fillId="75" borderId="68" applyNumberFormat="0" applyAlignment="0" applyProtection="0"/>
    <xf numFmtId="0" fontId="60" fillId="61"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74" applyNumberFormat="0" applyAlignment="0" applyProtection="0"/>
    <xf numFmtId="0" fontId="107" fillId="75" borderId="74" applyNumberFormat="0" applyAlignment="0" applyProtection="0"/>
    <xf numFmtId="0" fontId="60" fillId="61" borderId="62" applyNumberFormat="0" applyAlignment="0" applyProtection="0"/>
    <xf numFmtId="0" fontId="60" fillId="61" borderId="74"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74" applyNumberFormat="0" applyAlignment="0" applyProtection="0"/>
    <xf numFmtId="0" fontId="61" fillId="75" borderId="68" applyNumberFormat="0" applyAlignment="0" applyProtection="0"/>
    <xf numFmtId="0" fontId="62" fillId="75" borderId="70" applyNumberFormat="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57" fillId="0" borderId="77" applyNumberFormat="0" applyFill="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2" applyNumberFormat="0" applyAlignment="0" applyProtection="0"/>
    <xf numFmtId="0" fontId="62" fillId="75" borderId="76"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57" fillId="0" borderId="77" applyNumberFormat="0" applyFill="0" applyAlignment="0" applyProtection="0"/>
    <xf numFmtId="0" fontId="62" fillId="75" borderId="64" applyNumberFormat="0" applyAlignment="0" applyProtection="0"/>
    <xf numFmtId="0" fontId="61" fillId="75" borderId="74"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60" fillId="61" borderId="74" applyNumberFormat="0" applyAlignment="0" applyProtection="0"/>
    <xf numFmtId="0" fontId="46" fillId="64" borderId="75" applyNumberFormat="0" applyFont="0" applyAlignment="0" applyProtection="0"/>
    <xf numFmtId="0" fontId="61" fillId="75" borderId="68"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62" fillId="75" borderId="70" applyNumberFormat="0" applyAlignment="0" applyProtection="0"/>
    <xf numFmtId="0" fontId="62" fillId="75" borderId="76" applyNumberFormat="0" applyAlignment="0" applyProtection="0"/>
    <xf numFmtId="0" fontId="61" fillId="75" borderId="62" applyNumberFormat="0" applyAlignment="0" applyProtection="0"/>
    <xf numFmtId="0" fontId="46" fillId="64" borderId="75" applyNumberFormat="0" applyFon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57" fillId="0" borderId="77" applyNumberFormat="0" applyFill="0" applyAlignment="0" applyProtection="0"/>
    <xf numFmtId="0" fontId="61" fillId="75" borderId="68" applyNumberFormat="0" applyAlignment="0" applyProtection="0"/>
    <xf numFmtId="0" fontId="57" fillId="0" borderId="77" applyNumberFormat="0" applyFill="0" applyAlignment="0" applyProtection="0"/>
    <xf numFmtId="0" fontId="60" fillId="61" borderId="68" applyNumberFormat="0" applyAlignment="0" applyProtection="0"/>
    <xf numFmtId="0" fontId="57" fillId="0" borderId="77" applyNumberFormat="0" applyFill="0" applyAlignment="0" applyProtection="0"/>
    <xf numFmtId="0" fontId="62" fillId="75" borderId="76" applyNumberFormat="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46" fillId="64" borderId="63" applyNumberFormat="0" applyFont="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61" fillId="75"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13" fillId="6" borderId="66">
      <alignment horizontal="left" indent="2"/>
    </xf>
    <xf numFmtId="0" fontId="57" fillId="0" borderId="71" applyNumberFormat="0" applyFill="0" applyAlignment="0" applyProtection="0"/>
    <xf numFmtId="0" fontId="60" fillId="61" borderId="68" applyNumberFormat="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46" fillId="64" borderId="69" applyNumberFormat="0" applyFont="0" applyAlignment="0" applyProtection="0"/>
    <xf numFmtId="0" fontId="61" fillId="75" borderId="68" applyNumberFormat="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0" fillId="61" borderId="68" applyNumberFormat="0" applyAlignment="0" applyProtection="0"/>
    <xf numFmtId="0" fontId="62" fillId="75" borderId="70" applyNumberFormat="0" applyAlignment="0" applyProtection="0"/>
    <xf numFmtId="0" fontId="61" fillId="75" borderId="68" applyNumberFormat="0" applyAlignment="0" applyProtection="0"/>
    <xf numFmtId="0" fontId="46" fillId="64" borderId="63" applyNumberFormat="0" applyFont="0" applyAlignment="0" applyProtection="0"/>
    <xf numFmtId="0" fontId="57" fillId="0" borderId="71" applyNumberFormat="0" applyFill="0" applyAlignment="0" applyProtection="0"/>
    <xf numFmtId="0" fontId="61" fillId="75" borderId="62" applyNumberFormat="0" applyAlignment="0" applyProtection="0"/>
    <xf numFmtId="0" fontId="62" fillId="75" borderId="76" applyNumberFormat="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11" fillId="7" borderId="66">
      <alignment horizontal="left" indent="3"/>
    </xf>
    <xf numFmtId="0" fontId="57" fillId="0" borderId="77" applyNumberFormat="0" applyFill="0" applyAlignment="0" applyProtection="0"/>
    <xf numFmtId="0" fontId="61" fillId="75" borderId="74" applyNumberFormat="0" applyAlignment="0" applyProtection="0"/>
    <xf numFmtId="0" fontId="60" fillId="61" borderId="62" applyNumberFormat="0" applyAlignment="0" applyProtection="0"/>
    <xf numFmtId="0" fontId="60" fillId="61" borderId="74"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57" fillId="0" borderId="71" applyNumberFormat="0" applyFill="0" applyAlignment="0" applyProtection="0"/>
    <xf numFmtId="0" fontId="62" fillId="75" borderId="70" applyNumberFormat="0" applyAlignment="0" applyProtection="0"/>
    <xf numFmtId="0" fontId="62" fillId="75" borderId="70" applyNumberFormat="0" applyAlignment="0" applyProtection="0"/>
    <xf numFmtId="0" fontId="61" fillId="75"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61" fillId="75"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2" applyNumberFormat="0" applyAlignment="0" applyProtection="0"/>
    <xf numFmtId="0" fontId="61" fillId="75" borderId="68" applyNumberFormat="0" applyAlignment="0" applyProtection="0"/>
    <xf numFmtId="0" fontId="57" fillId="0" borderId="71" applyNumberFormat="0" applyFill="0" applyAlignment="0" applyProtection="0"/>
    <xf numFmtId="0" fontId="61" fillId="75" borderId="74" applyNumberForma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62" fillId="75" borderId="64" applyNumberFormat="0" applyAlignment="0" applyProtection="0"/>
    <xf numFmtId="0" fontId="61" fillId="75" borderId="68" applyNumberFormat="0" applyAlignment="0" applyProtection="0"/>
    <xf numFmtId="0" fontId="61" fillId="75" borderId="62" applyNumberFormat="0" applyAlignment="0" applyProtection="0"/>
    <xf numFmtId="0" fontId="61" fillId="75" borderId="74"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61" fillId="75" borderId="62" applyNumberFormat="0" applyAlignment="0" applyProtection="0"/>
    <xf numFmtId="0" fontId="60" fillId="61" borderId="74" applyNumberFormat="0" applyAlignment="0" applyProtection="0"/>
    <xf numFmtId="0" fontId="62" fillId="75" borderId="76" applyNumberFormat="0" applyAlignment="0" applyProtection="0"/>
    <xf numFmtId="0" fontId="60" fillId="61" borderId="62" applyNumberFormat="0" applyAlignment="0" applyProtection="0"/>
    <xf numFmtId="0" fontId="62" fillId="75" borderId="76"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57" fillId="0" borderId="77" applyNumberFormat="0" applyFill="0" applyAlignment="0" applyProtection="0"/>
    <xf numFmtId="0" fontId="62" fillId="75" borderId="64" applyNumberFormat="0" applyAlignment="0" applyProtection="0"/>
    <xf numFmtId="0" fontId="57" fillId="0" borderId="77" applyNumberFormat="0" applyFill="0" applyAlignment="0" applyProtection="0"/>
    <xf numFmtId="0" fontId="60" fillId="61" borderId="74" applyNumberFormat="0" applyAlignment="0" applyProtection="0"/>
    <xf numFmtId="0" fontId="13" fillId="6" borderId="66">
      <alignment horizontal="left" indent="2"/>
    </xf>
    <xf numFmtId="0" fontId="57" fillId="0" borderId="77" applyNumberFormat="0" applyFill="0" applyAlignment="0" applyProtection="0"/>
    <xf numFmtId="0" fontId="57" fillId="0" borderId="77" applyNumberFormat="0" applyFill="0" applyAlignment="0" applyProtection="0"/>
    <xf numFmtId="0" fontId="61" fillId="75" borderId="62" applyNumberFormat="0" applyAlignment="0" applyProtection="0"/>
    <xf numFmtId="0" fontId="46" fillId="64" borderId="75" applyNumberFormat="0" applyFont="0" applyAlignment="0" applyProtection="0"/>
    <xf numFmtId="0" fontId="57" fillId="0" borderId="77" applyNumberFormat="0" applyFill="0" applyAlignment="0" applyProtection="0"/>
    <xf numFmtId="0" fontId="46" fillId="64" borderId="75" applyNumberFormat="0" applyFont="0" applyAlignment="0" applyProtection="0"/>
    <xf numFmtId="0" fontId="57" fillId="0" borderId="65" applyNumberFormat="0" applyFill="0" applyAlignment="0" applyProtection="0"/>
    <xf numFmtId="0" fontId="57" fillId="0" borderId="77" applyNumberFormat="0" applyFill="0" applyAlignment="0" applyProtection="0"/>
    <xf numFmtId="0" fontId="60" fillId="61" borderId="74" applyNumberFormat="0" applyAlignment="0" applyProtection="0"/>
    <xf numFmtId="0" fontId="60" fillId="61" borderId="74" applyNumberFormat="0" applyAlignment="0" applyProtection="0"/>
    <xf numFmtId="0" fontId="61" fillId="75" borderId="62" applyNumberFormat="0" applyAlignment="0" applyProtection="0"/>
    <xf numFmtId="0" fontId="57" fillId="0" borderId="77" applyNumberFormat="0" applyFill="0" applyAlignment="0" applyProtection="0"/>
    <xf numFmtId="0" fontId="61" fillId="75" borderId="74" applyNumberFormat="0" applyAlignment="0" applyProtection="0"/>
    <xf numFmtId="0" fontId="61" fillId="75" borderId="62" applyNumberFormat="0" applyAlignment="0" applyProtection="0"/>
    <xf numFmtId="0" fontId="61" fillId="75" borderId="74" applyNumberFormat="0" applyAlignment="0" applyProtection="0"/>
    <xf numFmtId="0" fontId="62" fillId="75" borderId="76" applyNumberFormat="0" applyAlignment="0" applyProtection="0"/>
    <xf numFmtId="0" fontId="57" fillId="0" borderId="77" applyNumberFormat="0" applyFill="0" applyAlignment="0" applyProtection="0"/>
    <xf numFmtId="0" fontId="57" fillId="0" borderId="65" applyNumberFormat="0" applyFill="0" applyAlignment="0" applyProtection="0"/>
    <xf numFmtId="0" fontId="61" fillId="75" borderId="74" applyNumberFormat="0" applyAlignment="0" applyProtection="0"/>
    <xf numFmtId="0" fontId="60" fillId="61" borderId="74" applyNumberFormat="0" applyAlignment="0" applyProtection="0"/>
    <xf numFmtId="0" fontId="57" fillId="0" borderId="77" applyNumberFormat="0" applyFill="0" applyAlignment="0" applyProtection="0"/>
    <xf numFmtId="0" fontId="46" fillId="64" borderId="63" applyNumberFormat="0" applyFont="0" applyAlignment="0" applyProtection="0"/>
    <xf numFmtId="0" fontId="46" fillId="64" borderId="63" applyNumberFormat="0" applyFont="0" applyAlignment="0" applyProtection="0"/>
    <xf numFmtId="0" fontId="61" fillId="75" borderId="74" applyNumberFormat="0" applyAlignment="0" applyProtection="0"/>
    <xf numFmtId="0" fontId="11" fillId="7" borderId="66">
      <alignment horizontal="left" indent="3"/>
    </xf>
    <xf numFmtId="0" fontId="57" fillId="0" borderId="77" applyNumberFormat="0" applyFill="0" applyAlignment="0" applyProtection="0"/>
    <xf numFmtId="0" fontId="61" fillId="75" borderId="74" applyNumberFormat="0" applyAlignment="0" applyProtection="0"/>
    <xf numFmtId="0" fontId="62" fillId="75" borderId="64" applyNumberFormat="0" applyAlignment="0" applyProtection="0"/>
    <xf numFmtId="0" fontId="46" fillId="64" borderId="63" applyNumberFormat="0" applyFont="0" applyAlignment="0" applyProtection="0"/>
    <xf numFmtId="0" fontId="61" fillId="75" borderId="74" applyNumberFormat="0" applyAlignment="0" applyProtection="0"/>
    <xf numFmtId="0" fontId="57" fillId="0" borderId="65" applyNumberFormat="0" applyFill="0" applyAlignment="0" applyProtection="0"/>
    <xf numFmtId="0" fontId="57" fillId="0" borderId="77" applyNumberFormat="0" applyFill="0" applyAlignment="0" applyProtection="0"/>
    <xf numFmtId="0" fontId="60" fillId="61" borderId="62" applyNumberFormat="0" applyAlignment="0" applyProtection="0"/>
    <xf numFmtId="0" fontId="61" fillId="75" borderId="62" applyNumberFormat="0" applyAlignment="0" applyProtection="0"/>
    <xf numFmtId="0" fontId="62" fillId="75" borderId="76" applyNumberFormat="0" applyAlignment="0" applyProtection="0"/>
    <xf numFmtId="0" fontId="46" fillId="64" borderId="75" applyNumberFormat="0" applyFont="0" applyAlignment="0" applyProtection="0"/>
    <xf numFmtId="0" fontId="46" fillId="64" borderId="63" applyNumberFormat="0" applyFont="0" applyAlignment="0" applyProtection="0"/>
    <xf numFmtId="0" fontId="60" fillId="61" borderId="62" applyNumberFormat="0" applyAlignment="0" applyProtection="0"/>
    <xf numFmtId="0" fontId="60" fillId="61" borderId="74" applyNumberFormat="0" applyAlignment="0" applyProtection="0"/>
    <xf numFmtId="0" fontId="57" fillId="0" borderId="77" applyNumberFormat="0" applyFill="0" applyAlignment="0" applyProtection="0"/>
    <xf numFmtId="0" fontId="46" fillId="64" borderId="63" applyNumberFormat="0" applyFont="0" applyAlignment="0" applyProtection="0"/>
    <xf numFmtId="0" fontId="60" fillId="61" borderId="74" applyNumberFormat="0" applyAlignment="0" applyProtection="0"/>
    <xf numFmtId="0" fontId="60" fillId="61" borderId="74" applyNumberFormat="0" applyAlignment="0" applyProtection="0"/>
    <xf numFmtId="0" fontId="61" fillId="75" borderId="74" applyNumberFormat="0" applyAlignment="0" applyProtection="0"/>
    <xf numFmtId="0" fontId="46" fillId="64" borderId="75" applyNumberFormat="0" applyFont="0" applyAlignment="0" applyProtection="0"/>
    <xf numFmtId="0" fontId="60" fillId="61" borderId="62" applyNumberFormat="0" applyAlignment="0" applyProtection="0"/>
    <xf numFmtId="0" fontId="13" fillId="5" borderId="78"/>
    <xf numFmtId="0" fontId="57" fillId="0" borderId="77" applyNumberFormat="0" applyFill="0" applyAlignment="0" applyProtection="0"/>
    <xf numFmtId="0" fontId="57" fillId="0" borderId="65" applyNumberFormat="0" applyFill="0" applyAlignment="0" applyProtection="0"/>
    <xf numFmtId="0" fontId="57" fillId="0" borderId="77" applyNumberFormat="0" applyFill="0" applyAlignment="0" applyProtection="0"/>
    <xf numFmtId="0" fontId="60" fillId="61" borderId="74" applyNumberFormat="0" applyAlignment="0" applyProtection="0"/>
    <xf numFmtId="0" fontId="60" fillId="61" borderId="74" applyNumberFormat="0" applyAlignment="0" applyProtection="0"/>
    <xf numFmtId="0" fontId="62" fillId="75" borderId="76" applyNumberFormat="0" applyAlignment="0" applyProtection="0"/>
    <xf numFmtId="0" fontId="61" fillId="75" borderId="74" applyNumberFormat="0" applyAlignment="0" applyProtection="0"/>
    <xf numFmtId="0" fontId="60" fillId="61" borderId="62"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60" fillId="61" borderId="74" applyNumberFormat="0" applyAlignment="0" applyProtection="0"/>
    <xf numFmtId="0" fontId="46" fillId="64" borderId="63" applyNumberFormat="0" applyFont="0" applyAlignment="0" applyProtection="0"/>
    <xf numFmtId="0" fontId="13" fillId="6" borderId="66">
      <alignment horizontal="left" indent="2"/>
    </xf>
    <xf numFmtId="0" fontId="57" fillId="0" borderId="65" applyNumberFormat="0" applyFill="0" applyAlignment="0" applyProtection="0"/>
    <xf numFmtId="0" fontId="60" fillId="61" borderId="74" applyNumberFormat="0" applyAlignment="0" applyProtection="0"/>
    <xf numFmtId="0" fontId="60" fillId="61" borderId="74" applyNumberFormat="0" applyAlignment="0" applyProtection="0"/>
    <xf numFmtId="0" fontId="57" fillId="0" borderId="77" applyNumberFormat="0" applyFill="0" applyAlignment="0" applyProtection="0"/>
    <xf numFmtId="0" fontId="57" fillId="0" borderId="65" applyNumberFormat="0" applyFill="0" applyAlignment="0" applyProtection="0"/>
    <xf numFmtId="0" fontId="13" fillId="5" borderId="66"/>
    <xf numFmtId="0" fontId="60" fillId="61" borderId="62" applyNumberFormat="0" applyAlignment="0" applyProtection="0"/>
    <xf numFmtId="0" fontId="60" fillId="61" borderId="74" applyNumberFormat="0" applyAlignment="0" applyProtection="0"/>
    <xf numFmtId="0" fontId="57" fillId="0" borderId="77" applyNumberFormat="0" applyFill="0" applyAlignment="0" applyProtection="0"/>
    <xf numFmtId="0" fontId="60" fillId="61" borderId="62" applyNumberFormat="0" applyAlignment="0" applyProtection="0"/>
    <xf numFmtId="0" fontId="62" fillId="75" borderId="76" applyNumberFormat="0" applyAlignment="0" applyProtection="0"/>
    <xf numFmtId="0" fontId="62" fillId="75" borderId="76" applyNumberFormat="0" applyAlignment="0" applyProtection="0"/>
    <xf numFmtId="0" fontId="62" fillId="75" borderId="64" applyNumberFormat="0" applyAlignment="0" applyProtection="0"/>
    <xf numFmtId="0" fontId="57" fillId="0" borderId="77" applyNumberFormat="0" applyFill="0" applyAlignment="0" applyProtection="0"/>
    <xf numFmtId="0" fontId="46" fillId="64" borderId="63" applyNumberFormat="0" applyFont="0" applyAlignment="0" applyProtection="0"/>
    <xf numFmtId="0" fontId="61" fillId="75" borderId="74" applyNumberFormat="0" applyAlignment="0" applyProtection="0"/>
    <xf numFmtId="0" fontId="61" fillId="75" borderId="68" applyNumberFormat="0" applyAlignment="0" applyProtection="0"/>
    <xf numFmtId="0" fontId="60" fillId="61" borderId="74" applyNumberFormat="0" applyAlignment="0" applyProtection="0"/>
    <xf numFmtId="0" fontId="57" fillId="0" borderId="77" applyNumberFormat="0" applyFill="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46" fillId="64" borderId="69" applyNumberFormat="0" applyFont="0" applyAlignment="0" applyProtection="0"/>
    <xf numFmtId="0" fontId="61" fillId="75" borderId="68" applyNumberFormat="0" applyAlignment="0" applyProtection="0"/>
    <xf numFmtId="0" fontId="62" fillId="75" borderId="70" applyNumberFormat="0" applyAlignment="0" applyProtection="0"/>
    <xf numFmtId="0" fontId="46" fillId="64" borderId="69" applyNumberFormat="0" applyFon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2" fillId="75" borderId="70" applyNumberFormat="0" applyAlignment="0" applyProtection="0"/>
    <xf numFmtId="0" fontId="60" fillId="61"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46" fillId="64" borderId="69" applyNumberFormat="0" applyFont="0" applyAlignment="0" applyProtection="0"/>
    <xf numFmtId="0" fontId="61" fillId="75"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62" fillId="75" borderId="70" applyNumberFormat="0" applyAlignment="0" applyProtection="0"/>
    <xf numFmtId="0" fontId="62" fillId="75" borderId="70" applyNumberFormat="0" applyAlignment="0" applyProtection="0"/>
    <xf numFmtId="0" fontId="57" fillId="0" borderId="71" applyNumberFormat="0" applyFill="0" applyAlignment="0" applyProtection="0"/>
    <xf numFmtId="0" fontId="46" fillId="64" borderId="69" applyNumberFormat="0" applyFont="0" applyAlignment="0" applyProtection="0"/>
    <xf numFmtId="0" fontId="60" fillId="61" borderId="68" applyNumberFormat="0" applyAlignment="0" applyProtection="0"/>
    <xf numFmtId="0" fontId="57" fillId="0" borderId="71" applyNumberFormat="0" applyFill="0" applyAlignment="0" applyProtection="0"/>
    <xf numFmtId="0" fontId="13" fillId="5" borderId="72"/>
    <xf numFmtId="0" fontId="11" fillId="7" borderId="72">
      <alignment horizontal="left" indent="3"/>
    </xf>
    <xf numFmtId="0" fontId="46" fillId="64" borderId="69" applyNumberFormat="0" applyFont="0" applyAlignment="0" applyProtection="0"/>
    <xf numFmtId="0" fontId="61" fillId="75"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11" fillId="0" borderId="67">
      <alignment horizontal="left" vertical="center"/>
    </xf>
    <xf numFmtId="0" fontId="46" fillId="64" borderId="69" applyNumberFormat="0" applyFont="0" applyAlignment="0" applyProtection="0"/>
    <xf numFmtId="0" fontId="57" fillId="0" borderId="71" applyNumberFormat="0" applyFill="0" applyAlignment="0" applyProtection="0"/>
    <xf numFmtId="0" fontId="61" fillId="75" borderId="68" applyNumberFormat="0" applyAlignment="0" applyProtection="0"/>
    <xf numFmtId="0" fontId="61" fillId="75"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46" fillId="64" borderId="69" applyNumberFormat="0" applyFont="0" applyAlignment="0" applyProtection="0"/>
    <xf numFmtId="0" fontId="62" fillId="75" borderId="70" applyNumberFormat="0" applyAlignment="0" applyProtection="0"/>
    <xf numFmtId="0" fontId="61" fillId="75" borderId="68" applyNumberFormat="0" applyAlignment="0" applyProtection="0"/>
    <xf numFmtId="0" fontId="57" fillId="0" borderId="71" applyNumberFormat="0" applyFill="0" applyAlignment="0" applyProtection="0"/>
    <xf numFmtId="0" fontId="46" fillId="64" borderId="69" applyNumberFormat="0" applyFont="0" applyAlignment="0" applyProtection="0"/>
    <xf numFmtId="0" fontId="60" fillId="61" borderId="68" applyNumberFormat="0" applyAlignment="0" applyProtection="0"/>
    <xf numFmtId="0" fontId="61" fillId="75" borderId="68" applyNumberFormat="0" applyAlignment="0" applyProtection="0"/>
    <xf numFmtId="0" fontId="46" fillId="64" borderId="69" applyNumberFormat="0" applyFont="0" applyAlignment="0" applyProtection="0"/>
    <xf numFmtId="0" fontId="62" fillId="75" borderId="70"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0" fillId="61" borderId="68" applyNumberFormat="0" applyAlignment="0" applyProtection="0"/>
    <xf numFmtId="0" fontId="62" fillId="75" borderId="70" applyNumberFormat="0" applyAlignment="0" applyProtection="0"/>
    <xf numFmtId="0" fontId="61" fillId="75" borderId="68" applyNumberFormat="0" applyAlignment="0" applyProtection="0"/>
    <xf numFmtId="0" fontId="57" fillId="0" borderId="71" applyNumberFormat="0" applyFill="0" applyAlignment="0" applyProtection="0"/>
    <xf numFmtId="0" fontId="57" fillId="0" borderId="71" applyNumberFormat="0" applyFill="0" applyAlignment="0" applyProtection="0"/>
    <xf numFmtId="0" fontId="46" fillId="64" borderId="69" applyNumberFormat="0" applyFont="0" applyAlignment="0" applyProtection="0"/>
    <xf numFmtId="0" fontId="61" fillId="75"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46" fillId="64" borderId="69" applyNumberFormat="0" applyFont="0" applyAlignment="0" applyProtection="0"/>
    <xf numFmtId="0" fontId="62" fillId="75" borderId="70" applyNumberFormat="0" applyAlignment="0" applyProtection="0"/>
    <xf numFmtId="0" fontId="46" fillId="64" borderId="69" applyNumberFormat="0" applyFont="0" applyAlignment="0" applyProtection="0"/>
    <xf numFmtId="0" fontId="62" fillId="75" borderId="70" applyNumberFormat="0" applyAlignment="0" applyProtection="0"/>
    <xf numFmtId="0" fontId="61" fillId="75" borderId="68" applyNumberFormat="0" applyAlignment="0" applyProtection="0"/>
    <xf numFmtId="0" fontId="46" fillId="64" borderId="69" applyNumberFormat="0" applyFon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61" fillId="75"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46" fillId="64" borderId="69" applyNumberFormat="0" applyFon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46" fillId="64" borderId="69" applyNumberFormat="0" applyFon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46" fillId="64" borderId="69" applyNumberFormat="0" applyFont="0" applyAlignment="0" applyProtection="0"/>
    <xf numFmtId="0" fontId="60" fillId="61" borderId="68" applyNumberFormat="0" applyAlignment="0" applyProtection="0"/>
    <xf numFmtId="0" fontId="46" fillId="64" borderId="69" applyNumberFormat="0" applyFon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46" fillId="64" borderId="69" applyNumberFormat="0" applyFont="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46" fillId="64" borderId="69" applyNumberFormat="0" applyFont="0" applyAlignment="0" applyProtection="0"/>
    <xf numFmtId="0" fontId="61" fillId="75" borderId="68" applyNumberFormat="0" applyAlignment="0" applyProtection="0"/>
    <xf numFmtId="0" fontId="60" fillId="61"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57" fillId="0" borderId="71" applyNumberFormat="0" applyFill="0" applyAlignment="0" applyProtection="0"/>
    <xf numFmtId="0" fontId="46" fillId="64" borderId="69" applyNumberFormat="0" applyFont="0" applyAlignment="0" applyProtection="0"/>
    <xf numFmtId="0" fontId="60" fillId="61" borderId="68" applyNumberFormat="0" applyAlignment="0" applyProtection="0"/>
    <xf numFmtId="0" fontId="46" fillId="64" borderId="69" applyNumberFormat="0" applyFont="0" applyAlignment="0" applyProtection="0"/>
    <xf numFmtId="0" fontId="61" fillId="75" borderId="68" applyNumberFormat="0" applyAlignment="0" applyProtection="0"/>
    <xf numFmtId="0" fontId="62" fillId="75" borderId="70" applyNumberFormat="0" applyAlignment="0" applyProtection="0"/>
    <xf numFmtId="0" fontId="46" fillId="64" borderId="69" applyNumberFormat="0" applyFont="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46" fillId="64" borderId="69" applyNumberFormat="0" applyFon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46" fillId="64" borderId="69" applyNumberFormat="0" applyFon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61" fillId="75" borderId="68"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46" fillId="64" borderId="69" applyNumberFormat="0" applyFont="0" applyAlignment="0" applyProtection="0"/>
    <xf numFmtId="0" fontId="57" fillId="0" borderId="71" applyNumberFormat="0" applyFill="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46" fillId="64" borderId="69" applyNumberFormat="0" applyFont="0" applyAlignment="0" applyProtection="0"/>
    <xf numFmtId="0" fontId="61" fillId="75" borderId="68" applyNumberFormat="0" applyAlignment="0" applyProtection="0"/>
    <xf numFmtId="0" fontId="62" fillId="75" borderId="70" applyNumberFormat="0" applyAlignment="0" applyProtection="0"/>
    <xf numFmtId="0" fontId="46" fillId="64" borderId="69" applyNumberFormat="0" applyFon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46" fillId="64" borderId="69" applyNumberFormat="0" applyFont="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62" fillId="75" borderId="70" applyNumberFormat="0" applyAlignment="0" applyProtection="0"/>
    <xf numFmtId="0" fontId="46" fillId="64" borderId="69" applyNumberFormat="0" applyFont="0" applyAlignment="0" applyProtection="0"/>
    <xf numFmtId="0" fontId="57" fillId="0" borderId="71" applyNumberFormat="0" applyFill="0" applyAlignment="0" applyProtection="0"/>
    <xf numFmtId="0" fontId="61" fillId="75" borderId="68" applyNumberFormat="0" applyAlignment="0" applyProtection="0"/>
    <xf numFmtId="0" fontId="61" fillId="75"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46" fillId="64" borderId="69" applyNumberFormat="0" applyFont="0" applyAlignment="0" applyProtection="0"/>
    <xf numFmtId="0" fontId="62" fillId="75" borderId="70" applyNumberFormat="0" applyAlignment="0" applyProtection="0"/>
    <xf numFmtId="0" fontId="61" fillId="75" borderId="68" applyNumberFormat="0" applyAlignment="0" applyProtection="0"/>
    <xf numFmtId="0" fontId="57" fillId="0" borderId="71" applyNumberFormat="0" applyFill="0" applyAlignment="0" applyProtection="0"/>
    <xf numFmtId="0" fontId="46" fillId="64" borderId="69" applyNumberFormat="0" applyFont="0" applyAlignment="0" applyProtection="0"/>
    <xf numFmtId="0" fontId="60" fillId="61" borderId="68" applyNumberFormat="0" applyAlignment="0" applyProtection="0"/>
    <xf numFmtId="0" fontId="61" fillId="75" borderId="68" applyNumberFormat="0" applyAlignment="0" applyProtection="0"/>
    <xf numFmtId="0" fontId="46" fillId="64" borderId="69" applyNumberFormat="0" applyFont="0" applyAlignment="0" applyProtection="0"/>
    <xf numFmtId="0" fontId="62" fillId="75" borderId="70"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0" fillId="61" borderId="68" applyNumberFormat="0" applyAlignment="0" applyProtection="0"/>
    <xf numFmtId="0" fontId="62" fillId="75" borderId="70" applyNumberFormat="0" applyAlignment="0" applyProtection="0"/>
    <xf numFmtId="0" fontId="61" fillId="75" borderId="68" applyNumberFormat="0" applyAlignment="0" applyProtection="0"/>
    <xf numFmtId="0" fontId="57" fillId="0" borderId="71" applyNumberFormat="0" applyFill="0" applyAlignment="0" applyProtection="0"/>
    <xf numFmtId="0" fontId="57" fillId="0" borderId="71" applyNumberFormat="0" applyFill="0" applyAlignment="0" applyProtection="0"/>
    <xf numFmtId="0" fontId="46" fillId="64" borderId="69" applyNumberFormat="0" applyFont="0" applyAlignment="0" applyProtection="0"/>
    <xf numFmtId="0" fontId="61" fillId="75"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46" fillId="64" borderId="69" applyNumberFormat="0" applyFont="0" applyAlignment="0" applyProtection="0"/>
    <xf numFmtId="0" fontId="62" fillId="75" borderId="70" applyNumberFormat="0" applyAlignment="0" applyProtection="0"/>
    <xf numFmtId="0" fontId="46" fillId="64" borderId="69" applyNumberFormat="0" applyFont="0" applyAlignment="0" applyProtection="0"/>
    <xf numFmtId="0" fontId="62" fillId="75" borderId="70" applyNumberFormat="0" applyAlignment="0" applyProtection="0"/>
    <xf numFmtId="0" fontId="61" fillId="75" borderId="68" applyNumberFormat="0" applyAlignment="0" applyProtection="0"/>
    <xf numFmtId="0" fontId="46" fillId="64" borderId="69" applyNumberFormat="0" applyFon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61" fillId="75"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46" fillId="64" borderId="69" applyNumberFormat="0" applyFon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46" fillId="64" borderId="69" applyNumberFormat="0" applyFon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46" fillId="64" borderId="69" applyNumberFormat="0" applyFont="0" applyAlignment="0" applyProtection="0"/>
    <xf numFmtId="0" fontId="60" fillId="61" borderId="68" applyNumberFormat="0" applyAlignment="0" applyProtection="0"/>
    <xf numFmtId="0" fontId="46" fillId="64" borderId="69" applyNumberFormat="0" applyFon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13" fillId="5" borderId="72"/>
    <xf numFmtId="0" fontId="11" fillId="7" borderId="72">
      <alignment horizontal="left" indent="3"/>
    </xf>
    <xf numFmtId="0" fontId="46" fillId="64" borderId="69" applyNumberFormat="0" applyFont="0" applyAlignment="0" applyProtection="0"/>
    <xf numFmtId="0" fontId="11" fillId="7" borderId="72">
      <alignment horizontal="left" indent="3"/>
    </xf>
    <xf numFmtId="0" fontId="46" fillId="64" borderId="69" applyNumberFormat="0" applyFont="0" applyAlignment="0" applyProtection="0"/>
    <xf numFmtId="0" fontId="57" fillId="0" borderId="77" applyNumberFormat="0" applyFill="0" applyAlignment="0" applyProtection="0"/>
    <xf numFmtId="0" fontId="46" fillId="64" borderId="69" applyNumberFormat="0" applyFont="0" applyAlignment="0" applyProtection="0"/>
    <xf numFmtId="0" fontId="43" fillId="61" borderId="74" applyNumberFormat="0" applyAlignment="0" applyProtection="0"/>
    <xf numFmtId="0" fontId="57" fillId="0" borderId="77" applyNumberFormat="0" applyFill="0" applyAlignment="0" applyProtection="0"/>
    <xf numFmtId="0" fontId="13" fillId="6" borderId="72">
      <alignment horizontal="left" indent="2"/>
    </xf>
    <xf numFmtId="0" fontId="13" fillId="5" borderId="72"/>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46" fillId="64" borderId="69" applyNumberFormat="0" applyFont="0" applyAlignment="0" applyProtection="0"/>
    <xf numFmtId="0" fontId="57" fillId="0" borderId="77"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46" fillId="64" borderId="69" applyNumberFormat="0" applyFont="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46" fillId="64" borderId="63" applyNumberFormat="0" applyFont="0" applyAlignment="0" applyProtection="0"/>
    <xf numFmtId="0" fontId="57" fillId="0" borderId="77" applyNumberFormat="0" applyFill="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2" fillId="75" borderId="64" applyNumberFormat="0" applyAlignment="0" applyProtection="0"/>
    <xf numFmtId="0" fontId="60" fillId="61" borderId="74"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61" fillId="75" borderId="74" applyNumberFormat="0" applyAlignment="0" applyProtection="0"/>
    <xf numFmtId="0" fontId="62" fillId="75" borderId="76" applyNumberForma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62" fillId="75" borderId="76" applyNumberFormat="0" applyAlignment="0" applyProtection="0"/>
    <xf numFmtId="0" fontId="62" fillId="75" borderId="64" applyNumberFormat="0" applyAlignment="0" applyProtection="0"/>
    <xf numFmtId="0" fontId="57" fillId="0" borderId="77" applyNumberFormat="0" applyFill="0" applyAlignment="0" applyProtection="0"/>
    <xf numFmtId="0" fontId="61" fillId="75" borderId="68"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13" fillId="6" borderId="72">
      <alignment horizontal="left" indent="2"/>
    </xf>
    <xf numFmtId="0" fontId="61" fillId="75" borderId="68" applyNumberFormat="0" applyAlignment="0" applyProtection="0"/>
    <xf numFmtId="0" fontId="62" fillId="75" borderId="70" applyNumberFormat="0" applyAlignment="0" applyProtection="0"/>
    <xf numFmtId="0" fontId="62" fillId="75" borderId="76" applyNumberFormat="0" applyAlignment="0" applyProtection="0"/>
    <xf numFmtId="0" fontId="61" fillId="75" borderId="62" applyNumberFormat="0" applyAlignment="0" applyProtection="0"/>
    <xf numFmtId="0" fontId="62" fillId="75" borderId="76" applyNumberForma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57" fillId="0" borderId="77" applyNumberFormat="0" applyFill="0" applyAlignment="0" applyProtection="0"/>
    <xf numFmtId="0" fontId="61" fillId="75" borderId="68" applyNumberFormat="0" applyAlignment="0" applyProtection="0"/>
    <xf numFmtId="0" fontId="61" fillId="75" borderId="62" applyNumberFormat="0" applyAlignment="0" applyProtection="0"/>
    <xf numFmtId="0" fontId="62" fillId="75" borderId="76" applyNumberFormat="0" applyAlignment="0" applyProtection="0"/>
    <xf numFmtId="0" fontId="60" fillId="61" borderId="68" applyNumberFormat="0" applyAlignment="0" applyProtection="0"/>
    <xf numFmtId="0" fontId="61" fillId="75" borderId="74" applyNumberFormat="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57" fillId="0" borderId="71" applyNumberFormat="0" applyFill="0" applyAlignment="0" applyProtection="0"/>
    <xf numFmtId="0" fontId="61" fillId="75" borderId="74" applyNumberFormat="0" applyAlignment="0" applyProtection="0"/>
    <xf numFmtId="0" fontId="61" fillId="75" borderId="68" applyNumberFormat="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61" fillId="75"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46" fillId="64" borderId="63" applyNumberFormat="0" applyFon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0" fillId="61" borderId="68" applyNumberFormat="0" applyAlignment="0" applyProtection="0"/>
    <xf numFmtId="0" fontId="62" fillId="75" borderId="70" applyNumberFormat="0" applyAlignment="0" applyProtection="0"/>
    <xf numFmtId="0" fontId="61" fillId="75" borderId="68" applyNumberFormat="0" applyAlignment="0" applyProtection="0"/>
    <xf numFmtId="0" fontId="46" fillId="64" borderId="63" applyNumberFormat="0" applyFont="0" applyAlignment="0" applyProtection="0"/>
    <xf numFmtId="0" fontId="57" fillId="0" borderId="71" applyNumberFormat="0" applyFill="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13" fillId="6" borderId="66">
      <alignment horizontal="left" indent="2"/>
    </xf>
    <xf numFmtId="0" fontId="60" fillId="61" borderId="74" applyNumberFormat="0" applyAlignment="0" applyProtection="0"/>
    <xf numFmtId="0" fontId="61" fillId="75" borderId="62" applyNumberFormat="0" applyAlignment="0" applyProtection="0"/>
    <xf numFmtId="0" fontId="61" fillId="75" borderId="74"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2" fillId="75" borderId="70" applyNumberFormat="0" applyAlignment="0" applyProtection="0"/>
    <xf numFmtId="0" fontId="61" fillId="75"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61" fillId="75"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2" fillId="75" borderId="64" applyNumberFormat="0" applyAlignment="0" applyProtection="0"/>
    <xf numFmtId="0" fontId="61" fillId="75" borderId="68" applyNumberFormat="0" applyAlignment="0" applyProtection="0"/>
    <xf numFmtId="0" fontId="57" fillId="0" borderId="71" applyNumberFormat="0" applyFill="0" applyAlignment="0" applyProtection="0"/>
    <xf numFmtId="0" fontId="60" fillId="61" borderId="74" applyNumberFormat="0" applyAlignment="0" applyProtection="0"/>
    <xf numFmtId="0" fontId="60" fillId="61" borderId="74" applyNumberForma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46" fillId="64" borderId="63" applyNumberFormat="0" applyFont="0" applyAlignment="0" applyProtection="0"/>
    <xf numFmtId="0" fontId="61" fillId="75" borderId="68" applyNumberFormat="0" applyAlignment="0" applyProtection="0"/>
    <xf numFmtId="0" fontId="61" fillId="75" borderId="62" applyNumberFormat="0" applyAlignment="0" applyProtection="0"/>
    <xf numFmtId="0" fontId="60" fillId="61" borderId="74"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57" fillId="0" borderId="65" applyNumberFormat="0" applyFill="0" applyAlignment="0" applyProtection="0"/>
    <xf numFmtId="0" fontId="61" fillId="75" borderId="74" applyNumberFormat="0" applyAlignment="0" applyProtection="0"/>
    <xf numFmtId="0" fontId="62" fillId="75" borderId="64" applyNumberFormat="0" applyAlignment="0" applyProtection="0"/>
    <xf numFmtId="0" fontId="60" fillId="61" borderId="74"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61" fillId="75" borderId="68" applyNumberFormat="0" applyAlignment="0" applyProtection="0"/>
    <xf numFmtId="0" fontId="60" fillId="61"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57" fillId="0" borderId="77" applyNumberFormat="0" applyFill="0" applyAlignment="0" applyProtection="0"/>
    <xf numFmtId="0" fontId="106" fillId="75" borderId="74" applyNumberFormat="0" applyAlignment="0" applyProtection="0"/>
    <xf numFmtId="0" fontId="60" fillId="61" borderId="62" applyNumberFormat="0" applyAlignment="0" applyProtection="0"/>
    <xf numFmtId="0" fontId="60" fillId="61" borderId="62" applyNumberFormat="0" applyAlignment="0" applyProtection="0"/>
    <xf numFmtId="0" fontId="57" fillId="0" borderId="77" applyNumberFormat="0" applyFill="0" applyAlignment="0" applyProtection="0"/>
    <xf numFmtId="0" fontId="57" fillId="0" borderId="71" applyNumberFormat="0" applyFill="0" applyAlignment="0" applyProtection="0"/>
    <xf numFmtId="0" fontId="60" fillId="61" borderId="68" applyNumberFormat="0" applyAlignment="0" applyProtection="0"/>
    <xf numFmtId="0" fontId="46" fillId="64" borderId="69" applyNumberFormat="0" applyFont="0" applyAlignment="0" applyProtection="0"/>
    <xf numFmtId="0" fontId="61" fillId="75" borderId="68" applyNumberFormat="0" applyAlignment="0" applyProtection="0"/>
    <xf numFmtId="0" fontId="62" fillId="75" borderId="70" applyNumberFormat="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0" fillId="61" borderId="62" applyNumberFormat="0" applyAlignment="0" applyProtection="0"/>
    <xf numFmtId="0" fontId="61" fillId="75" borderId="74"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46" fillId="64" borderId="63" applyNumberFormat="0" applyFont="0" applyAlignment="0" applyProtection="0"/>
    <xf numFmtId="0" fontId="57" fillId="0" borderId="77" applyNumberFormat="0" applyFill="0" applyAlignment="0" applyProtection="0"/>
    <xf numFmtId="0" fontId="46" fillId="64" borderId="75" applyNumberFormat="0" applyFont="0" applyAlignment="0" applyProtection="0"/>
    <xf numFmtId="0" fontId="62" fillId="75" borderId="64" applyNumberFormat="0" applyAlignment="0" applyProtection="0"/>
    <xf numFmtId="0" fontId="57" fillId="0" borderId="77" applyNumberFormat="0" applyFill="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57" fillId="0" borderId="77" applyNumberFormat="0" applyFill="0" applyAlignment="0" applyProtection="0"/>
    <xf numFmtId="0" fontId="46" fillId="64" borderId="75" applyNumberFormat="0" applyFont="0" applyAlignment="0" applyProtection="0"/>
    <xf numFmtId="0" fontId="57" fillId="0" borderId="77" applyNumberFormat="0" applyFill="0" applyAlignment="0" applyProtection="0"/>
    <xf numFmtId="0" fontId="61" fillId="75" borderId="68"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74" applyNumberFormat="0" applyAlignment="0" applyProtection="0"/>
    <xf numFmtId="0" fontId="60" fillId="61" borderId="62" applyNumberFormat="0" applyAlignment="0" applyProtection="0"/>
    <xf numFmtId="0" fontId="60" fillId="61" borderId="74" applyNumberFormat="0" applyAlignment="0" applyProtection="0"/>
    <xf numFmtId="0" fontId="46" fillId="64" borderId="69" applyNumberFormat="0" applyFon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62" fillId="75" borderId="64" applyNumberFormat="0" applyAlignment="0" applyProtection="0"/>
    <xf numFmtId="0" fontId="61" fillId="75" borderId="74" applyNumberFormat="0" applyAlignment="0" applyProtection="0"/>
    <xf numFmtId="0" fontId="60" fillId="61" borderId="68" applyNumberFormat="0" applyAlignment="0" applyProtection="0"/>
    <xf numFmtId="0" fontId="57" fillId="0" borderId="77" applyNumberFormat="0" applyFill="0" applyAlignment="0" applyProtection="0"/>
    <xf numFmtId="0" fontId="61" fillId="75" borderId="74" applyNumberFormat="0" applyAlignment="0" applyProtection="0"/>
    <xf numFmtId="0" fontId="57" fillId="0" borderId="77" applyNumberFormat="0" applyFill="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46" fillId="64" borderId="63" applyNumberFormat="0" applyFont="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61" fillId="75"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46" fillId="64" borderId="63" applyNumberFormat="0" applyFon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121" fillId="75" borderId="82" applyNumberFormat="0" applyAlignment="0" applyProtection="0"/>
    <xf numFmtId="0" fontId="62" fillId="75" borderId="70" applyNumberFormat="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0" fillId="61" borderId="68" applyNumberFormat="0" applyAlignment="0" applyProtection="0"/>
    <xf numFmtId="0" fontId="62" fillId="75" borderId="70" applyNumberFormat="0" applyAlignment="0" applyProtection="0"/>
    <xf numFmtId="0" fontId="61" fillId="75" borderId="68" applyNumberFormat="0" applyAlignment="0" applyProtection="0"/>
    <xf numFmtId="0" fontId="46" fillId="64" borderId="63" applyNumberFormat="0" applyFont="0" applyAlignment="0" applyProtection="0"/>
    <xf numFmtId="0" fontId="57" fillId="0" borderId="71" applyNumberFormat="0" applyFill="0" applyAlignment="0" applyProtection="0"/>
    <xf numFmtId="0" fontId="62" fillId="75" borderId="64" applyNumberFormat="0" applyAlignment="0" applyProtection="0"/>
    <xf numFmtId="0" fontId="62" fillId="75" borderId="76" applyNumberFormat="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11" fillId="0" borderId="67">
      <alignment horizontal="left" vertical="center"/>
    </xf>
    <xf numFmtId="0" fontId="60" fillId="61" borderId="74" applyNumberFormat="0" applyAlignment="0" applyProtection="0"/>
    <xf numFmtId="0" fontId="57" fillId="0" borderId="77" applyNumberFormat="0" applyFill="0" applyAlignment="0" applyProtection="0"/>
    <xf numFmtId="0" fontId="57" fillId="0" borderId="65" applyNumberFormat="0" applyFill="0" applyAlignment="0" applyProtection="0"/>
    <xf numFmtId="0" fontId="61" fillId="75" borderId="74"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2" fillId="75" borderId="70" applyNumberFormat="0" applyAlignment="0" applyProtection="0"/>
    <xf numFmtId="0" fontId="61" fillId="75"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61" fillId="75"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2" applyNumberFormat="0" applyAlignment="0" applyProtection="0"/>
    <xf numFmtId="0" fontId="61" fillId="75" borderId="68" applyNumberFormat="0" applyAlignment="0" applyProtection="0"/>
    <xf numFmtId="0" fontId="62" fillId="75" borderId="76" applyNumberFormat="0" applyAlignment="0" applyProtection="0"/>
    <xf numFmtId="0" fontId="57" fillId="0" borderId="71" applyNumberFormat="0" applyFill="0" applyAlignment="0" applyProtection="0"/>
    <xf numFmtId="0" fontId="61" fillId="75" borderId="74" applyNumberFormat="0" applyAlignment="0" applyProtection="0"/>
    <xf numFmtId="0" fontId="61" fillId="75" borderId="74" applyNumberForma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57" fillId="0" borderId="65" applyNumberFormat="0" applyFill="0" applyAlignment="0" applyProtection="0"/>
    <xf numFmtId="0" fontId="61" fillId="75" borderId="68" applyNumberFormat="0" applyAlignment="0" applyProtection="0"/>
    <xf numFmtId="0" fontId="62" fillId="75" borderId="64"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60" fillId="61" borderId="62" applyNumberFormat="0" applyAlignment="0" applyProtection="0"/>
    <xf numFmtId="0" fontId="60" fillId="61" borderId="74" applyNumberFormat="0" applyAlignment="0" applyProtection="0"/>
    <xf numFmtId="0" fontId="62" fillId="75" borderId="76" applyNumberFormat="0" applyAlignment="0" applyProtection="0"/>
    <xf numFmtId="0" fontId="62" fillId="75" borderId="76"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57" fillId="0" borderId="77" applyNumberFormat="0" applyFill="0" applyAlignment="0" applyProtection="0"/>
    <xf numFmtId="0" fontId="61" fillId="75" borderId="62" applyNumberFormat="0" applyAlignment="0" applyProtection="0"/>
    <xf numFmtId="0" fontId="60" fillId="61" borderId="74" applyNumberFormat="0" applyAlignment="0" applyProtection="0"/>
    <xf numFmtId="0" fontId="61" fillId="75" borderId="74" applyNumberFormat="0" applyAlignment="0" applyProtection="0"/>
    <xf numFmtId="0" fontId="61" fillId="75" borderId="74" applyNumberFormat="0" applyAlignment="0" applyProtection="0"/>
    <xf numFmtId="0" fontId="62" fillId="75" borderId="76" applyNumberFormat="0" applyAlignment="0" applyProtection="0"/>
    <xf numFmtId="0" fontId="46" fillId="64" borderId="63" applyNumberFormat="0" applyFont="0" applyAlignment="0" applyProtection="0"/>
    <xf numFmtId="0" fontId="57" fillId="0" borderId="77" applyNumberFormat="0" applyFill="0" applyAlignment="0" applyProtection="0"/>
    <xf numFmtId="0" fontId="46" fillId="64" borderId="63" applyNumberFormat="0" applyFont="0" applyAlignment="0" applyProtection="0"/>
    <xf numFmtId="0" fontId="62" fillId="75" borderId="76" applyNumberFormat="0" applyAlignment="0" applyProtection="0"/>
    <xf numFmtId="0" fontId="62" fillId="75" borderId="64" applyNumberFormat="0" applyAlignment="0" applyProtection="0"/>
    <xf numFmtId="0" fontId="61" fillId="75" borderId="74" applyNumberFormat="0" applyAlignment="0" applyProtection="0"/>
    <xf numFmtId="0" fontId="60" fillId="61" borderId="74" applyNumberFormat="0" applyAlignment="0" applyProtection="0"/>
    <xf numFmtId="0" fontId="57" fillId="0" borderId="65" applyNumberFormat="0" applyFill="0" applyAlignment="0" applyProtection="0"/>
    <xf numFmtId="0" fontId="46" fillId="64" borderId="75" applyNumberFormat="0" applyFont="0" applyAlignment="0" applyProtection="0"/>
    <xf numFmtId="0" fontId="62" fillId="75" borderId="76" applyNumberFormat="0" applyAlignment="0" applyProtection="0"/>
    <xf numFmtId="0" fontId="62" fillId="75" borderId="76" applyNumberFormat="0" applyAlignment="0" applyProtection="0"/>
    <xf numFmtId="0" fontId="62" fillId="75" borderId="64" applyNumberFormat="0" applyAlignment="0" applyProtection="0"/>
    <xf numFmtId="0" fontId="61" fillId="75" borderId="74" applyNumberFormat="0" applyAlignment="0" applyProtection="0"/>
    <xf numFmtId="0" fontId="60" fillId="61" borderId="74" applyNumberFormat="0" applyAlignment="0" applyProtection="0"/>
    <xf numFmtId="0" fontId="62" fillId="75" borderId="64" applyNumberFormat="0" applyAlignment="0" applyProtection="0"/>
    <xf numFmtId="0" fontId="46" fillId="64" borderId="75" applyNumberFormat="0" applyFont="0" applyAlignment="0" applyProtection="0"/>
    <xf numFmtId="0" fontId="62" fillId="75" borderId="76" applyNumberFormat="0" applyAlignment="0" applyProtection="0"/>
    <xf numFmtId="0" fontId="60" fillId="61" borderId="62" applyNumberFormat="0" applyAlignment="0" applyProtection="0"/>
    <xf numFmtId="0" fontId="57" fillId="0" borderId="77" applyNumberFormat="0" applyFill="0" applyAlignment="0" applyProtection="0"/>
    <xf numFmtId="0" fontId="61" fillId="75" borderId="74" applyNumberFormat="0" applyAlignment="0" applyProtection="0"/>
    <xf numFmtId="0" fontId="46" fillId="64" borderId="63" applyNumberFormat="0" applyFont="0" applyAlignment="0" applyProtection="0"/>
    <xf numFmtId="0" fontId="60" fillId="61" borderId="74" applyNumberFormat="0" applyAlignment="0" applyProtection="0"/>
    <xf numFmtId="0" fontId="57" fillId="0" borderId="77" applyNumberFormat="0" applyFill="0" applyAlignment="0" applyProtection="0"/>
    <xf numFmtId="0" fontId="127" fillId="75" borderId="88" applyNumberFormat="0" applyAlignment="0" applyProtection="0"/>
    <xf numFmtId="0" fontId="46" fillId="64" borderId="75" applyNumberFormat="0" applyFont="0" applyAlignment="0" applyProtection="0"/>
    <xf numFmtId="0" fontId="61" fillId="75" borderId="74" applyNumberFormat="0" applyAlignment="0" applyProtection="0"/>
    <xf numFmtId="0" fontId="60" fillId="61" borderId="62" applyNumberFormat="0" applyAlignment="0" applyProtection="0"/>
    <xf numFmtId="0" fontId="46" fillId="64" borderId="63" applyNumberFormat="0" applyFont="0" applyAlignment="0" applyProtection="0"/>
    <xf numFmtId="0" fontId="62" fillId="75" borderId="76" applyNumberFormat="0" applyAlignment="0" applyProtection="0"/>
    <xf numFmtId="0" fontId="62" fillId="75" borderId="64" applyNumberFormat="0" applyAlignment="0" applyProtection="0"/>
    <xf numFmtId="0" fontId="62" fillId="75" borderId="64" applyNumberFormat="0" applyAlignment="0" applyProtection="0"/>
    <xf numFmtId="0" fontId="60" fillId="61" borderId="74" applyNumberFormat="0" applyAlignment="0" applyProtection="0"/>
    <xf numFmtId="0" fontId="62" fillId="75" borderId="64" applyNumberFormat="0" applyAlignment="0" applyProtection="0"/>
    <xf numFmtId="0" fontId="61" fillId="75" borderId="74" applyNumberFormat="0" applyAlignment="0" applyProtection="0"/>
    <xf numFmtId="0" fontId="46" fillId="64" borderId="75" applyNumberFormat="0" applyFont="0" applyAlignment="0" applyProtection="0"/>
    <xf numFmtId="0" fontId="61" fillId="75" borderId="62"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61" fillId="75" borderId="62" applyNumberFormat="0" applyAlignment="0" applyProtection="0"/>
    <xf numFmtId="0" fontId="60" fillId="61" borderId="74" applyNumberFormat="0" applyAlignment="0" applyProtection="0"/>
    <xf numFmtId="0" fontId="46" fillId="64" borderId="63" applyNumberFormat="0" applyFont="0" applyAlignment="0" applyProtection="0"/>
    <xf numFmtId="0" fontId="57" fillId="0" borderId="77" applyNumberFormat="0" applyFill="0" applyAlignment="0" applyProtection="0"/>
    <xf numFmtId="0" fontId="46" fillId="64" borderId="63" applyNumberFormat="0" applyFont="0" applyAlignment="0" applyProtection="0"/>
    <xf numFmtId="0" fontId="62" fillId="75" borderId="76" applyNumberFormat="0" applyAlignment="0" applyProtection="0"/>
    <xf numFmtId="0" fontId="46" fillId="64" borderId="75" applyNumberFormat="0" applyFont="0" applyAlignment="0" applyProtection="0"/>
    <xf numFmtId="0" fontId="61" fillId="75" borderId="74" applyNumberFormat="0" applyAlignment="0" applyProtection="0"/>
    <xf numFmtId="0" fontId="62" fillId="75" borderId="76" applyNumberFormat="0" applyAlignment="0" applyProtection="0"/>
    <xf numFmtId="0" fontId="62" fillId="75" borderId="76" applyNumberFormat="0" applyAlignment="0" applyProtection="0"/>
    <xf numFmtId="0" fontId="46" fillId="64" borderId="75" applyNumberFormat="0" applyFont="0" applyAlignment="0" applyProtection="0"/>
    <xf numFmtId="0" fontId="46" fillId="64" borderId="63" applyNumberFormat="0" applyFont="0" applyAlignment="0" applyProtection="0"/>
    <xf numFmtId="0" fontId="62" fillId="75" borderId="76" applyNumberFormat="0" applyAlignment="0" applyProtection="0"/>
    <xf numFmtId="0" fontId="57" fillId="0" borderId="77" applyNumberFormat="0" applyFill="0" applyAlignment="0" applyProtection="0"/>
    <xf numFmtId="0" fontId="62" fillId="75" borderId="64" applyNumberFormat="0" applyAlignment="0" applyProtection="0"/>
    <xf numFmtId="0" fontId="46" fillId="64" borderId="75" applyNumberFormat="0" applyFont="0" applyAlignment="0" applyProtection="0"/>
    <xf numFmtId="0" fontId="62" fillId="75" borderId="76" applyNumberFormat="0" applyAlignment="0" applyProtection="0"/>
    <xf numFmtId="0" fontId="60" fillId="61" borderId="62" applyNumberFormat="0" applyAlignment="0" applyProtection="0"/>
    <xf numFmtId="0" fontId="57" fillId="0" borderId="77" applyNumberFormat="0" applyFill="0" applyAlignment="0" applyProtection="0"/>
    <xf numFmtId="0" fontId="62" fillId="75" borderId="76" applyNumberFormat="0" applyAlignment="0" applyProtection="0"/>
    <xf numFmtId="0" fontId="60" fillId="61" borderId="74" applyNumberFormat="0" applyAlignment="0" applyProtection="0"/>
    <xf numFmtId="0" fontId="14" fillId="64" borderId="87" applyNumberFormat="0" applyFont="0" applyAlignment="0" applyProtection="0"/>
    <xf numFmtId="0" fontId="60" fillId="61" borderId="62" applyNumberFormat="0" applyAlignment="0" applyProtection="0"/>
    <xf numFmtId="0" fontId="46" fillId="64" borderId="63" applyNumberFormat="0" applyFont="0" applyAlignment="0" applyProtection="0"/>
    <xf numFmtId="0" fontId="62" fillId="75" borderId="76" applyNumberFormat="0" applyAlignment="0" applyProtection="0"/>
    <xf numFmtId="0" fontId="46" fillId="64" borderId="63" applyNumberFormat="0" applyFont="0" applyAlignment="0" applyProtection="0"/>
    <xf numFmtId="0" fontId="61" fillId="75" borderId="74" applyNumberFormat="0" applyAlignment="0" applyProtection="0"/>
    <xf numFmtId="0" fontId="57" fillId="0" borderId="77" applyNumberFormat="0" applyFill="0" applyAlignment="0" applyProtection="0"/>
    <xf numFmtId="0" fontId="60" fillId="61" borderId="62" applyNumberFormat="0" applyAlignment="0" applyProtection="0"/>
    <xf numFmtId="0" fontId="60" fillId="61" borderId="74" applyNumberFormat="0" applyAlignment="0" applyProtection="0"/>
    <xf numFmtId="0" fontId="46" fillId="64" borderId="63" applyNumberFormat="0" applyFont="0" applyAlignment="0" applyProtection="0"/>
    <xf numFmtId="0" fontId="57" fillId="0" borderId="65" applyNumberFormat="0" applyFill="0" applyAlignment="0" applyProtection="0"/>
    <xf numFmtId="0" fontId="61" fillId="75" borderId="74" applyNumberFormat="0" applyAlignment="0" applyProtection="0"/>
    <xf numFmtId="0" fontId="61" fillId="75" borderId="62" applyNumberFormat="0" applyAlignment="0" applyProtection="0"/>
    <xf numFmtId="0" fontId="60" fillId="61" borderId="74" applyNumberFormat="0" applyAlignment="0" applyProtection="0"/>
    <xf numFmtId="0" fontId="57" fillId="0" borderId="77" applyNumberFormat="0" applyFill="0" applyAlignment="0" applyProtection="0"/>
    <xf numFmtId="0" fontId="46" fillId="64" borderId="63" applyNumberFormat="0" applyFont="0" applyAlignment="0" applyProtection="0"/>
    <xf numFmtId="0" fontId="60" fillId="61" borderId="74" applyNumberFormat="0" applyAlignment="0" applyProtection="0"/>
    <xf numFmtId="0" fontId="60" fillId="61" borderId="74" applyNumberFormat="0" applyAlignment="0" applyProtection="0"/>
    <xf numFmtId="0" fontId="43" fillId="61" borderId="92"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13" fillId="5" borderId="72"/>
    <xf numFmtId="0" fontId="46" fillId="64" borderId="69" applyNumberFormat="0" applyFont="0" applyAlignment="0" applyProtection="0"/>
    <xf numFmtId="0" fontId="66" fillId="0" borderId="67">
      <alignment horizontal="left" vertical="center"/>
    </xf>
    <xf numFmtId="0" fontId="46" fillId="64" borderId="69" applyNumberFormat="0" applyFont="0" applyAlignment="0" applyProtection="0"/>
    <xf numFmtId="0" fontId="46" fillId="64" borderId="69" applyNumberFormat="0" applyFont="0" applyAlignment="0" applyProtection="0"/>
    <xf numFmtId="0" fontId="126" fillId="0" borderId="77" applyNumberFormat="0" applyFill="0" applyAlignment="0" applyProtection="0"/>
    <xf numFmtId="0" fontId="46" fillId="64" borderId="69" applyNumberFormat="0" applyFont="0" applyAlignment="0" applyProtection="0"/>
    <xf numFmtId="0" fontId="13" fillId="5" borderId="72"/>
    <xf numFmtId="0" fontId="11" fillId="7" borderId="72">
      <alignment horizontal="left" indent="3"/>
    </xf>
    <xf numFmtId="0" fontId="11" fillId="0" borderId="67">
      <alignment horizontal="left" vertical="center"/>
    </xf>
    <xf numFmtId="0" fontId="46" fillId="64" borderId="69" applyNumberFormat="0" applyFont="0" applyAlignment="0" applyProtection="0"/>
    <xf numFmtId="0" fontId="46" fillId="64" borderId="69" applyNumberFormat="0" applyFont="0" applyAlignment="0" applyProtection="0"/>
    <xf numFmtId="0" fontId="11" fillId="7" borderId="72">
      <alignment horizontal="left" indent="3"/>
    </xf>
    <xf numFmtId="0" fontId="46" fillId="64" borderId="69" applyNumberFormat="0" applyFont="0" applyAlignment="0" applyProtection="0"/>
    <xf numFmtId="0" fontId="46" fillId="64" borderId="69" applyNumberFormat="0" applyFont="0" applyAlignment="0" applyProtection="0"/>
    <xf numFmtId="0" fontId="11" fillId="0" borderId="73">
      <alignment horizontal="left" vertical="center"/>
    </xf>
    <xf numFmtId="0" fontId="13" fillId="6" borderId="72">
      <alignment horizontal="left" indent="2"/>
    </xf>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11" fillId="0" borderId="73">
      <alignment horizontal="left" vertical="center"/>
    </xf>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13" fillId="5" borderId="72"/>
    <xf numFmtId="0" fontId="13" fillId="5" borderId="72"/>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3" fillId="61" borderId="74" applyNumberFormat="0" applyAlignment="0" applyProtection="0"/>
    <xf numFmtId="0" fontId="11" fillId="7" borderId="72">
      <alignment horizontal="left" indent="3"/>
    </xf>
    <xf numFmtId="0" fontId="11" fillId="0" borderId="73">
      <alignment horizontal="left" vertical="center"/>
    </xf>
    <xf numFmtId="0" fontId="46" fillId="64" borderId="69" applyNumberFormat="0" applyFont="0" applyAlignment="0" applyProtection="0"/>
    <xf numFmtId="0" fontId="46" fillId="64" borderId="69" applyNumberFormat="0" applyFont="0" applyAlignment="0" applyProtection="0"/>
    <xf numFmtId="0" fontId="13" fillId="6" borderId="72">
      <alignment horizontal="left" indent="2"/>
    </xf>
    <xf numFmtId="0" fontId="11" fillId="7" borderId="72">
      <alignment horizontal="left" indent="3"/>
    </xf>
    <xf numFmtId="0" fontId="46" fillId="64" borderId="69" applyNumberFormat="0" applyFont="0" applyAlignment="0" applyProtection="0"/>
    <xf numFmtId="0" fontId="46" fillId="64" borderId="69" applyNumberFormat="0" applyFont="0" applyAlignment="0" applyProtection="0"/>
    <xf numFmtId="0" fontId="66" fillId="0" borderId="67">
      <alignment horizontal="left" vertical="center"/>
    </xf>
    <xf numFmtId="0" fontId="46" fillId="64" borderId="69" applyNumberFormat="0" applyFont="0" applyAlignment="0" applyProtection="0"/>
    <xf numFmtId="0" fontId="13" fillId="5" borderId="72"/>
    <xf numFmtId="0" fontId="46" fillId="64" borderId="69" applyNumberFormat="0" applyFont="0" applyAlignment="0" applyProtection="0"/>
    <xf numFmtId="0" fontId="11" fillId="0" borderId="73">
      <alignment horizontal="left" vertical="center"/>
    </xf>
    <xf numFmtId="0" fontId="13" fillId="5" borderId="72"/>
    <xf numFmtId="0" fontId="11" fillId="7" borderId="72">
      <alignment horizontal="left" indent="3"/>
    </xf>
    <xf numFmtId="0" fontId="46" fillId="64" borderId="69" applyNumberFormat="0" applyFont="0" applyAlignment="0" applyProtection="0"/>
    <xf numFmtId="0" fontId="46" fillId="64" borderId="69" applyNumberFormat="0" applyFont="0" applyAlignment="0" applyProtection="0"/>
    <xf numFmtId="0" fontId="66" fillId="0" borderId="67">
      <alignment horizontal="left" vertical="center"/>
    </xf>
    <xf numFmtId="0" fontId="46" fillId="64" borderId="69" applyNumberFormat="0" applyFont="0" applyAlignment="0" applyProtection="0"/>
    <xf numFmtId="0" fontId="46" fillId="64" borderId="69" applyNumberFormat="0" applyFont="0" applyAlignment="0" applyProtection="0"/>
    <xf numFmtId="0" fontId="13" fillId="5" borderId="72"/>
    <xf numFmtId="0" fontId="13" fillId="5" borderId="72"/>
    <xf numFmtId="0" fontId="11" fillId="0" borderId="73">
      <alignment horizontal="left" vertical="center"/>
    </xf>
    <xf numFmtId="0" fontId="46" fillId="64" borderId="69" applyNumberFormat="0" applyFont="0" applyAlignment="0" applyProtection="0"/>
    <xf numFmtId="0" fontId="46" fillId="64" borderId="69" applyNumberFormat="0" applyFont="0" applyAlignment="0" applyProtection="0"/>
    <xf numFmtId="0" fontId="13" fillId="6" borderId="72">
      <alignment horizontal="left" indent="2"/>
    </xf>
    <xf numFmtId="0" fontId="46" fillId="64" borderId="69" applyNumberFormat="0" applyFont="0" applyAlignment="0" applyProtection="0"/>
    <xf numFmtId="0" fontId="46" fillId="64" borderId="69" applyNumberFormat="0" applyFont="0" applyAlignment="0" applyProtection="0"/>
    <xf numFmtId="0" fontId="13" fillId="6" borderId="72">
      <alignment horizontal="left" indent="2"/>
    </xf>
    <xf numFmtId="0" fontId="62" fillId="75" borderId="76" applyNumberFormat="0" applyAlignment="0" applyProtection="0"/>
    <xf numFmtId="0" fontId="46" fillId="64" borderId="69" applyNumberFormat="0" applyFont="0" applyAlignment="0" applyProtection="0"/>
    <xf numFmtId="0" fontId="66" fillId="0" borderId="67">
      <alignment horizontal="left" vertical="center"/>
    </xf>
    <xf numFmtId="0" fontId="13" fillId="5" borderId="72"/>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66" fillId="0" borderId="67">
      <alignment horizontal="left" vertical="center"/>
    </xf>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104" fillId="61" borderId="74"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11" fillId="7" borderId="72">
      <alignment horizontal="left" indent="3"/>
    </xf>
    <xf numFmtId="0" fontId="46" fillId="64" borderId="69" applyNumberFormat="0" applyFont="0" applyAlignment="0" applyProtection="0"/>
    <xf numFmtId="0" fontId="46" fillId="64" borderId="69" applyNumberFormat="0" applyFont="0" applyAlignment="0" applyProtection="0"/>
    <xf numFmtId="0" fontId="13" fillId="6" borderId="72">
      <alignment horizontal="left" indent="2"/>
    </xf>
    <xf numFmtId="0" fontId="46" fillId="64" borderId="69" applyNumberFormat="0" applyFont="0" applyAlignment="0" applyProtection="0"/>
    <xf numFmtId="0" fontId="13" fillId="5" borderId="72"/>
    <xf numFmtId="0" fontId="11" fillId="0" borderId="73">
      <alignment horizontal="left" vertical="center"/>
    </xf>
    <xf numFmtId="0" fontId="46" fillId="64" borderId="69" applyNumberFormat="0" applyFont="0" applyAlignment="0" applyProtection="0"/>
    <xf numFmtId="0" fontId="13" fillId="5" borderId="59"/>
    <xf numFmtId="0" fontId="13" fillId="6" borderId="59">
      <alignment horizontal="left" indent="2"/>
    </xf>
    <xf numFmtId="0" fontId="11" fillId="7" borderId="59">
      <alignment horizontal="left" indent="3"/>
    </xf>
    <xf numFmtId="0" fontId="14" fillId="64" borderId="81" applyNumberFormat="0" applyFont="0" applyAlignment="0" applyProtection="0"/>
    <xf numFmtId="0" fontId="62" fillId="75" borderId="76" applyNumberFormat="0" applyAlignment="0" applyProtection="0"/>
    <xf numFmtId="0" fontId="61" fillId="75" borderId="62" applyNumberFormat="0" applyAlignment="0" applyProtection="0"/>
    <xf numFmtId="0" fontId="57" fillId="0" borderId="77" applyNumberFormat="0" applyFill="0" applyAlignment="0" applyProtection="0"/>
    <xf numFmtId="0" fontId="43" fillId="61" borderId="80" applyNumberFormat="0" applyAlignment="0" applyProtection="0"/>
    <xf numFmtId="0" fontId="60" fillId="61" borderId="62" applyNumberFormat="0" applyAlignment="0" applyProtection="0"/>
    <xf numFmtId="0" fontId="60" fillId="61" borderId="74" applyNumberFormat="0" applyAlignment="0" applyProtection="0"/>
    <xf numFmtId="0" fontId="57" fillId="0" borderId="77" applyNumberFormat="0" applyFill="0" applyAlignment="0" applyProtection="0"/>
    <xf numFmtId="0" fontId="60" fillId="61" borderId="74" applyNumberFormat="0" applyAlignment="0" applyProtection="0"/>
    <xf numFmtId="0" fontId="57" fillId="0" borderId="77" applyNumberFormat="0" applyFill="0" applyAlignment="0" applyProtection="0"/>
    <xf numFmtId="0" fontId="60" fillId="61" borderId="62" applyNumberFormat="0" applyAlignment="0" applyProtection="0"/>
    <xf numFmtId="0" fontId="60" fillId="61" borderId="74" applyNumberFormat="0" applyAlignment="0" applyProtection="0"/>
    <xf numFmtId="0" fontId="60" fillId="61" borderId="74" applyNumberFormat="0" applyAlignment="0" applyProtection="0"/>
    <xf numFmtId="0" fontId="62" fillId="75" borderId="76" applyNumberFormat="0" applyAlignment="0" applyProtection="0"/>
    <xf numFmtId="0" fontId="61" fillId="75" borderId="74"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11" fillId="0" borderId="67">
      <alignment horizontal="left" vertical="center"/>
    </xf>
    <xf numFmtId="0" fontId="61" fillId="75" borderId="74" applyNumberFormat="0" applyAlignment="0" applyProtection="0"/>
    <xf numFmtId="0" fontId="60" fillId="61" borderId="74" applyNumberFormat="0" applyAlignment="0" applyProtection="0"/>
    <xf numFmtId="0" fontId="46" fillId="64" borderId="63" applyNumberFormat="0" applyFont="0" applyAlignment="0" applyProtection="0"/>
    <xf numFmtId="0" fontId="61" fillId="75" borderId="74" applyNumberFormat="0" applyAlignment="0" applyProtection="0"/>
    <xf numFmtId="0" fontId="46" fillId="64" borderId="63" applyNumberFormat="0" applyFont="0" applyAlignment="0" applyProtection="0"/>
    <xf numFmtId="0" fontId="57" fillId="0" borderId="77" applyNumberFormat="0" applyFill="0" applyAlignment="0" applyProtection="0"/>
    <xf numFmtId="0" fontId="46" fillId="64" borderId="63" applyNumberFormat="0" applyFont="0" applyAlignment="0" applyProtection="0"/>
    <xf numFmtId="0" fontId="57" fillId="0" borderId="65" applyNumberFormat="0" applyFill="0" applyAlignment="0" applyProtection="0"/>
    <xf numFmtId="0" fontId="57" fillId="0" borderId="77" applyNumberFormat="0" applyFill="0" applyAlignment="0" applyProtection="0"/>
    <xf numFmtId="0" fontId="46" fillId="64" borderId="63" applyNumberFormat="0" applyFont="0" applyAlignment="0" applyProtection="0"/>
    <xf numFmtId="0" fontId="61" fillId="75" borderId="74" applyNumberFormat="0" applyAlignment="0" applyProtection="0"/>
    <xf numFmtId="0" fontId="61" fillId="75" borderId="62" applyNumberFormat="0" applyAlignment="0" applyProtection="0"/>
    <xf numFmtId="0" fontId="61" fillId="75" borderId="74" applyNumberFormat="0" applyAlignment="0" applyProtection="0"/>
    <xf numFmtId="0" fontId="104" fillId="61" borderId="74" applyNumberFormat="0" applyAlignment="0" applyProtection="0"/>
    <xf numFmtId="0" fontId="57" fillId="0" borderId="65" applyNumberFormat="0" applyFill="0" applyAlignment="0" applyProtection="0"/>
    <xf numFmtId="0" fontId="61" fillId="75" borderId="74" applyNumberFormat="0" applyAlignment="0" applyProtection="0"/>
    <xf numFmtId="0" fontId="57" fillId="0" borderId="77" applyNumberFormat="0" applyFill="0" applyAlignment="0" applyProtection="0"/>
    <xf numFmtId="0" fontId="46" fillId="64" borderId="75" applyNumberFormat="0" applyFont="0" applyAlignment="0" applyProtection="0"/>
    <xf numFmtId="0" fontId="61" fillId="75" borderId="74" applyNumberFormat="0" applyAlignment="0" applyProtection="0"/>
    <xf numFmtId="0" fontId="46" fillId="64" borderId="75" applyNumberFormat="0" applyFont="0" applyAlignment="0" applyProtection="0"/>
    <xf numFmtId="0" fontId="62" fillId="75" borderId="64" applyNumberFormat="0" applyAlignment="0" applyProtection="0"/>
    <xf numFmtId="0" fontId="62" fillId="75" borderId="76" applyNumberFormat="0" applyAlignment="0" applyProtection="0"/>
    <xf numFmtId="0" fontId="61" fillId="75" borderId="74" applyNumberFormat="0" applyAlignment="0" applyProtection="0"/>
    <xf numFmtId="0" fontId="61" fillId="75" borderId="74" applyNumberFormat="0" applyAlignment="0" applyProtection="0"/>
    <xf numFmtId="0" fontId="61" fillId="75" borderId="74" applyNumberFormat="0" applyAlignment="0" applyProtection="0"/>
    <xf numFmtId="0" fontId="60" fillId="61" borderId="62" applyNumberFormat="0" applyAlignment="0" applyProtection="0"/>
    <xf numFmtId="0" fontId="62" fillId="75" borderId="76" applyNumberFormat="0" applyAlignment="0" applyProtection="0"/>
    <xf numFmtId="0" fontId="57" fillId="0" borderId="77" applyNumberFormat="0" applyFill="0" applyAlignment="0" applyProtection="0"/>
    <xf numFmtId="0" fontId="60" fillId="61" borderId="62" applyNumberFormat="0" applyAlignment="0" applyProtection="0"/>
    <xf numFmtId="0" fontId="57" fillId="0" borderId="77" applyNumberFormat="0" applyFill="0" applyAlignment="0" applyProtection="0"/>
    <xf numFmtId="0" fontId="61" fillId="75" borderId="74" applyNumberFormat="0" applyAlignment="0" applyProtection="0"/>
    <xf numFmtId="0" fontId="62" fillId="75" borderId="76" applyNumberFormat="0" applyAlignment="0" applyProtection="0"/>
    <xf numFmtId="0" fontId="62" fillId="75" borderId="76" applyNumberFormat="0" applyAlignment="0" applyProtection="0"/>
    <xf numFmtId="0" fontId="62" fillId="75" borderId="76" applyNumberFormat="0" applyAlignment="0" applyProtection="0"/>
    <xf numFmtId="0" fontId="13" fillId="5" borderId="66"/>
    <xf numFmtId="0" fontId="60" fillId="61" borderId="62" applyNumberFormat="0" applyAlignment="0" applyProtection="0"/>
    <xf numFmtId="0" fontId="61" fillId="75" borderId="74" applyNumberFormat="0" applyAlignment="0" applyProtection="0"/>
    <xf numFmtId="0" fontId="46" fillId="64" borderId="75" applyNumberFormat="0" applyFont="0" applyAlignment="0" applyProtection="0"/>
    <xf numFmtId="0" fontId="61" fillId="75" borderId="62" applyNumberFormat="0" applyAlignment="0" applyProtection="0"/>
    <xf numFmtId="0" fontId="46" fillId="64" borderId="63" applyNumberFormat="0" applyFont="0" applyAlignment="0" applyProtection="0"/>
    <xf numFmtId="0" fontId="60" fillId="61" borderId="74" applyNumberFormat="0" applyAlignment="0" applyProtection="0"/>
    <xf numFmtId="0" fontId="60" fillId="61" borderId="62" applyNumberFormat="0" applyAlignment="0" applyProtection="0"/>
    <xf numFmtId="0" fontId="61" fillId="75" borderId="74" applyNumberFormat="0" applyAlignment="0" applyProtection="0"/>
    <xf numFmtId="0" fontId="57" fillId="0" borderId="65" applyNumberFormat="0" applyFill="0" applyAlignment="0" applyProtection="0"/>
    <xf numFmtId="0" fontId="60" fillId="61" borderId="74" applyNumberFormat="0" applyAlignment="0" applyProtection="0"/>
    <xf numFmtId="0" fontId="62" fillId="75" borderId="64" applyNumberFormat="0" applyAlignment="0" applyProtection="0"/>
    <xf numFmtId="0" fontId="46" fillId="64" borderId="75" applyNumberFormat="0" applyFont="0" applyAlignment="0" applyProtection="0"/>
    <xf numFmtId="0" fontId="61" fillId="75" borderId="74" applyNumberFormat="0" applyAlignment="0" applyProtection="0"/>
    <xf numFmtId="0" fontId="60" fillId="61" borderId="74" applyNumberFormat="0" applyAlignment="0" applyProtection="0"/>
    <xf numFmtId="0" fontId="60" fillId="61" borderId="74" applyNumberFormat="0" applyAlignment="0" applyProtection="0"/>
    <xf numFmtId="0" fontId="46" fillId="64" borderId="63" applyNumberFormat="0" applyFont="0" applyAlignment="0" applyProtection="0"/>
    <xf numFmtId="0" fontId="14" fillId="64" borderId="93" applyNumberFormat="0" applyFont="0" applyAlignment="0" applyProtection="0"/>
    <xf numFmtId="0" fontId="46" fillId="64" borderId="63" applyNumberFormat="0" applyFont="0" applyAlignment="0" applyProtection="0"/>
    <xf numFmtId="0" fontId="62" fillId="75" borderId="64" applyNumberFormat="0" applyAlignment="0" applyProtection="0"/>
    <xf numFmtId="0" fontId="62" fillId="75" borderId="76" applyNumberFormat="0" applyAlignment="0" applyProtection="0"/>
    <xf numFmtId="0" fontId="41" fillId="0" borderId="95" applyNumberFormat="0" applyFill="0" applyAlignment="0" applyProtection="0"/>
    <xf numFmtId="0" fontId="62" fillId="75" borderId="76" applyNumberFormat="0" applyAlignment="0" applyProtection="0"/>
    <xf numFmtId="0" fontId="46" fillId="64" borderId="63" applyNumberFormat="0" applyFont="0" applyAlignment="0" applyProtection="0"/>
    <xf numFmtId="0" fontId="61" fillId="75" borderId="74" applyNumberFormat="0" applyAlignment="0" applyProtection="0"/>
    <xf numFmtId="0" fontId="46" fillId="64" borderId="63" applyNumberFormat="0" applyFont="0" applyAlignment="0" applyProtection="0"/>
    <xf numFmtId="0" fontId="60" fillId="61" borderId="74" applyNumberFormat="0" applyAlignment="0" applyProtection="0"/>
    <xf numFmtId="0" fontId="57" fillId="0" borderId="65" applyNumberFormat="0" applyFill="0" applyAlignment="0" applyProtection="0"/>
    <xf numFmtId="0" fontId="57" fillId="0" borderId="77" applyNumberFormat="0" applyFill="0" applyAlignment="0" applyProtection="0"/>
    <xf numFmtId="0" fontId="61" fillId="75" borderId="62" applyNumberFormat="0" applyAlignment="0" applyProtection="0"/>
    <xf numFmtId="0" fontId="60" fillId="61" borderId="74" applyNumberFormat="0" applyAlignment="0" applyProtection="0"/>
    <xf numFmtId="0" fontId="57" fillId="0" borderId="77" applyNumberFormat="0" applyFill="0" applyAlignment="0" applyProtection="0"/>
    <xf numFmtId="0" fontId="60" fillId="61" borderId="62" applyNumberFormat="0" applyAlignment="0" applyProtection="0"/>
    <xf numFmtId="0" fontId="61" fillId="75" borderId="74" applyNumberFormat="0" applyAlignment="0" applyProtection="0"/>
    <xf numFmtId="0" fontId="62" fillId="75" borderId="76" applyNumberFormat="0" applyAlignment="0" applyProtection="0"/>
    <xf numFmtId="0" fontId="46" fillId="64" borderId="75" applyNumberFormat="0" applyFont="0" applyAlignment="0" applyProtection="0"/>
    <xf numFmtId="0" fontId="60" fillId="61" borderId="74" applyNumberFormat="0" applyAlignment="0" applyProtection="0"/>
    <xf numFmtId="0" fontId="62" fillId="75" borderId="64" applyNumberFormat="0" applyAlignment="0" applyProtection="0"/>
    <xf numFmtId="0" fontId="62" fillId="75" borderId="76" applyNumberFormat="0" applyAlignment="0" applyProtection="0"/>
    <xf numFmtId="0" fontId="61" fillId="75" borderId="74" applyNumberFormat="0" applyAlignment="0" applyProtection="0"/>
    <xf numFmtId="0" fontId="11" fillId="7" borderId="66">
      <alignment horizontal="left" indent="3"/>
    </xf>
    <xf numFmtId="0" fontId="62" fillId="75" borderId="76" applyNumberFormat="0" applyAlignment="0" applyProtection="0"/>
    <xf numFmtId="0" fontId="62" fillId="75" borderId="76" applyNumberFormat="0" applyAlignment="0" applyProtection="0"/>
    <xf numFmtId="0" fontId="46" fillId="64" borderId="63" applyNumberFormat="0" applyFont="0" applyAlignment="0" applyProtection="0"/>
    <xf numFmtId="0" fontId="60" fillId="61" borderId="74" applyNumberFormat="0" applyAlignment="0" applyProtection="0"/>
    <xf numFmtId="0" fontId="61" fillId="75" borderId="62" applyNumberFormat="0" applyAlignment="0" applyProtection="0"/>
    <xf numFmtId="0" fontId="61" fillId="75" borderId="74" applyNumberFormat="0" applyAlignment="0" applyProtection="0"/>
    <xf numFmtId="0" fontId="62" fillId="75" borderId="76" applyNumberFormat="0" applyAlignment="0" applyProtection="0"/>
    <xf numFmtId="0" fontId="60" fillId="61" borderId="62" applyNumberFormat="0" applyAlignment="0" applyProtection="0"/>
    <xf numFmtId="0" fontId="57" fillId="0" borderId="65" applyNumberFormat="0" applyFill="0" applyAlignment="0" applyProtection="0"/>
    <xf numFmtId="0" fontId="62" fillId="75" borderId="76" applyNumberFormat="0" applyAlignment="0" applyProtection="0"/>
    <xf numFmtId="0" fontId="57" fillId="0" borderId="65" applyNumberFormat="0" applyFill="0" applyAlignment="0" applyProtection="0"/>
    <xf numFmtId="0" fontId="62" fillId="75" borderId="76" applyNumberFormat="0" applyAlignment="0" applyProtection="0"/>
    <xf numFmtId="0" fontId="60" fillId="61" borderId="74" applyNumberFormat="0" applyAlignment="0" applyProtection="0"/>
    <xf numFmtId="0" fontId="57" fillId="0" borderId="65" applyNumberFormat="0" applyFill="0" applyAlignment="0" applyProtection="0"/>
    <xf numFmtId="0" fontId="57" fillId="0" borderId="77" applyNumberFormat="0" applyFill="0" applyAlignment="0" applyProtection="0"/>
    <xf numFmtId="0" fontId="62" fillId="75" borderId="76" applyNumberFormat="0" applyAlignment="0" applyProtection="0"/>
    <xf numFmtId="0" fontId="61" fillId="75" borderId="74" applyNumberFormat="0" applyAlignment="0" applyProtection="0"/>
    <xf numFmtId="0" fontId="46" fillId="64" borderId="63" applyNumberFormat="0" applyFont="0" applyAlignment="0" applyProtection="0"/>
    <xf numFmtId="0" fontId="60" fillId="61" borderId="74" applyNumberFormat="0" applyAlignment="0" applyProtection="0"/>
    <xf numFmtId="0" fontId="61" fillId="75" borderId="62" applyNumberFormat="0" applyAlignment="0" applyProtection="0"/>
    <xf numFmtId="0" fontId="62" fillId="75" borderId="76" applyNumberFormat="0" applyAlignment="0" applyProtection="0"/>
    <xf numFmtId="0" fontId="61" fillId="75" borderId="74" applyNumberFormat="0" applyAlignment="0" applyProtection="0"/>
    <xf numFmtId="0" fontId="60" fillId="61" borderId="74" applyNumberFormat="0" applyAlignment="0" applyProtection="0"/>
    <xf numFmtId="0" fontId="62" fillId="75" borderId="64" applyNumberFormat="0" applyAlignment="0" applyProtection="0"/>
    <xf numFmtId="0" fontId="61" fillId="75" borderId="74" applyNumberFormat="0" applyAlignment="0" applyProtection="0"/>
    <xf numFmtId="0" fontId="61" fillId="75" borderId="74" applyNumberFormat="0" applyAlignment="0" applyProtection="0"/>
    <xf numFmtId="0" fontId="60" fillId="61" borderId="62" applyNumberFormat="0" applyAlignment="0" applyProtection="0"/>
    <xf numFmtId="0" fontId="62" fillId="75" borderId="76" applyNumberFormat="0" applyAlignment="0" applyProtection="0"/>
    <xf numFmtId="0" fontId="60" fillId="61" borderId="74" applyNumberFormat="0" applyAlignment="0" applyProtection="0"/>
    <xf numFmtId="0" fontId="61" fillId="75" borderId="74" applyNumberFormat="0" applyAlignment="0" applyProtection="0"/>
    <xf numFmtId="0" fontId="106" fillId="75" borderId="86" applyNumberFormat="0" applyAlignment="0" applyProtection="0"/>
    <xf numFmtId="0" fontId="62" fillId="75" borderId="76" applyNumberFormat="0" applyAlignment="0" applyProtection="0"/>
    <xf numFmtId="0" fontId="62" fillId="75" borderId="64" applyNumberFormat="0" applyAlignment="0" applyProtection="0"/>
    <xf numFmtId="0" fontId="60" fillId="61"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60" fillId="61" borderId="62" applyNumberFormat="0" applyAlignment="0" applyProtection="0"/>
    <xf numFmtId="0" fontId="61" fillId="75" borderId="74" applyNumberFormat="0" applyAlignment="0" applyProtection="0"/>
    <xf numFmtId="0" fontId="57" fillId="0" borderId="77" applyNumberFormat="0" applyFill="0" applyAlignment="0" applyProtection="0"/>
    <xf numFmtId="0" fontId="60" fillId="61" borderId="74" applyNumberFormat="0" applyAlignment="0" applyProtection="0"/>
    <xf numFmtId="0" fontId="60" fillId="61" borderId="62" applyNumberFormat="0" applyAlignment="0" applyProtection="0"/>
    <xf numFmtId="0" fontId="60" fillId="61" borderId="74" applyNumberFormat="0" applyAlignment="0" applyProtection="0"/>
    <xf numFmtId="0" fontId="61" fillId="75" borderId="62" applyNumberFormat="0" applyAlignment="0" applyProtection="0"/>
    <xf numFmtId="0" fontId="61" fillId="75" borderId="62" applyNumberFormat="0" applyAlignment="0" applyProtection="0"/>
    <xf numFmtId="0" fontId="61" fillId="75" borderId="62" applyNumberFormat="0" applyAlignment="0" applyProtection="0"/>
    <xf numFmtId="0" fontId="61" fillId="75" borderId="74" applyNumberFormat="0" applyAlignment="0" applyProtection="0"/>
    <xf numFmtId="0" fontId="60" fillId="61" borderId="62" applyNumberFormat="0" applyAlignment="0" applyProtection="0"/>
    <xf numFmtId="0" fontId="62" fillId="75" borderId="76" applyNumberFormat="0" applyAlignment="0" applyProtection="0"/>
    <xf numFmtId="0" fontId="13" fillId="5" borderId="59"/>
    <xf numFmtId="0" fontId="61" fillId="75" borderId="74" applyNumberFormat="0" applyAlignment="0" applyProtection="0"/>
    <xf numFmtId="0" fontId="104" fillId="61" borderId="92" applyNumberFormat="0" applyAlignment="0" applyProtection="0"/>
    <xf numFmtId="0" fontId="66" fillId="0" borderId="67">
      <alignment horizontal="left" vertical="center"/>
    </xf>
    <xf numFmtId="0" fontId="14" fillId="64" borderId="75" applyNumberFormat="0" applyFont="0" applyAlignment="0" applyProtection="0"/>
    <xf numFmtId="0" fontId="62" fillId="75" borderId="76" applyNumberFormat="0" applyAlignment="0" applyProtection="0"/>
    <xf numFmtId="0" fontId="46" fillId="64" borderId="63" applyNumberFormat="0" applyFont="0" applyAlignment="0" applyProtection="0"/>
    <xf numFmtId="0" fontId="46" fillId="64" borderId="69" applyNumberFormat="0" applyFont="0" applyAlignment="0" applyProtection="0"/>
    <xf numFmtId="0" fontId="57" fillId="0" borderId="65" applyNumberFormat="0" applyFill="0" applyAlignment="0" applyProtection="0"/>
    <xf numFmtId="0" fontId="46" fillId="64" borderId="69" applyNumberFormat="0" applyFont="0" applyAlignment="0" applyProtection="0"/>
    <xf numFmtId="0" fontId="46" fillId="64" borderId="69" applyNumberFormat="0" applyFont="0" applyAlignment="0" applyProtection="0"/>
    <xf numFmtId="0" fontId="62" fillId="75" borderId="76"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57" fillId="0" borderId="77" applyNumberFormat="0" applyFill="0" applyAlignment="0" applyProtection="0"/>
    <xf numFmtId="0" fontId="62" fillId="75" borderId="64" applyNumberFormat="0" applyAlignment="0" applyProtection="0"/>
    <xf numFmtId="0" fontId="46" fillId="64" borderId="75"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61" fillId="75" borderId="74" applyNumberFormat="0" applyAlignment="0" applyProtection="0"/>
    <xf numFmtId="0" fontId="62" fillId="75" borderId="64"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46" fillId="64" borderId="75" applyNumberFormat="0" applyFont="0" applyAlignment="0" applyProtection="0"/>
    <xf numFmtId="0" fontId="62" fillId="75" borderId="76"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60" fillId="61" borderId="74" applyNumberFormat="0" applyAlignment="0" applyProtection="0"/>
    <xf numFmtId="0" fontId="46" fillId="64" borderId="69" applyNumberFormat="0" applyFont="0" applyAlignment="0" applyProtection="0"/>
    <xf numFmtId="0" fontId="57" fillId="0" borderId="77" applyNumberFormat="0" applyFill="0" applyAlignment="0" applyProtection="0"/>
    <xf numFmtId="0" fontId="46" fillId="64" borderId="63" applyNumberFormat="0" applyFont="0" applyAlignment="0" applyProtection="0"/>
    <xf numFmtId="0" fontId="60" fillId="61" borderId="74" applyNumberFormat="0" applyAlignment="0" applyProtection="0"/>
    <xf numFmtId="0" fontId="46" fillId="64" borderId="69" applyNumberFormat="0" applyFont="0" applyAlignment="0" applyProtection="0"/>
    <xf numFmtId="0" fontId="61" fillId="75" borderId="74" applyNumberFormat="0" applyAlignment="0" applyProtection="0"/>
    <xf numFmtId="0" fontId="62" fillId="75" borderId="76"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11" fillId="7" borderId="66">
      <alignment horizontal="left" indent="3"/>
    </xf>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60" fillId="61" borderId="74" applyNumberFormat="0" applyAlignment="0" applyProtection="0"/>
    <xf numFmtId="0" fontId="46" fillId="64" borderId="69" applyNumberFormat="0" applyFont="0" applyAlignment="0" applyProtection="0"/>
    <xf numFmtId="0" fontId="46" fillId="64" borderId="63" applyNumberFormat="0" applyFont="0" applyAlignment="0" applyProtection="0"/>
    <xf numFmtId="0" fontId="57" fillId="0" borderId="77" applyNumberFormat="0" applyFill="0" applyAlignment="0" applyProtection="0"/>
    <xf numFmtId="0" fontId="62" fillId="75" borderId="64"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62" fillId="75" borderId="64" applyNumberFormat="0" applyAlignment="0" applyProtection="0"/>
    <xf numFmtId="0" fontId="62" fillId="75" borderId="76" applyNumberFormat="0" applyAlignment="0" applyProtection="0"/>
    <xf numFmtId="0" fontId="57" fillId="0" borderId="65" applyNumberFormat="0" applyFill="0" applyAlignment="0" applyProtection="0"/>
    <xf numFmtId="0" fontId="62" fillId="75" borderId="76"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60" fillId="61" borderId="62" applyNumberFormat="0" applyAlignment="0" applyProtection="0"/>
    <xf numFmtId="0" fontId="57" fillId="0" borderId="65" applyNumberFormat="0" applyFill="0" applyAlignment="0" applyProtection="0"/>
    <xf numFmtId="0" fontId="46" fillId="64" borderId="69" applyNumberFormat="0" applyFont="0" applyAlignment="0" applyProtection="0"/>
    <xf numFmtId="0" fontId="46" fillId="64" borderId="69" applyNumberFormat="0" applyFont="0" applyAlignment="0" applyProtection="0"/>
    <xf numFmtId="0" fontId="57" fillId="0" borderId="65" applyNumberFormat="0" applyFill="0" applyAlignment="0" applyProtection="0"/>
    <xf numFmtId="0" fontId="60" fillId="61" borderId="74" applyNumberFormat="0" applyAlignment="0" applyProtection="0"/>
    <xf numFmtId="0" fontId="62" fillId="75" borderId="76"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57" fillId="0" borderId="77" applyNumberFormat="0" applyFill="0" applyAlignment="0" applyProtection="0"/>
    <xf numFmtId="0" fontId="61" fillId="75" borderId="62" applyNumberFormat="0" applyAlignment="0" applyProtection="0"/>
    <xf numFmtId="0" fontId="61" fillId="75" borderId="62"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61" fillId="75" borderId="74" applyNumberFormat="0" applyAlignment="0" applyProtection="0"/>
    <xf numFmtId="0" fontId="46" fillId="64" borderId="69" applyNumberFormat="0" applyFont="0" applyAlignment="0" applyProtection="0"/>
    <xf numFmtId="0" fontId="61" fillId="75" borderId="74" applyNumberFormat="0" applyAlignment="0" applyProtection="0"/>
    <xf numFmtId="0" fontId="46" fillId="64" borderId="75"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75" applyNumberFormat="0" applyFont="0" applyAlignment="0" applyProtection="0"/>
    <xf numFmtId="0" fontId="61" fillId="75" borderId="74" applyNumberFormat="0" applyAlignment="0" applyProtection="0"/>
    <xf numFmtId="0" fontId="57" fillId="0" borderId="77" applyNumberFormat="0" applyFill="0" applyAlignment="0" applyProtection="0"/>
    <xf numFmtId="0" fontId="60" fillId="61" borderId="74" applyNumberFormat="0" applyAlignment="0" applyProtection="0"/>
    <xf numFmtId="0" fontId="57" fillId="0" borderId="65" applyNumberFormat="0" applyFill="0" applyAlignment="0" applyProtection="0"/>
    <xf numFmtId="0" fontId="61" fillId="75" borderId="74"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60" fillId="61" borderId="74" applyNumberFormat="0" applyAlignment="0" applyProtection="0"/>
    <xf numFmtId="0" fontId="61" fillId="75" borderId="74" applyNumberFormat="0" applyAlignment="0" applyProtection="0"/>
    <xf numFmtId="0" fontId="46" fillId="64" borderId="69" applyNumberFormat="0" applyFont="0" applyAlignment="0" applyProtection="0"/>
    <xf numFmtId="0" fontId="61" fillId="75" borderId="74" applyNumberFormat="0" applyAlignment="0" applyProtection="0"/>
    <xf numFmtId="0" fontId="57" fillId="0" borderId="65" applyNumberFormat="0" applyFill="0" applyAlignment="0" applyProtection="0"/>
    <xf numFmtId="0" fontId="62" fillId="75" borderId="76" applyNumberFormat="0" applyAlignment="0" applyProtection="0"/>
    <xf numFmtId="0" fontId="46" fillId="64" borderId="69" applyNumberFormat="0" applyFont="0" applyAlignment="0" applyProtection="0"/>
    <xf numFmtId="0" fontId="57" fillId="0" borderId="77" applyNumberFormat="0" applyFill="0" applyAlignment="0" applyProtection="0"/>
    <xf numFmtId="0" fontId="60" fillId="61" borderId="74" applyNumberFormat="0" applyAlignment="0" applyProtection="0"/>
    <xf numFmtId="0" fontId="13" fillId="6" borderId="66">
      <alignment horizontal="left" indent="2"/>
    </xf>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61" fillId="75" borderId="62" applyNumberFormat="0" applyAlignment="0" applyProtection="0"/>
    <xf numFmtId="0" fontId="11" fillId="0" borderId="85">
      <alignment horizontal="left" vertical="center"/>
    </xf>
    <xf numFmtId="0" fontId="46" fillId="64" borderId="69" applyNumberFormat="0" applyFont="0" applyAlignment="0" applyProtection="0"/>
    <xf numFmtId="0" fontId="46" fillId="64" borderId="63" applyNumberFormat="0" applyFont="0" applyAlignment="0" applyProtection="0"/>
    <xf numFmtId="0" fontId="57" fillId="0" borderId="77" applyNumberFormat="0" applyFill="0" applyAlignment="0" applyProtection="0"/>
    <xf numFmtId="0" fontId="62" fillId="75" borderId="64" applyNumberFormat="0" applyAlignment="0" applyProtection="0"/>
    <xf numFmtId="0" fontId="57" fillId="0" borderId="77" applyNumberFormat="0" applyFill="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57" fillId="0" borderId="65" applyNumberFormat="0" applyFill="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62" fillId="75" borderId="64" applyNumberFormat="0" applyAlignment="0" applyProtection="0"/>
    <xf numFmtId="0" fontId="62" fillId="75" borderId="64"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57" fillId="0" borderId="65" applyNumberFormat="0" applyFill="0" applyAlignment="0" applyProtection="0"/>
    <xf numFmtId="0" fontId="62" fillId="75" borderId="64" applyNumberFormat="0" applyAlignment="0" applyProtection="0"/>
    <xf numFmtId="0" fontId="46" fillId="64" borderId="63" applyNumberFormat="0" applyFont="0" applyAlignment="0" applyProtection="0"/>
    <xf numFmtId="0" fontId="57" fillId="0" borderId="77" applyNumberFormat="0" applyFill="0" applyAlignment="0" applyProtection="0"/>
    <xf numFmtId="0" fontId="61" fillId="75" borderId="74" applyNumberFormat="0" applyAlignment="0" applyProtection="0"/>
    <xf numFmtId="0" fontId="57" fillId="0" borderId="77" applyNumberFormat="0" applyFill="0" applyAlignment="0" applyProtection="0"/>
    <xf numFmtId="0" fontId="57" fillId="0" borderId="65" applyNumberFormat="0" applyFill="0" applyAlignment="0" applyProtection="0"/>
    <xf numFmtId="0" fontId="57" fillId="0" borderId="77" applyNumberFormat="0" applyFill="0" applyAlignment="0" applyProtection="0"/>
    <xf numFmtId="0" fontId="41" fillId="0" borderId="95" applyNumberFormat="0" applyFill="0" applyAlignment="0" applyProtection="0"/>
    <xf numFmtId="0" fontId="60" fillId="61" borderId="74" applyNumberFormat="0" applyAlignment="0" applyProtection="0"/>
    <xf numFmtId="0" fontId="57" fillId="0" borderId="77" applyNumberFormat="0" applyFill="0" applyAlignment="0" applyProtection="0"/>
    <xf numFmtId="0" fontId="60" fillId="61" borderId="62" applyNumberFormat="0" applyAlignment="0" applyProtection="0"/>
    <xf numFmtId="0" fontId="57" fillId="0" borderId="77" applyNumberFormat="0" applyFill="0" applyAlignment="0" applyProtection="0"/>
    <xf numFmtId="0" fontId="46" fillId="64" borderId="63" applyNumberFormat="0" applyFont="0" applyAlignment="0" applyProtection="0"/>
    <xf numFmtId="0" fontId="57" fillId="0" borderId="77" applyNumberFormat="0" applyFill="0" applyAlignment="0" applyProtection="0"/>
    <xf numFmtId="0" fontId="61" fillId="75" borderId="74" applyNumberFormat="0" applyAlignment="0" applyProtection="0"/>
    <xf numFmtId="0" fontId="46" fillId="64" borderId="63" applyNumberFormat="0" applyFont="0" applyAlignment="0" applyProtection="0"/>
    <xf numFmtId="0" fontId="57" fillId="0" borderId="77" applyNumberFormat="0" applyFill="0" applyAlignment="0" applyProtection="0"/>
    <xf numFmtId="0" fontId="57" fillId="0" borderId="65" applyNumberFormat="0" applyFill="0" applyAlignment="0" applyProtection="0"/>
    <xf numFmtId="0" fontId="46" fillId="64" borderId="75" applyNumberFormat="0" applyFont="0" applyAlignment="0" applyProtection="0"/>
    <xf numFmtId="0" fontId="62" fillId="75" borderId="64" applyNumberFormat="0" applyAlignment="0" applyProtection="0"/>
    <xf numFmtId="0" fontId="46" fillId="64" borderId="75" applyNumberFormat="0" applyFont="0" applyAlignment="0" applyProtection="0"/>
    <xf numFmtId="0" fontId="60" fillId="61" borderId="74" applyNumberFormat="0" applyAlignment="0" applyProtection="0"/>
    <xf numFmtId="0" fontId="61" fillId="75" borderId="74" applyNumberFormat="0" applyAlignment="0" applyProtection="0"/>
    <xf numFmtId="0" fontId="61" fillId="75" borderId="74" applyNumberFormat="0" applyAlignment="0" applyProtection="0"/>
    <xf numFmtId="0" fontId="57" fillId="0" borderId="77" applyNumberFormat="0" applyFill="0" applyAlignment="0" applyProtection="0"/>
    <xf numFmtId="0" fontId="60" fillId="61" borderId="62" applyNumberFormat="0" applyAlignment="0" applyProtection="0"/>
    <xf numFmtId="0" fontId="61" fillId="75" borderId="74" applyNumberFormat="0" applyAlignment="0" applyProtection="0"/>
    <xf numFmtId="0" fontId="62" fillId="75" borderId="76" applyNumberFormat="0" applyAlignment="0" applyProtection="0"/>
    <xf numFmtId="0" fontId="61" fillId="75" borderId="74" applyNumberFormat="0" applyAlignment="0" applyProtection="0"/>
    <xf numFmtId="167" fontId="8" fillId="0" borderId="0" applyFont="0" applyFill="0" applyBorder="0" applyAlignment="0" applyProtection="0"/>
    <xf numFmtId="0" fontId="60" fillId="61" borderId="74" applyNumberFormat="0" applyAlignment="0" applyProtection="0"/>
    <xf numFmtId="0" fontId="61" fillId="75" borderId="74" applyNumberFormat="0" applyAlignment="0" applyProtection="0"/>
    <xf numFmtId="0" fontId="46" fillId="64" borderId="63" applyNumberFormat="0" applyFont="0" applyAlignment="0" applyProtection="0"/>
    <xf numFmtId="0" fontId="62" fillId="75" borderId="76" applyNumberFormat="0" applyAlignment="0" applyProtection="0"/>
    <xf numFmtId="0" fontId="62" fillId="75" borderId="64" applyNumberFormat="0" applyAlignment="0" applyProtection="0"/>
    <xf numFmtId="0" fontId="62" fillId="75" borderId="76" applyNumberFormat="0" applyAlignment="0" applyProtection="0"/>
    <xf numFmtId="0" fontId="61" fillId="75" borderId="62" applyNumberFormat="0" applyAlignment="0" applyProtection="0"/>
    <xf numFmtId="0" fontId="60" fillId="61" borderId="74" applyNumberFormat="0" applyAlignment="0" applyProtection="0"/>
    <xf numFmtId="0" fontId="57" fillId="0" borderId="65" applyNumberFormat="0" applyFill="0" applyAlignment="0" applyProtection="0"/>
    <xf numFmtId="0" fontId="61" fillId="75" borderId="74" applyNumberFormat="0" applyAlignment="0" applyProtection="0"/>
    <xf numFmtId="0" fontId="62" fillId="75" borderId="64" applyNumberFormat="0" applyAlignment="0" applyProtection="0"/>
    <xf numFmtId="0" fontId="60" fillId="61" borderId="74" applyNumberFormat="0" applyAlignment="0" applyProtection="0"/>
    <xf numFmtId="0" fontId="46" fillId="64" borderId="75" applyNumberFormat="0" applyFont="0" applyAlignment="0" applyProtection="0"/>
    <xf numFmtId="0" fontId="62" fillId="75" borderId="64" applyNumberFormat="0" applyAlignment="0" applyProtection="0"/>
    <xf numFmtId="0" fontId="61" fillId="75" borderId="74" applyNumberFormat="0" applyAlignment="0" applyProtection="0"/>
    <xf numFmtId="0" fontId="61" fillId="75" borderId="62" applyNumberFormat="0" applyAlignment="0" applyProtection="0"/>
    <xf numFmtId="0" fontId="61" fillId="75" borderId="62" applyNumberFormat="0" applyAlignment="0" applyProtection="0"/>
    <xf numFmtId="0" fontId="46" fillId="64" borderId="63" applyNumberFormat="0" applyFont="0" applyAlignment="0" applyProtection="0"/>
    <xf numFmtId="0" fontId="57" fillId="0" borderId="65" applyNumberFormat="0" applyFill="0" applyAlignment="0" applyProtection="0"/>
    <xf numFmtId="0" fontId="61" fillId="75" borderId="74" applyNumberFormat="0" applyAlignment="0" applyProtection="0"/>
    <xf numFmtId="0" fontId="62" fillId="75" borderId="64" applyNumberFormat="0" applyAlignment="0" applyProtection="0"/>
    <xf numFmtId="0" fontId="62" fillId="75" borderId="76" applyNumberFormat="0" applyAlignment="0" applyProtection="0"/>
    <xf numFmtId="0" fontId="13" fillId="5" borderId="66"/>
    <xf numFmtId="0" fontId="62" fillId="75" borderId="76" applyNumberFormat="0" applyAlignment="0" applyProtection="0"/>
    <xf numFmtId="0" fontId="60" fillId="61" borderId="62" applyNumberFormat="0" applyAlignment="0" applyProtection="0"/>
    <xf numFmtId="0" fontId="62" fillId="75" borderId="76" applyNumberFormat="0" applyAlignment="0" applyProtection="0"/>
    <xf numFmtId="0" fontId="61" fillId="75" borderId="74" applyNumberFormat="0" applyAlignment="0" applyProtection="0"/>
    <xf numFmtId="0" fontId="57" fillId="0" borderId="77" applyNumberFormat="0" applyFill="0" applyAlignment="0" applyProtection="0"/>
    <xf numFmtId="0" fontId="46" fillId="64" borderId="63" applyNumberFormat="0" applyFont="0" applyAlignment="0" applyProtection="0"/>
    <xf numFmtId="0" fontId="57" fillId="0" borderId="77" applyNumberFormat="0" applyFill="0" applyAlignment="0" applyProtection="0"/>
    <xf numFmtId="0" fontId="61" fillId="75" borderId="62" applyNumberFormat="0" applyAlignment="0" applyProtection="0"/>
    <xf numFmtId="0" fontId="62" fillId="75" borderId="76"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60" fillId="61" borderId="62" applyNumberFormat="0" applyAlignment="0" applyProtection="0"/>
    <xf numFmtId="0" fontId="61" fillId="75" borderId="74" applyNumberFormat="0" applyAlignment="0" applyProtection="0"/>
    <xf numFmtId="0" fontId="60" fillId="61" borderId="74" applyNumberFormat="0" applyAlignment="0" applyProtection="0"/>
    <xf numFmtId="0" fontId="13" fillId="5" borderId="66"/>
    <xf numFmtId="0" fontId="57" fillId="0" borderId="77" applyNumberFormat="0" applyFill="0" applyAlignment="0" applyProtection="0"/>
    <xf numFmtId="0" fontId="61" fillId="75" borderId="62" applyNumberFormat="0" applyAlignment="0" applyProtection="0"/>
    <xf numFmtId="0" fontId="61" fillId="75" borderId="74" applyNumberFormat="0" applyAlignment="0" applyProtection="0"/>
    <xf numFmtId="0" fontId="60" fillId="61" borderId="62" applyNumberFormat="0" applyAlignment="0" applyProtection="0"/>
    <xf numFmtId="0" fontId="62" fillId="75" borderId="64" applyNumberFormat="0" applyAlignment="0" applyProtection="0"/>
    <xf numFmtId="0" fontId="61" fillId="75" borderId="62" applyNumberFormat="0" applyAlignment="0" applyProtection="0"/>
    <xf numFmtId="0" fontId="60" fillId="61" borderId="62" applyNumberFormat="0" applyAlignment="0" applyProtection="0"/>
    <xf numFmtId="0" fontId="57" fillId="0" borderId="77" applyNumberFormat="0" applyFill="0" applyAlignment="0" applyProtection="0"/>
    <xf numFmtId="0" fontId="61" fillId="75" borderId="62" applyNumberFormat="0" applyAlignment="0" applyProtection="0"/>
    <xf numFmtId="0" fontId="62" fillId="75" borderId="76" applyNumberFormat="0" applyAlignment="0" applyProtection="0"/>
    <xf numFmtId="0" fontId="66" fillId="0" borderId="67">
      <alignment horizontal="left" vertical="center"/>
    </xf>
    <xf numFmtId="0" fontId="60" fillId="61" borderId="68" applyNumberFormat="0" applyAlignment="0" applyProtection="0"/>
    <xf numFmtId="0" fontId="61" fillId="75" borderId="68" applyNumberFormat="0" applyAlignment="0" applyProtection="0"/>
    <xf numFmtId="0" fontId="13" fillId="5" borderId="59"/>
    <xf numFmtId="0" fontId="13" fillId="6" borderId="59">
      <alignment horizontal="left" indent="2"/>
    </xf>
    <xf numFmtId="0" fontId="61" fillId="75" borderId="68" applyNumberFormat="0" applyAlignment="0" applyProtection="0"/>
    <xf numFmtId="0" fontId="60" fillId="61" borderId="68" applyNumberFormat="0" applyAlignment="0" applyProtection="0"/>
    <xf numFmtId="0" fontId="11" fillId="7" borderId="59">
      <alignment horizontal="left" indent="3"/>
    </xf>
    <xf numFmtId="0" fontId="62" fillId="75" borderId="70"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62" fillId="75" borderId="76" applyNumberFormat="0" applyAlignment="0" applyProtection="0"/>
    <xf numFmtId="0" fontId="62" fillId="75" borderId="70"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61" fillId="75" borderId="68" applyNumberFormat="0" applyAlignment="0" applyProtection="0"/>
    <xf numFmtId="0" fontId="57" fillId="0" borderId="71" applyNumberFormat="0" applyFill="0" applyAlignment="0" applyProtection="0"/>
    <xf numFmtId="0" fontId="57" fillId="0" borderId="71" applyNumberFormat="0" applyFill="0" applyAlignment="0" applyProtection="0"/>
    <xf numFmtId="0" fontId="60" fillId="61" borderId="68" applyNumberFormat="0" applyAlignment="0" applyProtection="0"/>
    <xf numFmtId="0" fontId="57" fillId="0" borderId="71" applyNumberFormat="0" applyFill="0" applyAlignment="0" applyProtection="0"/>
    <xf numFmtId="0" fontId="60" fillId="61" borderId="68" applyNumberFormat="0" applyAlignment="0" applyProtection="0"/>
    <xf numFmtId="0" fontId="46" fillId="64" borderId="69" applyNumberFormat="0" applyFont="0" applyAlignment="0" applyProtection="0"/>
    <xf numFmtId="0" fontId="61" fillId="75" borderId="68" applyNumberFormat="0" applyAlignment="0" applyProtection="0"/>
    <xf numFmtId="0" fontId="60" fillId="61" borderId="68"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57" fillId="0" borderId="71" applyNumberFormat="0" applyFill="0" applyAlignment="0" applyProtection="0"/>
    <xf numFmtId="0" fontId="60" fillId="61" borderId="68"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0" fillId="61" borderId="74" applyNumberFormat="0" applyAlignment="0" applyProtection="0"/>
    <xf numFmtId="0" fontId="61" fillId="75" borderId="68" applyNumberFormat="0" applyAlignment="0" applyProtection="0"/>
    <xf numFmtId="0" fontId="62" fillId="75" borderId="76" applyNumberFormat="0" applyAlignment="0" applyProtection="0"/>
    <xf numFmtId="0" fontId="61" fillId="75" borderId="68" applyNumberFormat="0" applyAlignment="0" applyProtection="0"/>
    <xf numFmtId="0" fontId="57" fillId="0" borderId="71" applyNumberFormat="0" applyFill="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6" applyNumberFormat="0" applyAlignment="0" applyProtection="0"/>
    <xf numFmtId="0" fontId="46" fillId="64" borderId="69" applyNumberFormat="0" applyFon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57" fillId="0" borderId="77" applyNumberFormat="0" applyFill="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61" fillId="75" borderId="74" applyNumberFormat="0" applyAlignment="0" applyProtection="0"/>
    <xf numFmtId="0" fontId="46" fillId="64" borderId="75" applyNumberFormat="0" applyFont="0" applyAlignment="0" applyProtection="0"/>
    <xf numFmtId="0" fontId="62" fillId="75" borderId="76" applyNumberFormat="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62" fillId="75" borderId="76" applyNumberFormat="0" applyAlignment="0" applyProtection="0"/>
    <xf numFmtId="0" fontId="46" fillId="64" borderId="75" applyNumberFormat="0" applyFont="0" applyAlignment="0" applyProtection="0"/>
    <xf numFmtId="0" fontId="46" fillId="64" borderId="75" applyNumberFormat="0" applyFont="0" applyAlignment="0" applyProtection="0"/>
    <xf numFmtId="0" fontId="61" fillId="75" borderId="68"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62" fillId="75" borderId="70" applyNumberFormat="0" applyAlignment="0" applyProtection="0"/>
    <xf numFmtId="0" fontId="57" fillId="0" borderId="77" applyNumberFormat="0" applyFill="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2" fillId="75" borderId="76" applyNumberFormat="0" applyAlignment="0" applyProtection="0"/>
    <xf numFmtId="0" fontId="61" fillId="75" borderId="68" applyNumberFormat="0" applyAlignment="0" applyProtection="0"/>
    <xf numFmtId="0" fontId="61" fillId="75" borderId="74" applyNumberFormat="0" applyAlignment="0" applyProtection="0"/>
    <xf numFmtId="0" fontId="60" fillId="61" borderId="68" applyNumberFormat="0" applyAlignment="0" applyProtection="0"/>
    <xf numFmtId="0" fontId="61" fillId="75" borderId="74" applyNumberFormat="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2" fillId="75" borderId="76" applyNumberFormat="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61" fillId="75"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0" fillId="61" borderId="68" applyNumberFormat="0" applyAlignment="0" applyProtection="0"/>
    <xf numFmtId="0" fontId="62" fillId="75" borderId="70" applyNumberFormat="0" applyAlignment="0" applyProtection="0"/>
    <xf numFmtId="0" fontId="61" fillId="75" borderId="68" applyNumberFormat="0" applyAlignment="0" applyProtection="0"/>
    <xf numFmtId="0" fontId="46" fillId="64" borderId="63" applyNumberFormat="0" applyFont="0" applyAlignment="0" applyProtection="0"/>
    <xf numFmtId="0" fontId="57" fillId="0" borderId="71" applyNumberFormat="0" applyFill="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13" fillId="5" borderId="66"/>
    <xf numFmtId="0" fontId="62" fillId="75" borderId="76" applyNumberFormat="0" applyAlignment="0" applyProtection="0"/>
    <xf numFmtId="0" fontId="60" fillId="61" borderId="74" applyNumberFormat="0" applyAlignment="0" applyProtection="0"/>
    <xf numFmtId="0" fontId="60" fillId="61" borderId="62" applyNumberFormat="0" applyAlignment="0" applyProtection="0"/>
    <xf numFmtId="0" fontId="62" fillId="75" borderId="76"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2" fillId="75" borderId="70" applyNumberFormat="0" applyAlignment="0" applyProtection="0"/>
    <xf numFmtId="0" fontId="61" fillId="75"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61" fillId="75"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2" applyNumberFormat="0" applyAlignment="0" applyProtection="0"/>
    <xf numFmtId="0" fontId="61" fillId="75" borderId="68" applyNumberFormat="0" applyAlignment="0" applyProtection="0"/>
    <xf numFmtId="0" fontId="57" fillId="0" borderId="71" applyNumberFormat="0" applyFill="0" applyAlignment="0" applyProtection="0"/>
    <xf numFmtId="0" fontId="60" fillId="61" borderId="62" applyNumberFormat="0" applyAlignment="0" applyProtection="0"/>
    <xf numFmtId="0" fontId="46" fillId="64" borderId="69" applyNumberFormat="0" applyFon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60" fillId="61" borderId="62" applyNumberFormat="0" applyAlignment="0" applyProtection="0"/>
    <xf numFmtId="0" fontId="61" fillId="75" borderId="68" applyNumberFormat="0" applyAlignment="0" applyProtection="0"/>
    <xf numFmtId="0" fontId="57" fillId="0" borderId="65" applyNumberFormat="0" applyFill="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61" fillId="75" borderId="62" applyNumberFormat="0" applyAlignment="0" applyProtection="0"/>
    <xf numFmtId="0" fontId="62" fillId="75" borderId="76" applyNumberFormat="0" applyAlignment="0" applyProtection="0"/>
    <xf numFmtId="0" fontId="60" fillId="61" borderId="62" applyNumberFormat="0" applyAlignment="0" applyProtection="0"/>
    <xf numFmtId="0" fontId="61" fillId="75" borderId="74"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61" fillId="75" borderId="68" applyNumberFormat="0" applyAlignment="0" applyProtection="0"/>
    <xf numFmtId="0" fontId="60" fillId="61"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57" fillId="0" borderId="77" applyNumberFormat="0" applyFill="0" applyAlignment="0" applyProtection="0"/>
    <xf numFmtId="0" fontId="62" fillId="75" borderId="64" applyNumberFormat="0" applyAlignment="0" applyProtection="0"/>
    <xf numFmtId="0" fontId="62" fillId="75" borderId="76" applyNumberFormat="0" applyAlignment="0" applyProtection="0"/>
    <xf numFmtId="0" fontId="62" fillId="75" borderId="76" applyNumberFormat="0" applyAlignment="0" applyProtection="0"/>
    <xf numFmtId="0" fontId="57" fillId="0" borderId="71" applyNumberFormat="0" applyFill="0" applyAlignment="0" applyProtection="0"/>
    <xf numFmtId="0" fontId="60" fillId="61" borderId="68" applyNumberFormat="0" applyAlignment="0" applyProtection="0"/>
    <xf numFmtId="0" fontId="62" fillId="75" borderId="76" applyNumberFormat="0" applyAlignment="0" applyProtection="0"/>
    <xf numFmtId="0" fontId="61" fillId="75" borderId="68" applyNumberFormat="0" applyAlignment="0" applyProtection="0"/>
    <xf numFmtId="0" fontId="62" fillId="75" borderId="70" applyNumberFormat="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2" fillId="75" borderId="64" applyNumberFormat="0" applyAlignment="0" applyProtection="0"/>
    <xf numFmtId="0" fontId="61" fillId="75" borderId="74"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61" fillId="75" borderId="74" applyNumberFormat="0" applyAlignment="0" applyProtection="0"/>
    <xf numFmtId="0" fontId="60" fillId="61" borderId="74" applyNumberFormat="0" applyAlignment="0" applyProtection="0"/>
    <xf numFmtId="0" fontId="60" fillId="61" borderId="62" applyNumberFormat="0" applyAlignment="0" applyProtection="0"/>
    <xf numFmtId="0" fontId="60" fillId="61" borderId="74"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62" fillId="75" borderId="76" applyNumberFormat="0" applyAlignment="0" applyProtection="0"/>
    <xf numFmtId="0" fontId="60" fillId="61" borderId="62" applyNumberFormat="0" applyAlignment="0" applyProtection="0"/>
    <xf numFmtId="0" fontId="57" fillId="0" borderId="77" applyNumberFormat="0" applyFill="0" applyAlignment="0" applyProtection="0"/>
    <xf numFmtId="0" fontId="61" fillId="75" borderId="68"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74" applyNumberFormat="0" applyAlignment="0" applyProtection="0"/>
    <xf numFmtId="0" fontId="62" fillId="75" borderId="64" applyNumberFormat="0" applyAlignment="0" applyProtection="0"/>
    <xf numFmtId="0" fontId="60" fillId="61" borderId="74" applyNumberForma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1" fillId="75" borderId="74" applyNumberFormat="0" applyAlignment="0" applyProtection="0"/>
    <xf numFmtId="0" fontId="61" fillId="75" borderId="68" applyNumberFormat="0" applyAlignment="0" applyProtection="0"/>
    <xf numFmtId="0" fontId="61" fillId="75" borderId="62" applyNumberFormat="0" applyAlignment="0" applyProtection="0"/>
    <xf numFmtId="0" fontId="61" fillId="75" borderId="74" applyNumberFormat="0" applyAlignment="0" applyProtection="0"/>
    <xf numFmtId="0" fontId="60" fillId="61" borderId="68" applyNumberFormat="0" applyAlignment="0" applyProtection="0"/>
    <xf numFmtId="0" fontId="60" fillId="61" borderId="74" applyNumberFormat="0" applyAlignment="0" applyProtection="0"/>
    <xf numFmtId="0" fontId="60" fillId="61" borderId="74" applyNumberFormat="0" applyAlignment="0" applyProtection="0"/>
    <xf numFmtId="0" fontId="57" fillId="0" borderId="77" applyNumberFormat="0" applyFill="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121" fillId="75" borderId="94" applyNumberFormat="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61" fillId="75"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46" fillId="64" borderId="63" applyNumberFormat="0" applyFont="0" applyAlignment="0" applyProtection="0"/>
    <xf numFmtId="0" fontId="57" fillId="0" borderId="71" applyNumberFormat="0" applyFill="0" applyAlignment="0" applyProtection="0"/>
    <xf numFmtId="0" fontId="60" fillId="61" borderId="68" applyNumberFormat="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46" fillId="64" borderId="69" applyNumberFormat="0" applyFont="0" applyAlignment="0" applyProtection="0"/>
    <xf numFmtId="0" fontId="61" fillId="75" borderId="68" applyNumberFormat="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0" fillId="61" borderId="68" applyNumberFormat="0" applyAlignment="0" applyProtection="0"/>
    <xf numFmtId="0" fontId="62" fillId="75" borderId="70" applyNumberFormat="0" applyAlignment="0" applyProtection="0"/>
    <xf numFmtId="0" fontId="61" fillId="75" borderId="68" applyNumberFormat="0" applyAlignment="0" applyProtection="0"/>
    <xf numFmtId="0" fontId="57" fillId="0" borderId="71" applyNumberFormat="0" applyFill="0" applyAlignment="0" applyProtection="0"/>
    <xf numFmtId="0" fontId="62" fillId="75" borderId="64" applyNumberFormat="0" applyAlignment="0" applyProtection="0"/>
    <xf numFmtId="0" fontId="60" fillId="61" borderId="74" applyNumberFormat="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13" fillId="6" borderId="66">
      <alignment horizontal="left" indent="2"/>
    </xf>
    <xf numFmtId="0" fontId="60" fillId="61" borderId="74" applyNumberFormat="0" applyAlignment="0" applyProtection="0"/>
    <xf numFmtId="0" fontId="61" fillId="75" borderId="74" applyNumberFormat="0" applyAlignment="0" applyProtection="0"/>
    <xf numFmtId="0" fontId="46" fillId="64" borderId="63" applyNumberFormat="0" applyFont="0" applyAlignment="0" applyProtection="0"/>
    <xf numFmtId="0" fontId="60" fillId="61" borderId="74" applyNumberFormat="0" applyAlignment="0" applyProtection="0"/>
    <xf numFmtId="0" fontId="57" fillId="0" borderId="77" applyNumberFormat="0" applyFill="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57" fillId="0" borderId="71" applyNumberFormat="0" applyFill="0" applyAlignment="0" applyProtection="0"/>
    <xf numFmtId="0" fontId="62" fillId="75" borderId="70" applyNumberFormat="0" applyAlignment="0" applyProtection="0"/>
    <xf numFmtId="0" fontId="62" fillId="75" borderId="70" applyNumberFormat="0" applyAlignment="0" applyProtection="0"/>
    <xf numFmtId="0" fontId="61" fillId="75"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61" fillId="75"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2" applyNumberFormat="0" applyAlignment="0" applyProtection="0"/>
    <xf numFmtId="0" fontId="61" fillId="75" borderId="68" applyNumberFormat="0" applyAlignment="0" applyProtection="0"/>
    <xf numFmtId="0" fontId="57" fillId="0" borderId="71" applyNumberFormat="0" applyFill="0" applyAlignment="0" applyProtection="0"/>
    <xf numFmtId="0" fontId="57" fillId="0" borderId="77" applyNumberFormat="0" applyFill="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46" fillId="64" borderId="63" applyNumberFormat="0" applyFont="0" applyAlignment="0" applyProtection="0"/>
    <xf numFmtId="0" fontId="61" fillId="75" borderId="68" applyNumberFormat="0" applyAlignment="0" applyProtection="0"/>
    <xf numFmtId="0" fontId="62" fillId="75" borderId="64"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57" fillId="0" borderId="65" applyNumberFormat="0" applyFill="0" applyAlignment="0" applyProtection="0"/>
    <xf numFmtId="0" fontId="62" fillId="75" borderId="76" applyNumberFormat="0" applyAlignment="0" applyProtection="0"/>
    <xf numFmtId="0" fontId="62" fillId="75" borderId="64"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62" fillId="75" borderId="76" applyNumberFormat="0" applyAlignment="0" applyProtection="0"/>
    <xf numFmtId="0" fontId="60" fillId="61" borderId="62" applyNumberFormat="0" applyAlignment="0" applyProtection="0"/>
    <xf numFmtId="0" fontId="13" fillId="6" borderId="66">
      <alignment horizontal="left" indent="2"/>
    </xf>
    <xf numFmtId="0" fontId="46" fillId="64" borderId="63" applyNumberFormat="0" applyFont="0" applyAlignment="0" applyProtection="0"/>
    <xf numFmtId="0" fontId="62" fillId="75" borderId="76" applyNumberFormat="0" applyAlignment="0" applyProtection="0"/>
    <xf numFmtId="0" fontId="126" fillId="0" borderId="89" applyNumberFormat="0" applyFill="0" applyAlignment="0" applyProtection="0"/>
    <xf numFmtId="0" fontId="60" fillId="61" borderId="74" applyNumberFormat="0" applyAlignment="0" applyProtection="0"/>
    <xf numFmtId="0" fontId="46" fillId="64" borderId="63" applyNumberFormat="0" applyFont="0" applyAlignment="0" applyProtection="0"/>
    <xf numFmtId="0" fontId="61" fillId="75" borderId="62" applyNumberFormat="0" applyAlignment="0" applyProtection="0"/>
    <xf numFmtId="0" fontId="11" fillId="7" borderId="66">
      <alignment horizontal="left" indent="3"/>
    </xf>
    <xf numFmtId="0" fontId="57" fillId="0" borderId="77" applyNumberFormat="0" applyFill="0" applyAlignment="0" applyProtection="0"/>
    <xf numFmtId="0" fontId="60" fillId="61" borderId="74" applyNumberFormat="0" applyAlignment="0" applyProtection="0"/>
    <xf numFmtId="0" fontId="62" fillId="75" borderId="76" applyNumberFormat="0" applyAlignment="0" applyProtection="0"/>
    <xf numFmtId="0" fontId="46" fillId="64" borderId="75" applyNumberFormat="0" applyFont="0" applyAlignment="0" applyProtection="0"/>
    <xf numFmtId="0" fontId="60" fillId="61" borderId="62" applyNumberFormat="0" applyAlignment="0" applyProtection="0"/>
    <xf numFmtId="0" fontId="60" fillId="61" borderId="74" applyNumberFormat="0" applyAlignment="0" applyProtection="0"/>
    <xf numFmtId="0" fontId="62" fillId="75" borderId="76" applyNumberFormat="0" applyAlignment="0" applyProtection="0"/>
    <xf numFmtId="0" fontId="46" fillId="64" borderId="75" applyNumberFormat="0" applyFont="0" applyAlignment="0" applyProtection="0"/>
    <xf numFmtId="0" fontId="60" fillId="61" borderId="62" applyNumberFormat="0" applyAlignment="0" applyProtection="0"/>
    <xf numFmtId="0" fontId="46" fillId="64" borderId="75" applyNumberFormat="0" applyFont="0" applyAlignment="0" applyProtection="0"/>
    <xf numFmtId="0" fontId="57" fillId="0" borderId="77" applyNumberFormat="0" applyFill="0" applyAlignment="0" applyProtection="0"/>
    <xf numFmtId="0" fontId="46" fillId="64" borderId="75" applyNumberFormat="0" applyFont="0" applyAlignment="0" applyProtection="0"/>
    <xf numFmtId="0" fontId="61" fillId="75" borderId="62" applyNumberFormat="0" applyAlignment="0" applyProtection="0"/>
    <xf numFmtId="0" fontId="62" fillId="75" borderId="76" applyNumberFormat="0" applyAlignment="0" applyProtection="0"/>
    <xf numFmtId="0" fontId="60" fillId="61" borderId="74" applyNumberFormat="0" applyAlignment="0" applyProtection="0"/>
    <xf numFmtId="0" fontId="60" fillId="61" borderId="74" applyNumberFormat="0" applyAlignment="0" applyProtection="0"/>
    <xf numFmtId="0" fontId="62" fillId="75" borderId="76" applyNumberFormat="0" applyAlignment="0" applyProtection="0"/>
    <xf numFmtId="0" fontId="62" fillId="75" borderId="76" applyNumberFormat="0" applyAlignment="0" applyProtection="0"/>
    <xf numFmtId="0" fontId="60" fillId="61" borderId="62" applyNumberFormat="0" applyAlignment="0" applyProtection="0"/>
    <xf numFmtId="0" fontId="46" fillId="64" borderId="75" applyNumberFormat="0" applyFont="0" applyAlignment="0" applyProtection="0"/>
    <xf numFmtId="0" fontId="62" fillId="75" borderId="76" applyNumberFormat="0" applyAlignment="0" applyProtection="0"/>
    <xf numFmtId="0" fontId="61" fillId="75" borderId="74" applyNumberFormat="0" applyAlignment="0" applyProtection="0"/>
    <xf numFmtId="0" fontId="60" fillId="61" borderId="74" applyNumberFormat="0" applyAlignment="0" applyProtection="0"/>
    <xf numFmtId="0" fontId="57" fillId="0" borderId="65" applyNumberFormat="0" applyFill="0" applyAlignment="0" applyProtection="0"/>
    <xf numFmtId="0" fontId="60" fillId="61" borderId="74" applyNumberFormat="0" applyAlignment="0" applyProtection="0"/>
    <xf numFmtId="0" fontId="62" fillId="75" borderId="76" applyNumberFormat="0" applyAlignment="0" applyProtection="0"/>
    <xf numFmtId="0" fontId="62" fillId="75" borderId="64" applyNumberFormat="0" applyAlignment="0" applyProtection="0"/>
    <xf numFmtId="0" fontId="62" fillId="75" borderId="76" applyNumberFormat="0" applyAlignment="0" applyProtection="0"/>
    <xf numFmtId="0" fontId="61" fillId="75" borderId="62" applyNumberFormat="0" applyAlignment="0" applyProtection="0"/>
    <xf numFmtId="0" fontId="57" fillId="0" borderId="77" applyNumberFormat="0" applyFill="0" applyAlignment="0" applyProtection="0"/>
    <xf numFmtId="0" fontId="62" fillId="75" borderId="64" applyNumberFormat="0" applyAlignment="0" applyProtection="0"/>
    <xf numFmtId="0" fontId="62" fillId="75" borderId="64" applyNumberFormat="0" applyAlignment="0" applyProtection="0"/>
    <xf numFmtId="0" fontId="57" fillId="0" borderId="77" applyNumberFormat="0" applyFill="0" applyAlignment="0" applyProtection="0"/>
    <xf numFmtId="0" fontId="61" fillId="75" borderId="62" applyNumberFormat="0" applyAlignment="0" applyProtection="0"/>
    <xf numFmtId="0" fontId="57" fillId="0" borderId="77" applyNumberFormat="0" applyFill="0" applyAlignment="0" applyProtection="0"/>
    <xf numFmtId="0" fontId="57" fillId="0" borderId="65" applyNumberFormat="0" applyFill="0" applyAlignment="0" applyProtection="0"/>
    <xf numFmtId="0" fontId="62" fillId="75" borderId="76" applyNumberFormat="0" applyAlignment="0" applyProtection="0"/>
    <xf numFmtId="0" fontId="61" fillId="75" borderId="62" applyNumberFormat="0" applyAlignment="0" applyProtection="0"/>
    <xf numFmtId="0" fontId="57" fillId="0" borderId="77" applyNumberFormat="0" applyFill="0" applyAlignment="0" applyProtection="0"/>
    <xf numFmtId="0" fontId="57" fillId="0" borderId="65" applyNumberFormat="0" applyFill="0" applyAlignment="0" applyProtection="0"/>
    <xf numFmtId="0" fontId="11" fillId="7" borderId="78">
      <alignment horizontal="left" indent="3"/>
    </xf>
    <xf numFmtId="0" fontId="62" fillId="75" borderId="76" applyNumberFormat="0" applyAlignment="0" applyProtection="0"/>
    <xf numFmtId="0" fontId="61" fillId="75" borderId="62" applyNumberFormat="0" applyAlignment="0" applyProtection="0"/>
    <xf numFmtId="0" fontId="60" fillId="61" borderId="74" applyNumberFormat="0" applyAlignment="0" applyProtection="0"/>
    <xf numFmtId="0" fontId="57" fillId="0" borderId="77" applyNumberFormat="0" applyFill="0" applyAlignment="0" applyProtection="0"/>
    <xf numFmtId="0" fontId="46" fillId="64" borderId="75" applyNumberFormat="0" applyFont="0" applyAlignment="0" applyProtection="0"/>
    <xf numFmtId="0" fontId="61" fillId="75" borderId="62" applyNumberFormat="0" applyAlignment="0" applyProtection="0"/>
    <xf numFmtId="0" fontId="61" fillId="75" borderId="74" applyNumberFormat="0" applyAlignment="0" applyProtection="0"/>
    <xf numFmtId="0" fontId="62" fillId="75" borderId="64" applyNumberFormat="0" applyAlignment="0" applyProtection="0"/>
    <xf numFmtId="0" fontId="60" fillId="61" borderId="74" applyNumberFormat="0" applyAlignment="0" applyProtection="0"/>
    <xf numFmtId="0" fontId="43" fillId="61" borderId="92" applyNumberFormat="0" applyAlignment="0" applyProtection="0"/>
    <xf numFmtId="0" fontId="62" fillId="75" borderId="76" applyNumberFormat="0" applyAlignment="0" applyProtection="0"/>
    <xf numFmtId="0" fontId="46" fillId="64" borderId="75" applyNumberFormat="0" applyFont="0" applyAlignment="0" applyProtection="0"/>
    <xf numFmtId="0" fontId="46" fillId="64" borderId="63" applyNumberFormat="0" applyFont="0" applyAlignment="0" applyProtection="0"/>
    <xf numFmtId="0" fontId="62" fillId="75" borderId="76" applyNumberFormat="0" applyAlignment="0" applyProtection="0"/>
    <xf numFmtId="0" fontId="61" fillId="75" borderId="62" applyNumberFormat="0" applyAlignment="0" applyProtection="0"/>
    <xf numFmtId="0" fontId="61" fillId="75" borderId="74" applyNumberFormat="0" applyAlignment="0" applyProtection="0"/>
    <xf numFmtId="0" fontId="62" fillId="75" borderId="76" applyNumberFormat="0" applyAlignment="0" applyProtection="0"/>
    <xf numFmtId="0" fontId="62" fillId="75" borderId="64" applyNumberFormat="0" applyAlignment="0" applyProtection="0"/>
    <xf numFmtId="0" fontId="61" fillId="75" borderId="74" applyNumberFormat="0" applyAlignment="0" applyProtection="0"/>
    <xf numFmtId="0" fontId="61" fillId="75" borderId="74" applyNumberFormat="0" applyAlignment="0" applyProtection="0"/>
    <xf numFmtId="0" fontId="61" fillId="75" borderId="62" applyNumberFormat="0" applyAlignment="0" applyProtection="0"/>
    <xf numFmtId="0" fontId="61" fillId="75" borderId="74" applyNumberFormat="0" applyAlignment="0" applyProtection="0"/>
    <xf numFmtId="0" fontId="60" fillId="61" borderId="62" applyNumberFormat="0" applyAlignment="0" applyProtection="0"/>
    <xf numFmtId="0" fontId="61" fillId="75" borderId="74" applyNumberFormat="0" applyAlignment="0" applyProtection="0"/>
    <xf numFmtId="0" fontId="46" fillId="64" borderId="63" applyNumberFormat="0" applyFont="0" applyAlignment="0" applyProtection="0"/>
    <xf numFmtId="0" fontId="60" fillId="61" borderId="74" applyNumberFormat="0" applyAlignment="0" applyProtection="0"/>
    <xf numFmtId="0" fontId="60" fillId="61" borderId="62" applyNumberFormat="0" applyAlignment="0" applyProtection="0"/>
    <xf numFmtId="0" fontId="61" fillId="75" borderId="74" applyNumberFormat="0" applyAlignment="0" applyProtection="0"/>
    <xf numFmtId="0" fontId="61" fillId="75" borderId="68" applyNumberFormat="0" applyAlignment="0" applyProtection="0"/>
    <xf numFmtId="0" fontId="13" fillId="5" borderId="59"/>
    <xf numFmtId="0" fontId="61" fillId="75" borderId="74" applyNumberFormat="0" applyAlignment="0" applyProtection="0"/>
    <xf numFmtId="0" fontId="61" fillId="75" borderId="74" applyNumberFormat="0" applyAlignment="0" applyProtection="0"/>
    <xf numFmtId="0" fontId="11" fillId="0" borderId="85">
      <alignment horizontal="left" vertical="center"/>
    </xf>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46" fillId="64" borderId="69" applyNumberFormat="0" applyFont="0" applyAlignment="0" applyProtection="0"/>
    <xf numFmtId="0" fontId="61" fillId="75" borderId="68" applyNumberFormat="0" applyAlignment="0" applyProtection="0"/>
    <xf numFmtId="0" fontId="62" fillId="75" borderId="70" applyNumberFormat="0" applyAlignment="0" applyProtection="0"/>
    <xf numFmtId="0" fontId="46" fillId="64" borderId="69" applyNumberFormat="0" applyFon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2" fillId="75" borderId="70" applyNumberFormat="0" applyAlignment="0" applyProtection="0"/>
    <xf numFmtId="0" fontId="60" fillId="61"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46" fillId="64" borderId="69" applyNumberFormat="0" applyFont="0" applyAlignment="0" applyProtection="0"/>
    <xf numFmtId="0" fontId="61" fillId="75"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62" fillId="75" borderId="70" applyNumberFormat="0" applyAlignment="0" applyProtection="0"/>
    <xf numFmtId="0" fontId="62" fillId="75" borderId="70" applyNumberFormat="0" applyAlignment="0" applyProtection="0"/>
    <xf numFmtId="0" fontId="57" fillId="0" borderId="71" applyNumberFormat="0" applyFill="0" applyAlignment="0" applyProtection="0"/>
    <xf numFmtId="0" fontId="46" fillId="64" borderId="69" applyNumberFormat="0" applyFont="0" applyAlignment="0" applyProtection="0"/>
    <xf numFmtId="0" fontId="60" fillId="61" borderId="68" applyNumberFormat="0" applyAlignment="0" applyProtection="0"/>
    <xf numFmtId="0" fontId="57" fillId="0" borderId="71" applyNumberFormat="0" applyFill="0" applyAlignment="0" applyProtection="0"/>
    <xf numFmtId="0" fontId="13" fillId="5" borderId="72"/>
    <xf numFmtId="0" fontId="11" fillId="7" borderId="72">
      <alignment horizontal="left" indent="3"/>
    </xf>
    <xf numFmtId="0" fontId="46" fillId="64" borderId="69" applyNumberFormat="0" applyFont="0" applyAlignment="0" applyProtection="0"/>
    <xf numFmtId="0" fontId="61" fillId="75"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11" fillId="0" borderId="67">
      <alignment horizontal="left" vertical="center"/>
    </xf>
    <xf numFmtId="0" fontId="46" fillId="64" borderId="69" applyNumberFormat="0" applyFont="0" applyAlignment="0" applyProtection="0"/>
    <xf numFmtId="0" fontId="57" fillId="0" borderId="71" applyNumberFormat="0" applyFill="0" applyAlignment="0" applyProtection="0"/>
    <xf numFmtId="0" fontId="61" fillId="75" borderId="68" applyNumberFormat="0" applyAlignment="0" applyProtection="0"/>
    <xf numFmtId="0" fontId="61" fillId="75"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46" fillId="64" borderId="69" applyNumberFormat="0" applyFont="0" applyAlignment="0" applyProtection="0"/>
    <xf numFmtId="0" fontId="62" fillId="75" borderId="70" applyNumberFormat="0" applyAlignment="0" applyProtection="0"/>
    <xf numFmtId="0" fontId="61" fillId="75" borderId="68" applyNumberFormat="0" applyAlignment="0" applyProtection="0"/>
    <xf numFmtId="0" fontId="57" fillId="0" borderId="71" applyNumberFormat="0" applyFill="0" applyAlignment="0" applyProtection="0"/>
    <xf numFmtId="0" fontId="46" fillId="64" borderId="69" applyNumberFormat="0" applyFont="0" applyAlignment="0" applyProtection="0"/>
    <xf numFmtId="0" fontId="60" fillId="61" borderId="68" applyNumberFormat="0" applyAlignment="0" applyProtection="0"/>
    <xf numFmtId="0" fontId="61" fillId="75" borderId="68" applyNumberFormat="0" applyAlignment="0" applyProtection="0"/>
    <xf numFmtId="0" fontId="46" fillId="64" borderId="69" applyNumberFormat="0" applyFont="0" applyAlignment="0" applyProtection="0"/>
    <xf numFmtId="0" fontId="62" fillId="75" borderId="70"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0" fillId="61" borderId="68" applyNumberFormat="0" applyAlignment="0" applyProtection="0"/>
    <xf numFmtId="0" fontId="62" fillId="75" borderId="70" applyNumberFormat="0" applyAlignment="0" applyProtection="0"/>
    <xf numFmtId="0" fontId="61" fillId="75" borderId="68" applyNumberFormat="0" applyAlignment="0" applyProtection="0"/>
    <xf numFmtId="0" fontId="57" fillId="0" borderId="71" applyNumberFormat="0" applyFill="0" applyAlignment="0" applyProtection="0"/>
    <xf numFmtId="0" fontId="57" fillId="0" borderId="71" applyNumberFormat="0" applyFill="0" applyAlignment="0" applyProtection="0"/>
    <xf numFmtId="0" fontId="46" fillId="64" borderId="69" applyNumberFormat="0" applyFont="0" applyAlignment="0" applyProtection="0"/>
    <xf numFmtId="0" fontId="61" fillId="75"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46" fillId="64" borderId="69" applyNumberFormat="0" applyFont="0" applyAlignment="0" applyProtection="0"/>
    <xf numFmtId="0" fontId="62" fillId="75" borderId="70" applyNumberFormat="0" applyAlignment="0" applyProtection="0"/>
    <xf numFmtId="0" fontId="46" fillId="64" borderId="69" applyNumberFormat="0" applyFont="0" applyAlignment="0" applyProtection="0"/>
    <xf numFmtId="0" fontId="62" fillId="75" borderId="70" applyNumberFormat="0" applyAlignment="0" applyProtection="0"/>
    <xf numFmtId="0" fontId="61" fillId="75" borderId="68" applyNumberFormat="0" applyAlignment="0" applyProtection="0"/>
    <xf numFmtId="0" fontId="46" fillId="64" borderId="69" applyNumberFormat="0" applyFon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61" fillId="75"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46" fillId="64" borderId="69" applyNumberFormat="0" applyFon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46" fillId="64" borderId="69" applyNumberFormat="0" applyFon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46" fillId="64" borderId="69" applyNumberFormat="0" applyFont="0" applyAlignment="0" applyProtection="0"/>
    <xf numFmtId="0" fontId="60" fillId="61" borderId="68" applyNumberFormat="0" applyAlignment="0" applyProtection="0"/>
    <xf numFmtId="0" fontId="46" fillId="64" borderId="69" applyNumberFormat="0" applyFon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46" fillId="64" borderId="69" applyNumberFormat="0" applyFont="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46" fillId="64" borderId="69" applyNumberFormat="0" applyFont="0" applyAlignment="0" applyProtection="0"/>
    <xf numFmtId="0" fontId="61" fillId="75" borderId="68" applyNumberFormat="0" applyAlignment="0" applyProtection="0"/>
    <xf numFmtId="0" fontId="60" fillId="61"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57" fillId="0" borderId="71" applyNumberFormat="0" applyFill="0" applyAlignment="0" applyProtection="0"/>
    <xf numFmtId="0" fontId="46" fillId="64" borderId="69" applyNumberFormat="0" applyFont="0" applyAlignment="0" applyProtection="0"/>
    <xf numFmtId="0" fontId="60" fillId="61" borderId="68" applyNumberFormat="0" applyAlignment="0" applyProtection="0"/>
    <xf numFmtId="0" fontId="46" fillId="64" borderId="69" applyNumberFormat="0" applyFont="0" applyAlignment="0" applyProtection="0"/>
    <xf numFmtId="0" fontId="61" fillId="75" borderId="68" applyNumberFormat="0" applyAlignment="0" applyProtection="0"/>
    <xf numFmtId="0" fontId="62" fillId="75" borderId="70" applyNumberFormat="0" applyAlignment="0" applyProtection="0"/>
    <xf numFmtId="0" fontId="46" fillId="64" borderId="69" applyNumberFormat="0" applyFont="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46" fillId="64" borderId="69" applyNumberFormat="0" applyFon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46" fillId="64" borderId="69" applyNumberFormat="0" applyFon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61" fillId="75" borderId="68"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46" fillId="64" borderId="69" applyNumberFormat="0" applyFont="0" applyAlignment="0" applyProtection="0"/>
    <xf numFmtId="0" fontId="57" fillId="0" borderId="71" applyNumberFormat="0" applyFill="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46" fillId="64" borderId="69" applyNumberFormat="0" applyFont="0" applyAlignment="0" applyProtection="0"/>
    <xf numFmtId="0" fontId="61" fillId="75" borderId="68" applyNumberFormat="0" applyAlignment="0" applyProtection="0"/>
    <xf numFmtId="0" fontId="62" fillId="75" borderId="70" applyNumberFormat="0" applyAlignment="0" applyProtection="0"/>
    <xf numFmtId="0" fontId="46" fillId="64" borderId="69" applyNumberFormat="0" applyFon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46" fillId="64" borderId="69" applyNumberFormat="0" applyFont="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62" fillId="75" borderId="70" applyNumberFormat="0" applyAlignment="0" applyProtection="0"/>
    <xf numFmtId="0" fontId="46" fillId="64" borderId="69" applyNumberFormat="0" applyFont="0" applyAlignment="0" applyProtection="0"/>
    <xf numFmtId="0" fontId="57" fillId="0" borderId="71" applyNumberFormat="0" applyFill="0" applyAlignment="0" applyProtection="0"/>
    <xf numFmtId="0" fontId="61" fillId="75" borderId="68" applyNumberFormat="0" applyAlignment="0" applyProtection="0"/>
    <xf numFmtId="0" fontId="61" fillId="75"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57" fillId="0" borderId="71" applyNumberFormat="0" applyFill="0" applyAlignment="0" applyProtection="0"/>
    <xf numFmtId="0" fontId="46" fillId="64" borderId="69" applyNumberFormat="0" applyFont="0" applyAlignment="0" applyProtection="0"/>
    <xf numFmtId="0" fontId="62" fillId="75" borderId="70" applyNumberFormat="0" applyAlignment="0" applyProtection="0"/>
    <xf numFmtId="0" fontId="61" fillId="75" borderId="68" applyNumberFormat="0" applyAlignment="0" applyProtection="0"/>
    <xf numFmtId="0" fontId="57" fillId="0" borderId="71" applyNumberFormat="0" applyFill="0" applyAlignment="0" applyProtection="0"/>
    <xf numFmtId="0" fontId="46" fillId="64" borderId="69" applyNumberFormat="0" applyFont="0" applyAlignment="0" applyProtection="0"/>
    <xf numFmtId="0" fontId="60" fillId="61" borderId="68" applyNumberFormat="0" applyAlignment="0" applyProtection="0"/>
    <xf numFmtId="0" fontId="61" fillId="75" borderId="68" applyNumberFormat="0" applyAlignment="0" applyProtection="0"/>
    <xf numFmtId="0" fontId="46" fillId="64" borderId="69" applyNumberFormat="0" applyFont="0" applyAlignment="0" applyProtection="0"/>
    <xf numFmtId="0" fontId="62" fillId="75" borderId="70"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0" fillId="61" borderId="68" applyNumberFormat="0" applyAlignment="0" applyProtection="0"/>
    <xf numFmtId="0" fontId="62" fillId="75" borderId="70" applyNumberFormat="0" applyAlignment="0" applyProtection="0"/>
    <xf numFmtId="0" fontId="61" fillId="75" borderId="68" applyNumberFormat="0" applyAlignment="0" applyProtection="0"/>
    <xf numFmtId="0" fontId="57" fillId="0" borderId="71" applyNumberFormat="0" applyFill="0" applyAlignment="0" applyProtection="0"/>
    <xf numFmtId="0" fontId="57" fillId="0" borderId="71" applyNumberFormat="0" applyFill="0" applyAlignment="0" applyProtection="0"/>
    <xf numFmtId="0" fontId="46" fillId="64" borderId="69" applyNumberFormat="0" applyFont="0" applyAlignment="0" applyProtection="0"/>
    <xf numFmtId="0" fontId="61" fillId="75"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46" fillId="64" borderId="69" applyNumberFormat="0" applyFont="0" applyAlignment="0" applyProtection="0"/>
    <xf numFmtId="0" fontId="62" fillId="75" borderId="70" applyNumberFormat="0" applyAlignment="0" applyProtection="0"/>
    <xf numFmtId="0" fontId="46" fillId="64" borderId="69" applyNumberFormat="0" applyFont="0" applyAlignment="0" applyProtection="0"/>
    <xf numFmtId="0" fontId="62" fillId="75" borderId="70" applyNumberFormat="0" applyAlignment="0" applyProtection="0"/>
    <xf numFmtId="0" fontId="61" fillId="75" borderId="68" applyNumberFormat="0" applyAlignment="0" applyProtection="0"/>
    <xf numFmtId="0" fontId="46" fillId="64" borderId="69" applyNumberFormat="0" applyFon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2" fillId="75" borderId="70" applyNumberFormat="0" applyAlignment="0" applyProtection="0"/>
    <xf numFmtId="0" fontId="60" fillId="61" borderId="68" applyNumberFormat="0" applyAlignment="0" applyProtection="0"/>
    <xf numFmtId="0" fontId="61" fillId="75" borderId="68"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46" fillId="64" borderId="69" applyNumberFormat="0" applyFont="0" applyAlignment="0" applyProtection="0"/>
    <xf numFmtId="0" fontId="46" fillId="64" borderId="69" applyNumberFormat="0" applyFont="0" applyAlignment="0" applyProtection="0"/>
    <xf numFmtId="0" fontId="46" fillId="64" borderId="69" applyNumberFormat="0" applyFont="0" applyAlignment="0" applyProtection="0"/>
    <xf numFmtId="0" fontId="60" fillId="61"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0" fillId="61" borderId="68" applyNumberFormat="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46" fillId="64" borderId="69" applyNumberFormat="0" applyFon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46" fillId="64" borderId="69" applyNumberFormat="0" applyFon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46" fillId="64" borderId="69" applyNumberFormat="0" applyFont="0" applyAlignment="0" applyProtection="0"/>
    <xf numFmtId="0" fontId="60" fillId="61" borderId="68" applyNumberFormat="0" applyAlignment="0" applyProtection="0"/>
    <xf numFmtId="0" fontId="46" fillId="64" borderId="69" applyNumberFormat="0" applyFont="0" applyAlignment="0" applyProtection="0"/>
    <xf numFmtId="0" fontId="57" fillId="0" borderId="71" applyNumberFormat="0" applyFill="0" applyAlignment="0" applyProtection="0"/>
    <xf numFmtId="0" fontId="61" fillId="75" borderId="68" applyNumberFormat="0" applyAlignment="0" applyProtection="0"/>
    <xf numFmtId="0" fontId="57" fillId="0" borderId="71" applyNumberFormat="0" applyFill="0" applyAlignment="0" applyProtection="0"/>
    <xf numFmtId="0" fontId="61" fillId="75" borderId="68" applyNumberFormat="0" applyAlignment="0" applyProtection="0"/>
    <xf numFmtId="0" fontId="62" fillId="75" borderId="70" applyNumberForma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46" fillId="64" borderId="69" applyNumberFormat="0" applyFont="0" applyAlignment="0" applyProtection="0"/>
    <xf numFmtId="0" fontId="46" fillId="64" borderId="69" applyNumberFormat="0" applyFont="0" applyAlignment="0" applyProtection="0"/>
    <xf numFmtId="0" fontId="61" fillId="75" borderId="68" applyNumberFormat="0" applyAlignment="0" applyProtection="0"/>
    <xf numFmtId="0" fontId="60" fillId="61" borderId="68" applyNumberFormat="0" applyAlignment="0" applyProtection="0"/>
    <xf numFmtId="0" fontId="57" fillId="0" borderId="71" applyNumberFormat="0" applyFill="0" applyAlignment="0" applyProtection="0"/>
    <xf numFmtId="0" fontId="62" fillId="75" borderId="70" applyNumberFormat="0" applyAlignment="0" applyProtection="0"/>
    <xf numFmtId="0" fontId="60" fillId="61" borderId="68" applyNumberFormat="0" applyAlignment="0" applyProtection="0"/>
    <xf numFmtId="0" fontId="62" fillId="75" borderId="70" applyNumberFormat="0" applyAlignment="0" applyProtection="0"/>
    <xf numFmtId="0" fontId="57" fillId="0" borderId="71" applyNumberFormat="0" applyFill="0" applyAlignment="0" applyProtection="0"/>
    <xf numFmtId="0" fontId="61" fillId="75" borderId="68" applyNumberFormat="0" applyAlignment="0" applyProtection="0"/>
    <xf numFmtId="0" fontId="13" fillId="5" borderId="72"/>
    <xf numFmtId="0" fontId="11" fillId="7" borderId="72">
      <alignment horizontal="left" indent="3"/>
    </xf>
    <xf numFmtId="0" fontId="62" fillId="75" borderId="76" applyNumberFormat="0" applyAlignment="0" applyProtection="0"/>
    <xf numFmtId="0" fontId="62" fillId="75" borderId="76" applyNumberFormat="0" applyAlignment="0" applyProtection="0"/>
    <xf numFmtId="0" fontId="61" fillId="75" borderId="74" applyNumberFormat="0" applyAlignment="0" applyProtection="0"/>
    <xf numFmtId="0" fontId="62" fillId="75" borderId="82"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46" fillId="64" borderId="81" applyNumberFormat="0" applyFont="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2" fillId="75" borderId="76" applyNumberFormat="0" applyAlignment="0" applyProtection="0"/>
    <xf numFmtId="0" fontId="61" fillId="75" borderId="80" applyNumberFormat="0" applyAlignment="0" applyProtection="0"/>
    <xf numFmtId="0" fontId="46" fillId="64" borderId="81" applyNumberFormat="0" applyFon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46" fillId="64" borderId="81" applyNumberFormat="0" applyFont="0" applyAlignment="0" applyProtection="0"/>
    <xf numFmtId="0" fontId="62" fillId="75" borderId="76" applyNumberForma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1" fillId="75" borderId="80"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46" fillId="64" borderId="81" applyNumberFormat="0" applyFont="0" applyAlignment="0" applyProtection="0"/>
    <xf numFmtId="0" fontId="57" fillId="0" borderId="83" applyNumberFormat="0" applyFill="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46" fillId="64" borderId="81" applyNumberFormat="0" applyFont="0" applyAlignment="0" applyProtection="0"/>
    <xf numFmtId="0" fontId="61" fillId="75" borderId="80" applyNumberFormat="0" applyAlignment="0" applyProtection="0"/>
    <xf numFmtId="0" fontId="62" fillId="75" borderId="82" applyNumberFormat="0" applyAlignment="0" applyProtection="0"/>
    <xf numFmtId="0" fontId="60" fillId="61" borderId="74" applyNumberFormat="0" applyAlignment="0" applyProtection="0"/>
    <xf numFmtId="0" fontId="46" fillId="64" borderId="81" applyNumberFormat="0" applyFon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46" fillId="64" borderId="81" applyNumberFormat="0" applyFont="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62" fillId="75" borderId="82" applyNumberFormat="0" applyAlignment="0" applyProtection="0"/>
    <xf numFmtId="0" fontId="46" fillId="64" borderId="81" applyNumberFormat="0" applyFont="0" applyAlignment="0" applyProtection="0"/>
    <xf numFmtId="0" fontId="57" fillId="0" borderId="83" applyNumberFormat="0" applyFill="0" applyAlignment="0" applyProtection="0"/>
    <xf numFmtId="0" fontId="61" fillId="75" borderId="80" applyNumberFormat="0" applyAlignment="0" applyProtection="0"/>
    <xf numFmtId="0" fontId="61" fillId="75"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62" fillId="75" borderId="82" applyNumberFormat="0" applyAlignment="0" applyProtection="0"/>
    <xf numFmtId="0" fontId="61" fillId="75" borderId="80"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60" fillId="61" borderId="80" applyNumberFormat="0" applyAlignment="0" applyProtection="0"/>
    <xf numFmtId="0" fontId="61" fillId="75" borderId="80" applyNumberFormat="0" applyAlignment="0" applyProtection="0"/>
    <xf numFmtId="0" fontId="46" fillId="64" borderId="81" applyNumberFormat="0" applyFont="0" applyAlignment="0" applyProtection="0"/>
    <xf numFmtId="0" fontId="62" fillId="75" borderId="82"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61" fillId="75" borderId="80"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46" fillId="64" borderId="81" applyNumberFormat="0" applyFont="0" applyAlignment="0" applyProtection="0"/>
    <xf numFmtId="0" fontId="61" fillId="75"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57" fillId="0" borderId="77" applyNumberFormat="0" applyFill="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62" fillId="75" borderId="82" applyNumberFormat="0" applyAlignment="0" applyProtection="0"/>
    <xf numFmtId="0" fontId="46" fillId="64" borderId="81" applyNumberFormat="0" applyFont="0" applyAlignment="0" applyProtection="0"/>
    <xf numFmtId="0" fontId="62" fillId="75" borderId="82" applyNumberFormat="0" applyAlignment="0" applyProtection="0"/>
    <xf numFmtId="0" fontId="61" fillId="75" borderId="80" applyNumberFormat="0" applyAlignment="0" applyProtection="0"/>
    <xf numFmtId="0" fontId="46" fillId="64" borderId="81" applyNumberFormat="0" applyFon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61" fillId="75"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57" fillId="0" borderId="77"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62" fillId="75" borderId="76"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46" fillId="64" borderId="81" applyNumberFormat="0" applyFon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46" fillId="64" borderId="81" applyNumberFormat="0" applyFon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46" fillId="64" borderId="81" applyNumberFormat="0" applyFont="0" applyAlignment="0" applyProtection="0"/>
    <xf numFmtId="0" fontId="60" fillId="61" borderId="80" applyNumberFormat="0" applyAlignment="0" applyProtection="0"/>
    <xf numFmtId="0" fontId="46" fillId="64" borderId="81" applyNumberFormat="0" applyFon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62" fillId="75" borderId="76" applyNumberFormat="0" applyAlignment="0" applyProtection="0"/>
    <xf numFmtId="0" fontId="61" fillId="75" borderId="80" applyNumberFormat="0" applyAlignment="0" applyProtection="0"/>
    <xf numFmtId="0" fontId="57" fillId="0" borderId="77" applyNumberFormat="0" applyFill="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62" fillId="75" borderId="76"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46" fillId="64" borderId="81" applyNumberFormat="0" applyFont="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46" fillId="64" borderId="81" applyNumberFormat="0" applyFont="0" applyAlignment="0" applyProtection="0"/>
    <xf numFmtId="0" fontId="61" fillId="75" borderId="80" applyNumberFormat="0" applyAlignment="0" applyProtection="0"/>
    <xf numFmtId="0" fontId="60" fillId="61"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74"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60" fillId="61" borderId="80" applyNumberFormat="0" applyAlignment="0" applyProtection="0"/>
    <xf numFmtId="0" fontId="46" fillId="64" borderId="81" applyNumberFormat="0" applyFont="0" applyAlignment="0" applyProtection="0"/>
    <xf numFmtId="0" fontId="61" fillId="75" borderId="80" applyNumberFormat="0" applyAlignment="0" applyProtection="0"/>
    <xf numFmtId="0" fontId="62" fillId="75" borderId="82" applyNumberFormat="0" applyAlignment="0" applyProtection="0"/>
    <xf numFmtId="0" fontId="46" fillId="64" borderId="81" applyNumberFormat="0" applyFont="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46" fillId="64" borderId="81" applyNumberFormat="0" applyFon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46" fillId="64" borderId="81" applyNumberFormat="0" applyFont="0" applyAlignment="0" applyProtection="0"/>
    <xf numFmtId="0" fontId="61" fillId="75" borderId="74" applyNumberForma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2" fillId="75" borderId="76" applyNumberFormat="0" applyAlignment="0" applyProtection="0"/>
    <xf numFmtId="0" fontId="61" fillId="75" borderId="80"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46" fillId="64" borderId="81" applyNumberFormat="0" applyFont="0" applyAlignment="0" applyProtection="0"/>
    <xf numFmtId="0" fontId="57" fillId="0" borderId="83" applyNumberFormat="0" applyFill="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46" fillId="64" borderId="81" applyNumberFormat="0" applyFont="0" applyAlignment="0" applyProtection="0"/>
    <xf numFmtId="0" fontId="61" fillId="75" borderId="80" applyNumberFormat="0" applyAlignment="0" applyProtection="0"/>
    <xf numFmtId="0" fontId="62" fillId="75" borderId="82" applyNumberFormat="0" applyAlignment="0" applyProtection="0"/>
    <xf numFmtId="0" fontId="60" fillId="61" borderId="74" applyNumberFormat="0" applyAlignment="0" applyProtection="0"/>
    <xf numFmtId="0" fontId="46" fillId="64" borderId="81" applyNumberFormat="0" applyFon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57" fillId="0" borderId="77" applyNumberFormat="0" applyFill="0" applyAlignment="0" applyProtection="0"/>
    <xf numFmtId="0" fontId="60" fillId="61" borderId="80" applyNumberFormat="0" applyAlignment="0" applyProtection="0"/>
    <xf numFmtId="0" fontId="46" fillId="64" borderId="81" applyNumberFormat="0" applyFont="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62" fillId="75" borderId="82" applyNumberFormat="0" applyAlignment="0" applyProtection="0"/>
    <xf numFmtId="0" fontId="46" fillId="64" borderId="81" applyNumberFormat="0" applyFont="0" applyAlignment="0" applyProtection="0"/>
    <xf numFmtId="0" fontId="57" fillId="0" borderId="83" applyNumberFormat="0" applyFill="0" applyAlignment="0" applyProtection="0"/>
    <xf numFmtId="0" fontId="61" fillId="75" borderId="80" applyNumberFormat="0" applyAlignment="0" applyProtection="0"/>
    <xf numFmtId="0" fontId="61" fillId="75"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62" fillId="75" borderId="82" applyNumberFormat="0" applyAlignment="0" applyProtection="0"/>
    <xf numFmtId="0" fontId="61" fillId="75" borderId="80"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60" fillId="61" borderId="80" applyNumberFormat="0" applyAlignment="0" applyProtection="0"/>
    <xf numFmtId="0" fontId="61" fillId="75" borderId="80" applyNumberFormat="0" applyAlignment="0" applyProtection="0"/>
    <xf numFmtId="0" fontId="46" fillId="64" borderId="81" applyNumberFormat="0" applyFont="0" applyAlignment="0" applyProtection="0"/>
    <xf numFmtId="0" fontId="62" fillId="75" borderId="82"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61" fillId="75" borderId="80" applyNumberFormat="0" applyAlignment="0" applyProtection="0"/>
    <xf numFmtId="0" fontId="57" fillId="0" borderId="83" applyNumberFormat="0" applyFill="0" applyAlignment="0" applyProtection="0"/>
    <xf numFmtId="0" fontId="62" fillId="75" borderId="76"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61" fillId="75"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2" fillId="75" borderId="76"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62" fillId="75" borderId="82" applyNumberFormat="0" applyAlignment="0" applyProtection="0"/>
    <xf numFmtId="0" fontId="46" fillId="64" borderId="81" applyNumberFormat="0" applyFont="0" applyAlignment="0" applyProtection="0"/>
    <xf numFmtId="0" fontId="62" fillId="75" borderId="82" applyNumberFormat="0" applyAlignment="0" applyProtection="0"/>
    <xf numFmtId="0" fontId="61" fillId="75" borderId="80" applyNumberFormat="0" applyAlignment="0" applyProtection="0"/>
    <xf numFmtId="0" fontId="46" fillId="64" borderId="81" applyNumberFormat="0" applyFon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61" fillId="75"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74" applyNumberFormat="0" applyAlignment="0" applyProtection="0"/>
    <xf numFmtId="0" fontId="61" fillId="75" borderId="80"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46" fillId="64" borderId="81" applyNumberFormat="0" applyFon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46" fillId="64" borderId="81" applyNumberFormat="0" applyFon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46" fillId="64" borderId="81" applyNumberFormat="0" applyFont="0" applyAlignment="0" applyProtection="0"/>
    <xf numFmtId="0" fontId="60" fillId="61" borderId="80" applyNumberFormat="0" applyAlignment="0" applyProtection="0"/>
    <xf numFmtId="0" fontId="46" fillId="64" borderId="81" applyNumberFormat="0" applyFon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60" fillId="61" borderId="74"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61" fillId="75" borderId="74"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57" fillId="0" borderId="77" applyNumberFormat="0" applyFill="0" applyAlignment="0" applyProtection="0"/>
    <xf numFmtId="0" fontId="14" fillId="64" borderId="93" applyNumberFormat="0" applyFont="0" applyAlignment="0" applyProtection="0"/>
    <xf numFmtId="0" fontId="57" fillId="0" borderId="77" applyNumberFormat="0" applyFill="0" applyAlignment="0" applyProtection="0"/>
    <xf numFmtId="0" fontId="60" fillId="61" borderId="74" applyNumberFormat="0" applyAlignment="0" applyProtection="0"/>
    <xf numFmtId="0" fontId="60" fillId="61" borderId="74" applyNumberFormat="0" applyAlignment="0" applyProtection="0"/>
    <xf numFmtId="0" fontId="60" fillId="61" borderId="74" applyNumberFormat="0" applyAlignment="0" applyProtection="0"/>
    <xf numFmtId="0" fontId="61" fillId="75" borderId="74" applyNumberFormat="0" applyAlignment="0" applyProtection="0"/>
    <xf numFmtId="0" fontId="57" fillId="0" borderId="77" applyNumberFormat="0" applyFill="0" applyAlignment="0" applyProtection="0"/>
    <xf numFmtId="0" fontId="61" fillId="75"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62" fillId="75" borderId="76" applyNumberFormat="0" applyAlignment="0" applyProtection="0"/>
    <xf numFmtId="0" fontId="57" fillId="0" borderId="77" applyNumberFormat="0" applyFill="0" applyAlignment="0" applyProtection="0"/>
    <xf numFmtId="0" fontId="60" fillId="61" borderId="74" applyNumberFormat="0" applyAlignment="0" applyProtection="0"/>
    <xf numFmtId="0" fontId="61" fillId="75" borderId="74" applyNumberFormat="0" applyAlignment="0" applyProtection="0"/>
    <xf numFmtId="0" fontId="57" fillId="0" borderId="77" applyNumberFormat="0" applyFill="0" applyAlignment="0" applyProtection="0"/>
    <xf numFmtId="0" fontId="60" fillId="61" borderId="74" applyNumberFormat="0" applyAlignment="0" applyProtection="0"/>
    <xf numFmtId="0" fontId="62" fillId="75" borderId="76" applyNumberFormat="0" applyAlignment="0" applyProtection="0"/>
    <xf numFmtId="0" fontId="60" fillId="61" borderId="74" applyNumberFormat="0" applyAlignment="0" applyProtection="0"/>
    <xf numFmtId="0" fontId="61" fillId="75" borderId="74" applyNumberFormat="0" applyAlignment="0" applyProtection="0"/>
    <xf numFmtId="0" fontId="60" fillId="61" borderId="74" applyNumberFormat="0" applyAlignment="0" applyProtection="0"/>
    <xf numFmtId="0" fontId="60" fillId="61" borderId="74" applyNumberFormat="0" applyAlignment="0" applyProtection="0"/>
    <xf numFmtId="0" fontId="60" fillId="61" borderId="74" applyNumberFormat="0" applyAlignment="0" applyProtection="0"/>
    <xf numFmtId="0" fontId="61" fillId="75" borderId="74" applyNumberFormat="0" applyAlignment="0" applyProtection="0"/>
    <xf numFmtId="0" fontId="66" fillId="0" borderId="79">
      <alignment horizontal="left" vertical="center"/>
    </xf>
    <xf numFmtId="0" fontId="11" fillId="7" borderId="84">
      <alignment horizontal="left" indent="3"/>
    </xf>
    <xf numFmtId="0" fontId="11" fillId="0" borderId="79">
      <alignment horizontal="left" vertical="center"/>
    </xf>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62" fillId="75" borderId="76" applyNumberFormat="0" applyAlignment="0" applyProtection="0"/>
    <xf numFmtId="0" fontId="46" fillId="64" borderId="81" applyNumberFormat="0" applyFont="0" applyAlignment="0" applyProtection="0"/>
    <xf numFmtId="0" fontId="62" fillId="75" borderId="76"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60" fillId="61" borderId="74"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62" fillId="75" borderId="76" applyNumberFormat="0" applyAlignment="0" applyProtection="0"/>
    <xf numFmtId="0" fontId="62" fillId="75" borderId="76"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60" fillId="61" borderId="74" applyNumberFormat="0" applyAlignment="0" applyProtection="0"/>
    <xf numFmtId="0" fontId="57" fillId="0" borderId="77" applyNumberFormat="0" applyFill="0" applyAlignment="0" applyProtection="0"/>
    <xf numFmtId="0" fontId="46" fillId="64" borderId="81" applyNumberFormat="0" applyFont="0" applyAlignment="0" applyProtection="0"/>
    <xf numFmtId="0" fontId="46" fillId="64" borderId="81" applyNumberFormat="0" applyFont="0" applyAlignment="0" applyProtection="0"/>
    <xf numFmtId="0" fontId="62" fillId="75" borderId="76" applyNumberFormat="0" applyAlignment="0" applyProtection="0"/>
    <xf numFmtId="0" fontId="62" fillId="75" borderId="76"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60" fillId="61" borderId="74"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62" fillId="75" borderId="76"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60" fillId="61" borderId="74"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57" fillId="0" borderId="77" applyNumberFormat="0" applyFill="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60" fillId="61" borderId="74" applyNumberFormat="0" applyAlignment="0" applyProtection="0"/>
    <xf numFmtId="0" fontId="46" fillId="64" borderId="81" applyNumberFormat="0" applyFont="0" applyAlignment="0" applyProtection="0"/>
    <xf numFmtId="0" fontId="61" fillId="75" borderId="74"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62" fillId="75" borderId="76"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62" fillId="75" borderId="76" applyNumberFormat="0" applyAlignment="0" applyProtection="0"/>
    <xf numFmtId="0" fontId="60" fillId="61" borderId="74"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62" fillId="75" borderId="76" applyNumberFormat="0" applyAlignment="0" applyProtection="0"/>
    <xf numFmtId="0" fontId="61" fillId="75" borderId="74" applyNumberFormat="0" applyAlignment="0" applyProtection="0"/>
    <xf numFmtId="0" fontId="62" fillId="75" borderId="76" applyNumberFormat="0" applyAlignment="0" applyProtection="0"/>
    <xf numFmtId="0" fontId="14" fillId="64" borderId="93" applyNumberFormat="0" applyFont="0" applyAlignment="0" applyProtection="0"/>
    <xf numFmtId="0" fontId="62" fillId="75" borderId="76" applyNumberFormat="0" applyAlignment="0" applyProtection="0"/>
    <xf numFmtId="0" fontId="60" fillId="61" borderId="74" applyNumberFormat="0" applyAlignment="0" applyProtection="0"/>
    <xf numFmtId="0" fontId="62" fillId="75" borderId="76" applyNumberFormat="0" applyAlignment="0" applyProtection="0"/>
    <xf numFmtId="0" fontId="62" fillId="75" borderId="76" applyNumberFormat="0" applyAlignment="0" applyProtection="0"/>
    <xf numFmtId="0" fontId="62" fillId="75" borderId="76" applyNumberFormat="0" applyAlignment="0" applyProtection="0"/>
    <xf numFmtId="0" fontId="60" fillId="61" borderId="74" applyNumberFormat="0" applyAlignment="0" applyProtection="0"/>
    <xf numFmtId="0" fontId="61" fillId="75" borderId="74" applyNumberFormat="0" applyAlignment="0" applyProtection="0"/>
    <xf numFmtId="0" fontId="62" fillId="75" borderId="76" applyNumberFormat="0" applyAlignment="0" applyProtection="0"/>
    <xf numFmtId="0" fontId="61" fillId="75" borderId="74" applyNumberFormat="0" applyAlignment="0" applyProtection="0"/>
    <xf numFmtId="0" fontId="60" fillId="61" borderId="74"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62" fillId="75" borderId="76" applyNumberFormat="0" applyAlignment="0" applyProtection="0"/>
    <xf numFmtId="0" fontId="62" fillId="75" borderId="76" applyNumberFormat="0" applyAlignment="0" applyProtection="0"/>
    <xf numFmtId="0" fontId="61" fillId="75" borderId="74" applyNumberFormat="0" applyAlignment="0" applyProtection="0"/>
    <xf numFmtId="0" fontId="57" fillId="0" borderId="77" applyNumberFormat="0" applyFill="0" applyAlignment="0" applyProtection="0"/>
    <xf numFmtId="0" fontId="61" fillId="75" borderId="74" applyNumberFormat="0" applyAlignment="0" applyProtection="0"/>
    <xf numFmtId="0" fontId="60" fillId="61" borderId="74" applyNumberFormat="0" applyAlignment="0" applyProtection="0"/>
    <xf numFmtId="0" fontId="60" fillId="61" borderId="74" applyNumberFormat="0" applyAlignment="0" applyProtection="0"/>
    <xf numFmtId="0" fontId="62" fillId="75" borderId="76" applyNumberFormat="0" applyAlignment="0" applyProtection="0"/>
    <xf numFmtId="0" fontId="66" fillId="0" borderId="79">
      <alignment horizontal="left" vertical="center"/>
    </xf>
    <xf numFmtId="0" fontId="60" fillId="61" borderId="80" applyNumberFormat="0" applyAlignment="0" applyProtection="0"/>
    <xf numFmtId="0" fontId="61" fillId="75" borderId="80" applyNumberFormat="0" applyAlignment="0" applyProtection="0"/>
    <xf numFmtId="0" fontId="61" fillId="75" borderId="80" applyNumberFormat="0" applyAlignment="0" applyProtection="0"/>
    <xf numFmtId="0" fontId="60" fillId="61" borderId="80" applyNumberFormat="0" applyAlignment="0" applyProtection="0"/>
    <xf numFmtId="0" fontId="62" fillId="75" borderId="82"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62" fillId="75" borderId="82"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61" fillId="75" borderId="80"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60" fillId="61"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46" fillId="64" borderId="81" applyNumberFormat="0" applyFont="0" applyAlignment="0" applyProtection="0"/>
    <xf numFmtId="0" fontId="61" fillId="75" borderId="80" applyNumberFormat="0" applyAlignment="0" applyProtection="0"/>
    <xf numFmtId="0" fontId="60" fillId="61" borderId="80"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57" fillId="0" borderId="83" applyNumberFormat="0" applyFill="0" applyAlignment="0" applyProtection="0"/>
    <xf numFmtId="0" fontId="60" fillId="61"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1" fillId="75" borderId="80"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0" fillId="61" borderId="74"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57" fillId="0" borderId="77" applyNumberFormat="0" applyFill="0" applyAlignment="0" applyProtection="0"/>
    <xf numFmtId="0" fontId="61" fillId="75" borderId="80"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2" fillId="75" borderId="82" applyNumberFormat="0" applyAlignment="0" applyProtection="0"/>
    <xf numFmtId="0" fontId="60" fillId="61" borderId="74"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61" fillId="75"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61" fillId="75" borderId="80"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2" fillId="75" borderId="82" applyNumberFormat="0" applyAlignment="0" applyProtection="0"/>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61" fillId="75"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61" fillId="75" borderId="74" applyNumberFormat="0" applyAlignment="0" applyProtection="0"/>
    <xf numFmtId="0" fontId="61" fillId="75" borderId="80" applyNumberFormat="0" applyAlignment="0" applyProtection="0"/>
    <xf numFmtId="0" fontId="62" fillId="75" borderId="76"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60" fillId="61" borderId="74" applyNumberFormat="0" applyAlignment="0" applyProtection="0"/>
    <xf numFmtId="0" fontId="60" fillId="61" borderId="74"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61" fillId="75" borderId="80" applyNumberFormat="0" applyAlignment="0" applyProtection="0"/>
    <xf numFmtId="0" fontId="60" fillId="61"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57" fillId="0" borderId="77" applyNumberFormat="0" applyFill="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57" fillId="0" borderId="77" applyNumberFormat="0" applyFill="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2" fillId="75" borderId="76" applyNumberFormat="0" applyAlignment="0" applyProtection="0"/>
    <xf numFmtId="0" fontId="61" fillId="75" borderId="80"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2" fillId="75" borderId="82" applyNumberFormat="0" applyAlignment="0" applyProtection="0"/>
    <xf numFmtId="0" fontId="57" fillId="0" borderId="77" applyNumberFormat="0" applyFill="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61" fillId="75"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46" fillId="64" borderId="81" applyNumberFormat="0" applyFont="0" applyAlignment="0" applyProtection="0"/>
    <xf numFmtId="0" fontId="61" fillId="75" borderId="80" applyNumberFormat="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61" fillId="75" borderId="80" applyNumberFormat="0" applyAlignment="0" applyProtection="0"/>
    <xf numFmtId="0" fontId="57" fillId="0" borderId="83" applyNumberFormat="0" applyFill="0" applyAlignment="0" applyProtection="0"/>
    <xf numFmtId="0" fontId="57" fillId="0" borderId="77" applyNumberFormat="0" applyFill="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2" fillId="75" borderId="76"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62" fillId="75" borderId="82" applyNumberFormat="0" applyAlignment="0" applyProtection="0"/>
    <xf numFmtId="0" fontId="62" fillId="75" borderId="82" applyNumberFormat="0" applyAlignment="0" applyProtection="0"/>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61" fillId="75"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2" fillId="75" borderId="76" applyNumberFormat="0" applyAlignment="0" applyProtection="0"/>
    <xf numFmtId="0" fontId="61" fillId="75"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60" fillId="61" borderId="74" applyNumberFormat="0" applyAlignment="0" applyProtection="0"/>
    <xf numFmtId="0" fontId="61" fillId="75" borderId="80" applyNumberFormat="0" applyAlignment="0" applyProtection="0"/>
    <xf numFmtId="0" fontId="57" fillId="0" borderId="77" applyNumberFormat="0" applyFill="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57" fillId="0" borderId="77" applyNumberFormat="0" applyFill="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61" fillId="75" borderId="74" applyNumberFormat="0" applyAlignment="0" applyProtection="0"/>
    <xf numFmtId="0" fontId="57" fillId="0" borderId="77" applyNumberFormat="0" applyFill="0" applyAlignment="0" applyProtection="0"/>
    <xf numFmtId="0" fontId="60" fillId="61" borderId="74" applyNumberFormat="0" applyAlignment="0" applyProtection="0"/>
    <xf numFmtId="0" fontId="62" fillId="75" borderId="76" applyNumberFormat="0" applyAlignment="0" applyProtection="0"/>
    <xf numFmtId="0" fontId="60" fillId="61" borderId="74" applyNumberFormat="0" applyAlignment="0" applyProtection="0"/>
    <xf numFmtId="0" fontId="61" fillId="75" borderId="74" applyNumberFormat="0" applyAlignment="0" applyProtection="0"/>
    <xf numFmtId="0" fontId="57" fillId="0" borderId="77" applyNumberFormat="0" applyFill="0" applyAlignment="0" applyProtection="0"/>
    <xf numFmtId="0" fontId="60" fillId="61" borderId="74" applyNumberFormat="0" applyAlignment="0" applyProtection="0"/>
    <xf numFmtId="0" fontId="61" fillId="75" borderId="74" applyNumberFormat="0" applyAlignment="0" applyProtection="0"/>
    <xf numFmtId="0" fontId="60" fillId="61"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57" fillId="0" borderId="77" applyNumberFormat="0" applyFill="0" applyAlignment="0" applyProtection="0"/>
    <xf numFmtId="0" fontId="61" fillId="75" borderId="74" applyNumberFormat="0" applyAlignment="0" applyProtection="0"/>
    <xf numFmtId="0" fontId="61" fillId="75" borderId="74" applyNumberFormat="0" applyAlignment="0" applyProtection="0"/>
    <xf numFmtId="0" fontId="62" fillId="75" borderId="76" applyNumberFormat="0" applyAlignment="0" applyProtection="0"/>
    <xf numFmtId="0" fontId="57" fillId="0" borderId="77" applyNumberFormat="0" applyFill="0" applyAlignment="0" applyProtection="0"/>
    <xf numFmtId="0" fontId="61" fillId="75" borderId="74" applyNumberFormat="0" applyAlignment="0" applyProtection="0"/>
    <xf numFmtId="0" fontId="60" fillId="61" borderId="74" applyNumberFormat="0" applyAlignment="0" applyProtection="0"/>
    <xf numFmtId="0" fontId="62" fillId="75" borderId="76" applyNumberFormat="0" applyAlignment="0" applyProtection="0"/>
    <xf numFmtId="0" fontId="61" fillId="75" borderId="80" applyNumberForma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61" fillId="75" borderId="80" applyNumberFormat="0" applyAlignment="0" applyProtection="0"/>
    <xf numFmtId="0" fontId="62" fillId="75" borderId="82" applyNumberFormat="0" applyAlignment="0" applyProtection="0"/>
    <xf numFmtId="0" fontId="46" fillId="64" borderId="81" applyNumberFormat="0" applyFon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46" fillId="64" borderId="81" applyNumberFormat="0" applyFont="0" applyAlignment="0" applyProtection="0"/>
    <xf numFmtId="0" fontId="61" fillId="75"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2" fillId="75" borderId="82" applyNumberFormat="0" applyAlignment="0" applyProtection="0"/>
    <xf numFmtId="0" fontId="62" fillId="75" borderId="82"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60" fillId="61" borderId="80" applyNumberFormat="0" applyAlignment="0" applyProtection="0"/>
    <xf numFmtId="0" fontId="57" fillId="0" borderId="83" applyNumberFormat="0" applyFill="0" applyAlignment="0" applyProtection="0"/>
    <xf numFmtId="0" fontId="13" fillId="5" borderId="84"/>
    <xf numFmtId="0" fontId="11" fillId="7" borderId="84">
      <alignment horizontal="left" indent="3"/>
    </xf>
    <xf numFmtId="0" fontId="46" fillId="64" borderId="81" applyNumberFormat="0" applyFont="0" applyAlignment="0" applyProtection="0"/>
    <xf numFmtId="0" fontId="61" fillId="75"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11" fillId="0" borderId="79">
      <alignment horizontal="left" vertical="center"/>
    </xf>
    <xf numFmtId="0" fontId="46" fillId="64" borderId="81" applyNumberFormat="0" applyFont="0" applyAlignment="0" applyProtection="0"/>
    <xf numFmtId="0" fontId="57" fillId="0" borderId="83" applyNumberFormat="0" applyFill="0" applyAlignment="0" applyProtection="0"/>
    <xf numFmtId="0" fontId="61" fillId="75" borderId="80" applyNumberFormat="0" applyAlignment="0" applyProtection="0"/>
    <xf numFmtId="0" fontId="61" fillId="75"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62" fillId="75" borderId="82" applyNumberFormat="0" applyAlignment="0" applyProtection="0"/>
    <xf numFmtId="0" fontId="61" fillId="75" borderId="80"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60" fillId="61" borderId="80" applyNumberFormat="0" applyAlignment="0" applyProtection="0"/>
    <xf numFmtId="0" fontId="61" fillId="75" borderId="80" applyNumberFormat="0" applyAlignment="0" applyProtection="0"/>
    <xf numFmtId="0" fontId="46" fillId="64" borderId="81" applyNumberFormat="0" applyFont="0" applyAlignment="0" applyProtection="0"/>
    <xf numFmtId="0" fontId="62" fillId="75" borderId="82"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61" fillId="75" borderId="80"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46" fillId="64" borderId="81" applyNumberFormat="0" applyFont="0" applyAlignment="0" applyProtection="0"/>
    <xf numFmtId="0" fontId="61" fillId="75"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62" fillId="75" borderId="82" applyNumberFormat="0" applyAlignment="0" applyProtection="0"/>
    <xf numFmtId="0" fontId="46" fillId="64" borderId="81" applyNumberFormat="0" applyFont="0" applyAlignment="0" applyProtection="0"/>
    <xf numFmtId="0" fontId="62" fillId="75" borderId="82" applyNumberFormat="0" applyAlignment="0" applyProtection="0"/>
    <xf numFmtId="0" fontId="61" fillId="75" borderId="80" applyNumberFormat="0" applyAlignment="0" applyProtection="0"/>
    <xf numFmtId="0" fontId="46" fillId="64" borderId="81" applyNumberFormat="0" applyFon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61" fillId="75"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46" fillId="64" borderId="81" applyNumberFormat="0" applyFon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46" fillId="64" borderId="81" applyNumberFormat="0" applyFon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46" fillId="64" borderId="81" applyNumberFormat="0" applyFont="0" applyAlignment="0" applyProtection="0"/>
    <xf numFmtId="0" fontId="60" fillId="61" borderId="80" applyNumberFormat="0" applyAlignment="0" applyProtection="0"/>
    <xf numFmtId="0" fontId="46" fillId="64" borderId="81" applyNumberFormat="0" applyFon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46" fillId="64" borderId="81" applyNumberFormat="0" applyFont="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46" fillId="64" borderId="81" applyNumberFormat="0" applyFont="0" applyAlignment="0" applyProtection="0"/>
    <xf numFmtId="0" fontId="61" fillId="75" borderId="80" applyNumberFormat="0" applyAlignment="0" applyProtection="0"/>
    <xf numFmtId="0" fontId="60" fillId="61"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46" fillId="64" borderId="81" applyNumberFormat="0" applyFont="0" applyAlignment="0" applyProtection="0"/>
    <xf numFmtId="0" fontId="60" fillId="61" borderId="80" applyNumberFormat="0" applyAlignment="0" applyProtection="0"/>
    <xf numFmtId="0" fontId="46" fillId="64" borderId="81" applyNumberFormat="0" applyFont="0" applyAlignment="0" applyProtection="0"/>
    <xf numFmtId="0" fontId="61" fillId="75" borderId="80" applyNumberFormat="0" applyAlignment="0" applyProtection="0"/>
    <xf numFmtId="0" fontId="62" fillId="75" borderId="82" applyNumberFormat="0" applyAlignment="0" applyProtection="0"/>
    <xf numFmtId="0" fontId="46" fillId="64" borderId="81" applyNumberFormat="0" applyFont="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46" fillId="64" borderId="81" applyNumberFormat="0" applyFon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46" fillId="64" borderId="81" applyNumberFormat="0" applyFon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1" fillId="75" borderId="80"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46" fillId="64" borderId="81" applyNumberFormat="0" applyFont="0" applyAlignment="0" applyProtection="0"/>
    <xf numFmtId="0" fontId="57" fillId="0" borderId="83" applyNumberFormat="0" applyFill="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46" fillId="64" borderId="81" applyNumberFormat="0" applyFont="0" applyAlignment="0" applyProtection="0"/>
    <xf numFmtId="0" fontId="61" fillId="75" borderId="80" applyNumberFormat="0" applyAlignment="0" applyProtection="0"/>
    <xf numFmtId="0" fontId="62" fillId="75" borderId="82" applyNumberFormat="0" applyAlignment="0" applyProtection="0"/>
    <xf numFmtId="0" fontId="46" fillId="64" borderId="81" applyNumberFormat="0" applyFon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46" fillId="64" borderId="81" applyNumberFormat="0" applyFont="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62" fillId="75" borderId="82" applyNumberFormat="0" applyAlignment="0" applyProtection="0"/>
    <xf numFmtId="0" fontId="46" fillId="64" borderId="81" applyNumberFormat="0" applyFont="0" applyAlignment="0" applyProtection="0"/>
    <xf numFmtId="0" fontId="57" fillId="0" borderId="83" applyNumberFormat="0" applyFill="0" applyAlignment="0" applyProtection="0"/>
    <xf numFmtId="0" fontId="61" fillId="75" borderId="80" applyNumberFormat="0" applyAlignment="0" applyProtection="0"/>
    <xf numFmtId="0" fontId="61" fillId="75"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62" fillId="75" borderId="82" applyNumberFormat="0" applyAlignment="0" applyProtection="0"/>
    <xf numFmtId="0" fontId="61" fillId="75" borderId="80"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60" fillId="61" borderId="80" applyNumberFormat="0" applyAlignment="0" applyProtection="0"/>
    <xf numFmtId="0" fontId="61" fillId="75" borderId="80" applyNumberFormat="0" applyAlignment="0" applyProtection="0"/>
    <xf numFmtId="0" fontId="46" fillId="64" borderId="81" applyNumberFormat="0" applyFont="0" applyAlignment="0" applyProtection="0"/>
    <xf numFmtId="0" fontId="62" fillId="75" borderId="82"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61" fillId="75" borderId="80"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46" fillId="64" borderId="81" applyNumberFormat="0" applyFont="0" applyAlignment="0" applyProtection="0"/>
    <xf numFmtId="0" fontId="61" fillId="75"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62" fillId="75" borderId="82" applyNumberFormat="0" applyAlignment="0" applyProtection="0"/>
    <xf numFmtId="0" fontId="46" fillId="64" borderId="81" applyNumberFormat="0" applyFont="0" applyAlignment="0" applyProtection="0"/>
    <xf numFmtId="0" fontId="62" fillId="75" borderId="82" applyNumberFormat="0" applyAlignment="0" applyProtection="0"/>
    <xf numFmtId="0" fontId="61" fillId="75" borderId="80" applyNumberFormat="0" applyAlignment="0" applyProtection="0"/>
    <xf numFmtId="0" fontId="46" fillId="64" borderId="81" applyNumberFormat="0" applyFon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61" fillId="75"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46" fillId="64" borderId="81" applyNumberFormat="0" applyFon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46" fillId="64" borderId="81" applyNumberFormat="0" applyFon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46" fillId="64" borderId="81" applyNumberFormat="0" applyFont="0" applyAlignment="0" applyProtection="0"/>
    <xf numFmtId="0" fontId="60" fillId="61" borderId="80" applyNumberFormat="0" applyAlignment="0" applyProtection="0"/>
    <xf numFmtId="0" fontId="46" fillId="64" borderId="81" applyNumberFormat="0" applyFon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13" fillId="5" borderId="84"/>
    <xf numFmtId="0" fontId="11" fillId="7" borderId="84">
      <alignment horizontal="left" indent="3"/>
    </xf>
    <xf numFmtId="0" fontId="13" fillId="5" borderId="66"/>
    <xf numFmtId="0" fontId="13" fillId="6" borderId="66">
      <alignment horizontal="left" indent="2"/>
    </xf>
    <xf numFmtId="0" fontId="11" fillId="7" borderId="66">
      <alignment horizontal="left" indent="3"/>
    </xf>
    <xf numFmtId="0" fontId="46" fillId="64" borderId="81" applyNumberFormat="0" applyFont="0" applyAlignment="0" applyProtection="0"/>
    <xf numFmtId="0" fontId="11" fillId="7" borderId="84">
      <alignment horizontal="left" indent="3"/>
    </xf>
    <xf numFmtId="0" fontId="46" fillId="64" borderId="81" applyNumberFormat="0" applyFont="0" applyAlignment="0" applyProtection="0"/>
    <xf numFmtId="0" fontId="46" fillId="64" borderId="81" applyNumberFormat="0" applyFont="0" applyAlignment="0" applyProtection="0"/>
    <xf numFmtId="0" fontId="13" fillId="6" borderId="84">
      <alignment horizontal="left" indent="2"/>
    </xf>
    <xf numFmtId="0" fontId="13" fillId="5" borderId="84"/>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46" fillId="64" borderId="81" applyNumberFormat="0" applyFont="0" applyAlignment="0" applyProtection="0"/>
    <xf numFmtId="0" fontId="61" fillId="75" borderId="74" applyNumberFormat="0" applyAlignment="0" applyProtection="0"/>
    <xf numFmtId="0" fontId="61" fillId="75" borderId="80"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0" fillId="61" borderId="74"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0" fillId="61" borderId="74" applyNumberFormat="0" applyAlignment="0" applyProtection="0"/>
    <xf numFmtId="0" fontId="61" fillId="75" borderId="80"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13" fillId="6" borderId="84">
      <alignment horizontal="left" indent="2"/>
    </xf>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61" fillId="75"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61" fillId="75" borderId="80" applyNumberFormat="0" applyAlignment="0" applyProtection="0"/>
    <xf numFmtId="0" fontId="11" fillId="0" borderId="85">
      <alignment horizontal="left" vertical="center"/>
    </xf>
    <xf numFmtId="0" fontId="57" fillId="0" borderId="83" applyNumberFormat="0" applyFill="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11" fillId="7" borderId="66">
      <alignment horizontal="left" indent="3"/>
    </xf>
    <xf numFmtId="0" fontId="62" fillId="75" borderId="82" applyNumberFormat="0" applyAlignment="0" applyProtection="0"/>
    <xf numFmtId="0" fontId="62" fillId="75" borderId="82" applyNumberFormat="0" applyAlignment="0" applyProtection="0"/>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61" fillId="75"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57" fillId="0" borderId="77" applyNumberFormat="0" applyFill="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61" fillId="75" borderId="74"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61" fillId="75" borderId="80" applyNumberFormat="0" applyAlignment="0" applyProtection="0"/>
    <xf numFmtId="0" fontId="60" fillId="61"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57" fillId="0" borderId="77" applyNumberFormat="0" applyFill="0" applyAlignment="0" applyProtection="0"/>
    <xf numFmtId="0" fontId="57" fillId="0" borderId="83" applyNumberFormat="0" applyFill="0" applyAlignment="0" applyProtection="0"/>
    <xf numFmtId="0" fontId="60" fillId="61" borderId="80" applyNumberFormat="0" applyAlignment="0" applyProtection="0"/>
    <xf numFmtId="0" fontId="46" fillId="64" borderId="81" applyNumberFormat="0" applyFont="0" applyAlignment="0" applyProtection="0"/>
    <xf numFmtId="0" fontId="61" fillId="75" borderId="80" applyNumberFormat="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62" fillId="75" borderId="76" applyNumberForma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1" fillId="75" borderId="80"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2" fillId="75" borderId="82" applyNumberFormat="0" applyAlignment="0" applyProtection="0"/>
    <xf numFmtId="0" fontId="60" fillId="61" borderId="74" applyNumberFormat="0" applyAlignment="0" applyProtection="0"/>
    <xf numFmtId="0" fontId="46" fillId="64" borderId="81" applyNumberFormat="0" applyFon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0" fillId="61" borderId="74"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61" fillId="75"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61" fillId="75" borderId="80" applyNumberFormat="0" applyAlignment="0" applyProtection="0"/>
    <xf numFmtId="0" fontId="57" fillId="0" borderId="83" applyNumberFormat="0" applyFill="0" applyAlignment="0" applyProtection="0"/>
    <xf numFmtId="0" fontId="60" fillId="61" borderId="74" applyNumberFormat="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74"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2" fillId="75" borderId="82" applyNumberFormat="0" applyAlignment="0" applyProtection="0"/>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61" fillId="75"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60" fillId="61" borderId="74" applyNumberFormat="0" applyAlignment="0" applyProtection="0"/>
    <xf numFmtId="0" fontId="61" fillId="75" borderId="80" applyNumberFormat="0" applyAlignment="0" applyProtection="0"/>
    <xf numFmtId="0" fontId="57" fillId="0" borderId="77" applyNumberFormat="0" applyFill="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62" fillId="75" borderId="76"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43" fillId="61" borderId="92" applyNumberFormat="0" applyAlignment="0" applyProtection="0"/>
    <xf numFmtId="0" fontId="62" fillId="75" borderId="76" applyNumberFormat="0" applyAlignment="0" applyProtection="0"/>
    <xf numFmtId="0" fontId="57" fillId="0" borderId="77" applyNumberFormat="0" applyFill="0" applyAlignment="0" applyProtection="0"/>
    <xf numFmtId="0" fontId="61" fillId="75" borderId="74" applyNumberFormat="0" applyAlignment="0" applyProtection="0"/>
    <xf numFmtId="0" fontId="60" fillId="61" borderId="74" applyNumberFormat="0" applyAlignment="0" applyProtection="0"/>
    <xf numFmtId="0" fontId="62" fillId="75" borderId="76" applyNumberFormat="0" applyAlignment="0" applyProtection="0"/>
    <xf numFmtId="0" fontId="61" fillId="75" borderId="74" applyNumberFormat="0" applyAlignment="0" applyProtection="0"/>
    <xf numFmtId="0" fontId="60" fillId="61" borderId="74"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61" fillId="75" borderId="74" applyNumberFormat="0" applyAlignment="0" applyProtection="0"/>
    <xf numFmtId="0" fontId="62" fillId="75" borderId="76" applyNumberFormat="0" applyAlignment="0" applyProtection="0"/>
    <xf numFmtId="0" fontId="60" fillId="61" borderId="74" applyNumberFormat="0" applyAlignment="0" applyProtection="0"/>
    <xf numFmtId="0" fontId="62" fillId="75" borderId="76" applyNumberFormat="0" applyAlignment="0" applyProtection="0"/>
    <xf numFmtId="0" fontId="60" fillId="61" borderId="74" applyNumberFormat="0" applyAlignment="0" applyProtection="0"/>
    <xf numFmtId="0" fontId="60" fillId="61" borderId="74" applyNumberFormat="0" applyAlignment="0" applyProtection="0"/>
    <xf numFmtId="0" fontId="61" fillId="75" borderId="74" applyNumberFormat="0" applyAlignment="0" applyProtection="0"/>
    <xf numFmtId="0" fontId="61" fillId="75" borderId="74" applyNumberFormat="0" applyAlignment="0" applyProtection="0"/>
    <xf numFmtId="0" fontId="61" fillId="75" borderId="74" applyNumberFormat="0" applyAlignment="0" applyProtection="0"/>
    <xf numFmtId="0" fontId="60" fillId="61" borderId="74" applyNumberFormat="0" applyAlignment="0" applyProtection="0"/>
    <xf numFmtId="0" fontId="13" fillId="5" borderId="66"/>
    <xf numFmtId="0" fontId="46" fillId="64" borderId="81" applyNumberFormat="0" applyFont="0" applyAlignment="0" applyProtection="0"/>
    <xf numFmtId="0" fontId="46" fillId="64" borderId="81" applyNumberFormat="0" applyFont="0" applyAlignment="0" applyProtection="0"/>
    <xf numFmtId="0" fontId="13" fillId="5" borderId="84"/>
    <xf numFmtId="0" fontId="46" fillId="64" borderId="81" applyNumberFormat="0" applyFont="0" applyAlignment="0" applyProtection="0"/>
    <xf numFmtId="0" fontId="66" fillId="0" borderId="8">
      <alignment horizontal="left" vertical="center"/>
    </xf>
    <xf numFmtId="0" fontId="46" fillId="64" borderId="81" applyNumberFormat="0" applyFont="0" applyAlignment="0" applyProtection="0"/>
    <xf numFmtId="0" fontId="11" fillId="7" borderId="66">
      <alignment horizontal="left" indent="3"/>
    </xf>
    <xf numFmtId="0" fontId="46" fillId="64" borderId="81" applyNumberFormat="0" applyFont="0" applyAlignment="0" applyProtection="0"/>
    <xf numFmtId="0" fontId="46" fillId="64" borderId="81" applyNumberFormat="0" applyFont="0" applyAlignment="0" applyProtection="0"/>
    <xf numFmtId="0" fontId="13" fillId="5" borderId="84"/>
    <xf numFmtId="0" fontId="11" fillId="7" borderId="84">
      <alignment horizontal="left" indent="3"/>
    </xf>
    <xf numFmtId="0" fontId="11" fillId="0" borderId="8">
      <alignment horizontal="left" vertical="center"/>
    </xf>
    <xf numFmtId="0" fontId="46" fillId="64" borderId="81" applyNumberFormat="0" applyFont="0" applyAlignment="0" applyProtection="0"/>
    <xf numFmtId="0" fontId="46" fillId="64" borderId="81" applyNumberFormat="0" applyFont="0" applyAlignment="0" applyProtection="0"/>
    <xf numFmtId="0" fontId="11" fillId="7" borderId="84">
      <alignment horizontal="left" indent="3"/>
    </xf>
    <xf numFmtId="0" fontId="46" fillId="64" borderId="81" applyNumberFormat="0" applyFont="0" applyAlignment="0" applyProtection="0"/>
    <xf numFmtId="0" fontId="46" fillId="64" borderId="81" applyNumberFormat="0" applyFont="0" applyAlignment="0" applyProtection="0"/>
    <xf numFmtId="0" fontId="11" fillId="0" borderId="8">
      <alignment horizontal="left" vertical="center"/>
    </xf>
    <xf numFmtId="0" fontId="11" fillId="7" borderId="66">
      <alignment horizontal="left" indent="3"/>
    </xf>
    <xf numFmtId="0" fontId="13" fillId="6" borderId="84">
      <alignment horizontal="left" indent="2"/>
    </xf>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11" fillId="0" borderId="8">
      <alignment horizontal="left" vertical="center"/>
    </xf>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13" fillId="5" borderId="84"/>
    <xf numFmtId="0" fontId="106" fillId="75" borderId="86" applyNumberFormat="0" applyAlignment="0" applyProtection="0"/>
    <xf numFmtId="0" fontId="13" fillId="5" borderId="84"/>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104" fillId="61" borderId="86"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11" fillId="7" borderId="84">
      <alignment horizontal="left" indent="3"/>
    </xf>
    <xf numFmtId="0" fontId="11" fillId="0" borderId="8">
      <alignment horizontal="left" vertical="center"/>
    </xf>
    <xf numFmtId="0" fontId="46" fillId="64" borderId="81" applyNumberFormat="0" applyFont="0" applyAlignment="0" applyProtection="0"/>
    <xf numFmtId="0" fontId="46" fillId="64" borderId="81" applyNumberFormat="0" applyFont="0" applyAlignment="0" applyProtection="0"/>
    <xf numFmtId="0" fontId="13" fillId="6" borderId="84">
      <alignment horizontal="left" indent="2"/>
    </xf>
    <xf numFmtId="0" fontId="11" fillId="7" borderId="84">
      <alignment horizontal="left" indent="3"/>
    </xf>
    <xf numFmtId="0" fontId="46" fillId="64" borderId="81" applyNumberFormat="0" applyFont="0" applyAlignment="0" applyProtection="0"/>
    <xf numFmtId="0" fontId="46" fillId="64" borderId="81" applyNumberFormat="0" applyFont="0" applyAlignment="0" applyProtection="0"/>
    <xf numFmtId="0" fontId="66" fillId="0" borderId="8">
      <alignment horizontal="left" vertical="center"/>
    </xf>
    <xf numFmtId="0" fontId="46" fillId="64" borderId="81" applyNumberFormat="0" applyFont="0" applyAlignment="0" applyProtection="0"/>
    <xf numFmtId="0" fontId="13" fillId="5" borderId="84"/>
    <xf numFmtId="0" fontId="46" fillId="64" borderId="81" applyNumberFormat="0" applyFont="0" applyAlignment="0" applyProtection="0"/>
    <xf numFmtId="0" fontId="11" fillId="0" borderId="8">
      <alignment horizontal="left" vertical="center"/>
    </xf>
    <xf numFmtId="0" fontId="11" fillId="7" borderId="66">
      <alignment horizontal="left" indent="3"/>
    </xf>
    <xf numFmtId="0" fontId="13" fillId="5" borderId="84"/>
    <xf numFmtId="0" fontId="11" fillId="7" borderId="84">
      <alignment horizontal="left" indent="3"/>
    </xf>
    <xf numFmtId="0" fontId="46" fillId="64" borderId="81" applyNumberFormat="0" applyFont="0" applyAlignment="0" applyProtection="0"/>
    <xf numFmtId="0" fontId="46" fillId="64" borderId="81" applyNumberFormat="0" applyFont="0" applyAlignment="0" applyProtection="0"/>
    <xf numFmtId="0" fontId="66" fillId="0" borderId="8">
      <alignment horizontal="left" vertical="center"/>
    </xf>
    <xf numFmtId="0" fontId="46" fillId="64" borderId="81" applyNumberFormat="0" applyFont="0" applyAlignment="0" applyProtection="0"/>
    <xf numFmtId="0" fontId="46" fillId="64" borderId="81" applyNumberFormat="0" applyFont="0" applyAlignment="0" applyProtection="0"/>
    <xf numFmtId="0" fontId="13" fillId="5" borderId="84"/>
    <xf numFmtId="0" fontId="13" fillId="5" borderId="84"/>
    <xf numFmtId="0" fontId="11" fillId="0" borderId="8">
      <alignment horizontal="left" vertical="center"/>
    </xf>
    <xf numFmtId="0" fontId="46" fillId="64" borderId="81" applyNumberFormat="0" applyFont="0" applyAlignment="0" applyProtection="0"/>
    <xf numFmtId="0" fontId="46" fillId="64" borderId="81" applyNumberFormat="0" applyFont="0" applyAlignment="0" applyProtection="0"/>
    <xf numFmtId="0" fontId="13" fillId="6" borderId="84">
      <alignment horizontal="left" indent="2"/>
    </xf>
    <xf numFmtId="0" fontId="46" fillId="64" borderId="81" applyNumberFormat="0" applyFont="0" applyAlignment="0" applyProtection="0"/>
    <xf numFmtId="0" fontId="46" fillId="64" borderId="81" applyNumberFormat="0" applyFont="0" applyAlignment="0" applyProtection="0"/>
    <xf numFmtId="0" fontId="13" fillId="6" borderId="84">
      <alignment horizontal="left" indent="2"/>
    </xf>
    <xf numFmtId="0" fontId="46" fillId="64" borderId="81" applyNumberFormat="0" applyFont="0" applyAlignment="0" applyProtection="0"/>
    <xf numFmtId="0" fontId="66" fillId="0" borderId="8">
      <alignment horizontal="left" vertical="center"/>
    </xf>
    <xf numFmtId="0" fontId="13" fillId="5" borderId="84"/>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66" fillId="0" borderId="8">
      <alignment horizontal="left" vertical="center"/>
    </xf>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11" fillId="7" borderId="84">
      <alignment horizontal="left" indent="3"/>
    </xf>
    <xf numFmtId="0" fontId="107" fillId="75" borderId="86"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13" fillId="6" borderId="84">
      <alignment horizontal="left" indent="2"/>
    </xf>
    <xf numFmtId="0" fontId="46" fillId="64" borderId="81" applyNumberFormat="0" applyFont="0" applyAlignment="0" applyProtection="0"/>
    <xf numFmtId="0" fontId="13" fillId="5" borderId="84"/>
    <xf numFmtId="0" fontId="11" fillId="0" borderId="8">
      <alignment horizontal="left" vertical="center"/>
    </xf>
    <xf numFmtId="0" fontId="46" fillId="64" borderId="81" applyNumberFormat="0" applyFont="0" applyAlignment="0" applyProtection="0"/>
    <xf numFmtId="0" fontId="13" fillId="5" borderId="66"/>
    <xf numFmtId="0" fontId="13" fillId="6" borderId="66">
      <alignment horizontal="left" indent="2"/>
    </xf>
    <xf numFmtId="0" fontId="11" fillId="7" borderId="66">
      <alignment horizontal="left" indent="3"/>
    </xf>
    <xf numFmtId="0" fontId="60" fillId="61" borderId="74" applyNumberFormat="0" applyAlignment="0" applyProtection="0"/>
    <xf numFmtId="0" fontId="57" fillId="0" borderId="77" applyNumberFormat="0" applyFill="0" applyAlignment="0" applyProtection="0"/>
    <xf numFmtId="0" fontId="61" fillId="75" borderId="74" applyNumberFormat="0" applyAlignment="0" applyProtection="0"/>
    <xf numFmtId="0" fontId="62" fillId="75" borderId="76" applyNumberFormat="0" applyAlignment="0" applyProtection="0"/>
    <xf numFmtId="0" fontId="62" fillId="75" borderId="76" applyNumberFormat="0" applyAlignment="0" applyProtection="0"/>
    <xf numFmtId="0" fontId="60" fillId="61" borderId="74" applyNumberFormat="0" applyAlignment="0" applyProtection="0"/>
    <xf numFmtId="0" fontId="57" fillId="0" borderId="77" applyNumberFormat="0" applyFill="0" applyAlignment="0" applyProtection="0"/>
    <xf numFmtId="0" fontId="60" fillId="61" borderId="74" applyNumberFormat="0" applyAlignment="0" applyProtection="0"/>
    <xf numFmtId="0" fontId="62" fillId="75" borderId="76" applyNumberFormat="0" applyAlignment="0" applyProtection="0"/>
    <xf numFmtId="0" fontId="57" fillId="0" borderId="77" applyNumberFormat="0" applyFill="0" applyAlignment="0" applyProtection="0"/>
    <xf numFmtId="0" fontId="60" fillId="61" borderId="74"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60" fillId="61" borderId="74" applyNumberFormat="0" applyAlignment="0" applyProtection="0"/>
    <xf numFmtId="0" fontId="60" fillId="61" borderId="74"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60" fillId="61" borderId="74" applyNumberFormat="0" applyAlignment="0" applyProtection="0"/>
    <xf numFmtId="0" fontId="57" fillId="0" borderId="77" applyNumberFormat="0" applyFill="0" applyAlignment="0" applyProtection="0"/>
    <xf numFmtId="0" fontId="43" fillId="61" borderId="86" applyNumberFormat="0" applyAlignment="0" applyProtection="0"/>
    <xf numFmtId="0" fontId="62" fillId="75" borderId="76" applyNumberFormat="0" applyAlignment="0" applyProtection="0"/>
    <xf numFmtId="0" fontId="41" fillId="0" borderId="95" applyNumberFormat="0" applyFill="0" applyAlignment="0" applyProtection="0"/>
    <xf numFmtId="0" fontId="62" fillId="75" borderId="76"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61" fillId="75" borderId="74" applyNumberFormat="0" applyAlignment="0" applyProtection="0"/>
    <xf numFmtId="0" fontId="62" fillId="75" borderId="76" applyNumberFormat="0" applyAlignment="0" applyProtection="0"/>
    <xf numFmtId="0" fontId="60" fillId="61" borderId="74" applyNumberFormat="0" applyAlignment="0" applyProtection="0"/>
    <xf numFmtId="0" fontId="57" fillId="0" borderId="77" applyNumberFormat="0" applyFill="0" applyAlignment="0" applyProtection="0"/>
    <xf numFmtId="0" fontId="61" fillId="75" borderId="74" applyNumberFormat="0" applyAlignment="0" applyProtection="0"/>
    <xf numFmtId="0" fontId="61" fillId="75" borderId="74" applyNumberFormat="0" applyAlignment="0" applyProtection="0"/>
    <xf numFmtId="0" fontId="60" fillId="61" borderId="74" applyNumberFormat="0" applyAlignment="0" applyProtection="0"/>
    <xf numFmtId="0" fontId="60" fillId="61" borderId="74" applyNumberFormat="0" applyAlignment="0" applyProtection="0"/>
    <xf numFmtId="0" fontId="62" fillId="75" borderId="76"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62" fillId="75" borderId="76" applyNumberFormat="0" applyAlignment="0" applyProtection="0"/>
    <xf numFmtId="0" fontId="62" fillId="75" borderId="76" applyNumberFormat="0" applyAlignment="0" applyProtection="0"/>
    <xf numFmtId="0" fontId="62" fillId="75" borderId="76" applyNumberFormat="0" applyAlignment="0" applyProtection="0"/>
    <xf numFmtId="0" fontId="11" fillId="0" borderId="85">
      <alignment horizontal="left" vertical="center"/>
    </xf>
    <xf numFmtId="0" fontId="62" fillId="75" borderId="76" applyNumberFormat="0" applyAlignment="0" applyProtection="0"/>
    <xf numFmtId="0" fontId="57" fillId="0" borderId="77" applyNumberFormat="0" applyFill="0" applyAlignment="0" applyProtection="0"/>
    <xf numFmtId="0" fontId="62" fillId="75" borderId="76"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13" fillId="5" borderId="66"/>
    <xf numFmtId="0" fontId="66" fillId="0" borderId="8">
      <alignment horizontal="left" vertical="center"/>
    </xf>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57" fillId="0" borderId="77" applyNumberFormat="0" applyFill="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11" fillId="0" borderId="85">
      <alignment horizontal="left" vertical="center"/>
    </xf>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61" fillId="75" borderId="74"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60" fillId="61" borderId="74" applyNumberFormat="0" applyAlignment="0" applyProtection="0"/>
    <xf numFmtId="0" fontId="60" fillId="61" borderId="74"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57" fillId="0" borderId="77" applyNumberFormat="0" applyFill="0" applyAlignment="0" applyProtection="0"/>
    <xf numFmtId="0" fontId="61" fillId="75" borderId="74"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57" fillId="0" borderId="77" applyNumberFormat="0" applyFill="0" applyAlignment="0" applyProtection="0"/>
    <xf numFmtId="0" fontId="46" fillId="64" borderId="81" applyNumberFormat="0" applyFont="0" applyAlignment="0" applyProtection="0"/>
    <xf numFmtId="0" fontId="46" fillId="64" borderId="81" applyNumberFormat="0" applyFont="0" applyAlignment="0" applyProtection="0"/>
    <xf numFmtId="0" fontId="61" fillId="75" borderId="74"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60" fillId="61" borderId="74"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62" fillId="75" borderId="76" applyNumberFormat="0" applyAlignment="0" applyProtection="0"/>
    <xf numFmtId="0" fontId="62" fillId="75" borderId="76"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60" fillId="61" borderId="74"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62" fillId="75" borderId="76" applyNumberFormat="0" applyAlignment="0" applyProtection="0"/>
    <xf numFmtId="0" fontId="46" fillId="64" borderId="81" applyNumberFormat="0" applyFont="0" applyAlignment="0" applyProtection="0"/>
    <xf numFmtId="0" fontId="57" fillId="0" borderId="77" applyNumberFormat="0" applyFill="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60" fillId="61" borderId="74"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57" fillId="0" borderId="77" applyNumberFormat="0" applyFill="0" applyAlignment="0" applyProtection="0"/>
    <xf numFmtId="0" fontId="46" fillId="64" borderId="81" applyNumberFormat="0" applyFont="0" applyAlignment="0" applyProtection="0"/>
    <xf numFmtId="0" fontId="46" fillId="64" borderId="81" applyNumberFormat="0" applyFont="0" applyAlignment="0" applyProtection="0"/>
    <xf numFmtId="0" fontId="61" fillId="75" borderId="74" applyNumberFormat="0" applyAlignment="0" applyProtection="0"/>
    <xf numFmtId="0" fontId="60" fillId="61" borderId="74" applyNumberFormat="0" applyAlignment="0" applyProtection="0"/>
    <xf numFmtId="0" fontId="60" fillId="61" borderId="74" applyNumberFormat="0" applyAlignment="0" applyProtection="0"/>
    <xf numFmtId="0" fontId="104" fillId="61" borderId="92" applyNumberFormat="0" applyAlignment="0" applyProtection="0"/>
    <xf numFmtId="0" fontId="61" fillId="75" borderId="74"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61" fillId="75" borderId="74" applyNumberFormat="0" applyAlignment="0" applyProtection="0"/>
    <xf numFmtId="0" fontId="60" fillId="61" borderId="74" applyNumberFormat="0" applyAlignment="0" applyProtection="0"/>
    <xf numFmtId="0" fontId="61" fillId="75" borderId="74" applyNumberFormat="0" applyAlignment="0" applyProtection="0"/>
    <xf numFmtId="0" fontId="62" fillId="75" borderId="76" applyNumberFormat="0" applyAlignment="0" applyProtection="0"/>
    <xf numFmtId="0" fontId="60" fillId="61" borderId="74" applyNumberFormat="0" applyAlignment="0" applyProtection="0"/>
    <xf numFmtId="0" fontId="60" fillId="61" borderId="74" applyNumberFormat="0" applyAlignment="0" applyProtection="0"/>
    <xf numFmtId="0" fontId="61" fillId="75" borderId="74" applyNumberFormat="0" applyAlignment="0" applyProtection="0"/>
    <xf numFmtId="0" fontId="60" fillId="61" borderId="74" applyNumberFormat="0" applyAlignment="0" applyProtection="0"/>
    <xf numFmtId="0" fontId="62" fillId="75" borderId="76" applyNumberFormat="0" applyAlignment="0" applyProtection="0"/>
    <xf numFmtId="0" fontId="61" fillId="75" borderId="74" applyNumberFormat="0" applyAlignment="0" applyProtection="0"/>
    <xf numFmtId="0" fontId="61" fillId="75" borderId="74" applyNumberFormat="0" applyAlignment="0" applyProtection="0"/>
    <xf numFmtId="0" fontId="60" fillId="61" borderId="74" applyNumberFormat="0" applyAlignment="0" applyProtection="0"/>
    <xf numFmtId="0" fontId="57" fillId="0" borderId="77" applyNumberFormat="0" applyFill="0" applyAlignment="0" applyProtection="0"/>
    <xf numFmtId="0" fontId="60" fillId="61" borderId="74"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60" fillId="61"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62" fillId="75" borderId="76" applyNumberFormat="0" applyAlignment="0" applyProtection="0"/>
    <xf numFmtId="0" fontId="60" fillId="61" borderId="74" applyNumberFormat="0" applyAlignment="0" applyProtection="0"/>
    <xf numFmtId="0" fontId="66" fillId="0" borderId="8">
      <alignment horizontal="left" vertical="center"/>
    </xf>
    <xf numFmtId="0" fontId="60" fillId="61" borderId="80" applyNumberFormat="0" applyAlignment="0" applyProtection="0"/>
    <xf numFmtId="0" fontId="61" fillId="75" borderId="80" applyNumberFormat="0" applyAlignment="0" applyProtection="0"/>
    <xf numFmtId="0" fontId="13" fillId="5" borderId="66"/>
    <xf numFmtId="0" fontId="13" fillId="6" borderId="66">
      <alignment horizontal="left" indent="2"/>
    </xf>
    <xf numFmtId="0" fontId="61" fillId="75" borderId="80" applyNumberFormat="0" applyAlignment="0" applyProtection="0"/>
    <xf numFmtId="0" fontId="60" fillId="61" borderId="80" applyNumberFormat="0" applyAlignment="0" applyProtection="0"/>
    <xf numFmtId="0" fontId="11" fillId="7" borderId="66">
      <alignment horizontal="left" indent="3"/>
    </xf>
    <xf numFmtId="0" fontId="62" fillId="75" borderId="82"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62" fillId="75" borderId="82"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61" fillId="75" borderId="80"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60" fillId="61"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46" fillId="64" borderId="81" applyNumberFormat="0" applyFont="0" applyAlignment="0" applyProtection="0"/>
    <xf numFmtId="0" fontId="61" fillId="75" borderId="80" applyNumberFormat="0" applyAlignment="0" applyProtection="0"/>
    <xf numFmtId="0" fontId="60" fillId="61" borderId="80"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57" fillId="0" borderId="83" applyNumberFormat="0" applyFill="0" applyAlignment="0" applyProtection="0"/>
    <xf numFmtId="0" fontId="60" fillId="61"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1" fillId="75" borderId="80"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1" fillId="75" borderId="80"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2" fillId="75" borderId="82" applyNumberFormat="0" applyAlignment="0" applyProtection="0"/>
    <xf numFmtId="0" fontId="57" fillId="0" borderId="77" applyNumberFormat="0" applyFill="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61" fillId="75"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61" fillId="75" borderId="80"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2" fillId="75" borderId="76"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2" fillId="75" borderId="82" applyNumberFormat="0" applyAlignment="0" applyProtection="0"/>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61" fillId="75"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57" fillId="0" borderId="77"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62" fillId="75" borderId="76" applyNumberFormat="0" applyAlignment="0" applyProtection="0"/>
    <xf numFmtId="0" fontId="61" fillId="75" borderId="80" applyNumberFormat="0" applyAlignment="0" applyProtection="0"/>
    <xf numFmtId="0" fontId="61" fillId="75" borderId="74"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62" fillId="75" borderId="76" applyNumberFormat="0" applyAlignment="0" applyProtection="0"/>
    <xf numFmtId="0" fontId="60" fillId="61" borderId="74"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61" fillId="75" borderId="80" applyNumberFormat="0" applyAlignment="0" applyProtection="0"/>
    <xf numFmtId="0" fontId="60" fillId="61"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2" fillId="75" borderId="76"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60" fillId="61" borderId="74"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1" fillId="75" borderId="80"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2" fillId="75" borderId="82" applyNumberFormat="0" applyAlignment="0" applyProtection="0"/>
    <xf numFmtId="0" fontId="62" fillId="75" borderId="76"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1" fillId="75" borderId="74"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61" fillId="75"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46" fillId="64" borderId="81" applyNumberFormat="0" applyFont="0" applyAlignment="0" applyProtection="0"/>
    <xf numFmtId="0" fontId="61" fillId="75" borderId="80" applyNumberFormat="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61" fillId="75" borderId="80"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62" fillId="75" borderId="82" applyNumberFormat="0" applyAlignment="0" applyProtection="0"/>
    <xf numFmtId="0" fontId="62" fillId="75" borderId="82" applyNumberFormat="0" applyAlignment="0" applyProtection="0"/>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61" fillId="75"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57" fillId="0" borderId="77"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57" fillId="0" borderId="77" applyNumberFormat="0" applyFill="0" applyAlignment="0" applyProtection="0"/>
    <xf numFmtId="0" fontId="61" fillId="75" borderId="80" applyNumberFormat="0" applyAlignment="0" applyProtection="0"/>
    <xf numFmtId="0" fontId="60" fillId="61" borderId="74"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57" fillId="0" borderId="77" applyNumberFormat="0" applyFill="0" applyAlignment="0" applyProtection="0"/>
    <xf numFmtId="0" fontId="61" fillId="75" borderId="74"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57" fillId="0" borderId="77" applyNumberFormat="0" applyFill="0" applyAlignment="0" applyProtection="0"/>
    <xf numFmtId="0" fontId="61" fillId="75" borderId="74" applyNumberFormat="0" applyAlignment="0" applyProtection="0"/>
    <xf numFmtId="0" fontId="62" fillId="75" borderId="76"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61" fillId="75" borderId="74" applyNumberFormat="0" applyAlignment="0" applyProtection="0"/>
    <xf numFmtId="0" fontId="61" fillId="75" borderId="74" applyNumberFormat="0" applyAlignment="0" applyProtection="0"/>
    <xf numFmtId="0" fontId="62" fillId="75" borderId="76" applyNumberFormat="0" applyAlignment="0" applyProtection="0"/>
    <xf numFmtId="0" fontId="61" fillId="75" borderId="74" applyNumberFormat="0" applyAlignment="0" applyProtection="0"/>
    <xf numFmtId="0" fontId="60" fillId="61" borderId="74" applyNumberFormat="0" applyAlignment="0" applyProtection="0"/>
    <xf numFmtId="0" fontId="62" fillId="75" borderId="76" applyNumberFormat="0" applyAlignment="0" applyProtection="0"/>
    <xf numFmtId="0" fontId="61" fillId="75" borderId="74" applyNumberFormat="0" applyAlignment="0" applyProtection="0"/>
    <xf numFmtId="0" fontId="61" fillId="75" borderId="74" applyNumberFormat="0" applyAlignment="0" applyProtection="0"/>
    <xf numFmtId="0" fontId="60" fillId="61" borderId="74" applyNumberFormat="0" applyAlignment="0" applyProtection="0"/>
    <xf numFmtId="0" fontId="57" fillId="0" borderId="77" applyNumberFormat="0" applyFill="0" applyAlignment="0" applyProtection="0"/>
    <xf numFmtId="0" fontId="62" fillId="75" borderId="76" applyNumberFormat="0" applyAlignment="0" applyProtection="0"/>
    <xf numFmtId="0" fontId="61" fillId="75" borderId="74" applyNumberFormat="0" applyAlignment="0" applyProtection="0"/>
    <xf numFmtId="0" fontId="60" fillId="61" borderId="74" applyNumberFormat="0" applyAlignment="0" applyProtection="0"/>
    <xf numFmtId="0" fontId="57" fillId="0" borderId="77" applyNumberFormat="0" applyFill="0" applyAlignment="0" applyProtection="0"/>
    <xf numFmtId="0" fontId="61" fillId="75" borderId="74" applyNumberFormat="0" applyAlignment="0" applyProtection="0"/>
    <xf numFmtId="0" fontId="57" fillId="0" borderId="77" applyNumberFormat="0" applyFill="0" applyAlignment="0" applyProtection="0"/>
    <xf numFmtId="0" fontId="57" fillId="0" borderId="77" applyNumberFormat="0" applyFill="0" applyAlignment="0" applyProtection="0"/>
    <xf numFmtId="0" fontId="61" fillId="75" borderId="80" applyNumberFormat="0" applyAlignment="0" applyProtection="0"/>
    <xf numFmtId="0" fontId="13" fillId="5" borderId="66"/>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61" fillId="75" borderId="80" applyNumberFormat="0" applyAlignment="0" applyProtection="0"/>
    <xf numFmtId="0" fontId="62" fillId="75" borderId="82" applyNumberFormat="0" applyAlignment="0" applyProtection="0"/>
    <xf numFmtId="0" fontId="46" fillId="64" borderId="81" applyNumberFormat="0" applyFon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46" fillId="64" borderId="81" applyNumberFormat="0" applyFont="0" applyAlignment="0" applyProtection="0"/>
    <xf numFmtId="0" fontId="61" fillId="75"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2" fillId="75" borderId="82" applyNumberFormat="0" applyAlignment="0" applyProtection="0"/>
    <xf numFmtId="0" fontId="62" fillId="75" borderId="82"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60" fillId="61" borderId="80" applyNumberFormat="0" applyAlignment="0" applyProtection="0"/>
    <xf numFmtId="0" fontId="57" fillId="0" borderId="83" applyNumberFormat="0" applyFill="0" applyAlignment="0" applyProtection="0"/>
    <xf numFmtId="0" fontId="13" fillId="5" borderId="84"/>
    <xf numFmtId="0" fontId="11" fillId="7" borderId="84">
      <alignment horizontal="left" indent="3"/>
    </xf>
    <xf numFmtId="0" fontId="46" fillId="64" borderId="81" applyNumberFormat="0" applyFont="0" applyAlignment="0" applyProtection="0"/>
    <xf numFmtId="0" fontId="61" fillId="75"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11" fillId="0" borderId="8">
      <alignment horizontal="left" vertical="center"/>
    </xf>
    <xf numFmtId="0" fontId="46" fillId="64" borderId="81" applyNumberFormat="0" applyFont="0" applyAlignment="0" applyProtection="0"/>
    <xf numFmtId="0" fontId="57" fillId="0" borderId="83" applyNumberFormat="0" applyFill="0" applyAlignment="0" applyProtection="0"/>
    <xf numFmtId="0" fontId="61" fillId="75" borderId="80" applyNumberFormat="0" applyAlignment="0" applyProtection="0"/>
    <xf numFmtId="0" fontId="61" fillId="75"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62" fillId="75" borderId="82" applyNumberFormat="0" applyAlignment="0" applyProtection="0"/>
    <xf numFmtId="0" fontId="61" fillId="75" borderId="80"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60" fillId="61" borderId="80" applyNumberFormat="0" applyAlignment="0" applyProtection="0"/>
    <xf numFmtId="0" fontId="61" fillId="75" borderId="80" applyNumberFormat="0" applyAlignment="0" applyProtection="0"/>
    <xf numFmtId="0" fontId="46" fillId="64" borderId="81" applyNumberFormat="0" applyFont="0" applyAlignment="0" applyProtection="0"/>
    <xf numFmtId="0" fontId="62" fillId="75" borderId="82"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61" fillId="75" borderId="80"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46" fillId="64" borderId="81" applyNumberFormat="0" applyFont="0" applyAlignment="0" applyProtection="0"/>
    <xf numFmtId="0" fontId="61" fillId="75"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62" fillId="75" borderId="82" applyNumberFormat="0" applyAlignment="0" applyProtection="0"/>
    <xf numFmtId="0" fontId="46" fillId="64" borderId="81" applyNumberFormat="0" applyFont="0" applyAlignment="0" applyProtection="0"/>
    <xf numFmtId="0" fontId="62" fillId="75" borderId="82" applyNumberFormat="0" applyAlignment="0" applyProtection="0"/>
    <xf numFmtId="0" fontId="61" fillId="75" borderId="80" applyNumberFormat="0" applyAlignment="0" applyProtection="0"/>
    <xf numFmtId="0" fontId="46" fillId="64" borderId="81" applyNumberFormat="0" applyFon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61" fillId="75"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46" fillId="64" borderId="81" applyNumberFormat="0" applyFon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46" fillId="64" borderId="81" applyNumberFormat="0" applyFon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46" fillId="64" borderId="81" applyNumberFormat="0" applyFont="0" applyAlignment="0" applyProtection="0"/>
    <xf numFmtId="0" fontId="60" fillId="61" borderId="80" applyNumberFormat="0" applyAlignment="0" applyProtection="0"/>
    <xf numFmtId="0" fontId="46" fillId="64" borderId="81" applyNumberFormat="0" applyFon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46" fillId="64" borderId="81" applyNumberFormat="0" applyFont="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46" fillId="64" borderId="81" applyNumberFormat="0" applyFont="0" applyAlignment="0" applyProtection="0"/>
    <xf numFmtId="0" fontId="61" fillId="75" borderId="80" applyNumberFormat="0" applyAlignment="0" applyProtection="0"/>
    <xf numFmtId="0" fontId="60" fillId="61"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46" fillId="64" borderId="81" applyNumberFormat="0" applyFont="0" applyAlignment="0" applyProtection="0"/>
    <xf numFmtId="0" fontId="60" fillId="61" borderId="80" applyNumberFormat="0" applyAlignment="0" applyProtection="0"/>
    <xf numFmtId="0" fontId="46" fillId="64" borderId="81" applyNumberFormat="0" applyFont="0" applyAlignment="0" applyProtection="0"/>
    <xf numFmtId="0" fontId="61" fillId="75" borderId="80" applyNumberFormat="0" applyAlignment="0" applyProtection="0"/>
    <xf numFmtId="0" fontId="62" fillId="75" borderId="82" applyNumberFormat="0" applyAlignment="0" applyProtection="0"/>
    <xf numFmtId="0" fontId="46" fillId="64" borderId="81" applyNumberFormat="0" applyFont="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46" fillId="64" borderId="81" applyNumberFormat="0" applyFon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46" fillId="64" borderId="81" applyNumberFormat="0" applyFon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1" fillId="75" borderId="80"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46" fillId="64" borderId="81" applyNumberFormat="0" applyFont="0" applyAlignment="0" applyProtection="0"/>
    <xf numFmtId="0" fontId="57" fillId="0" borderId="83" applyNumberFormat="0" applyFill="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46" fillId="64" borderId="81" applyNumberFormat="0" applyFont="0" applyAlignment="0" applyProtection="0"/>
    <xf numFmtId="0" fontId="61" fillId="75" borderId="80" applyNumberFormat="0" applyAlignment="0" applyProtection="0"/>
    <xf numFmtId="0" fontId="62" fillId="75" borderId="82" applyNumberFormat="0" applyAlignment="0" applyProtection="0"/>
    <xf numFmtId="0" fontId="46" fillId="64" borderId="81" applyNumberFormat="0" applyFon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46" fillId="64" borderId="81" applyNumberFormat="0" applyFont="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62" fillId="75" borderId="82" applyNumberFormat="0" applyAlignment="0" applyProtection="0"/>
    <xf numFmtId="0" fontId="46" fillId="64" borderId="81" applyNumberFormat="0" applyFont="0" applyAlignment="0" applyProtection="0"/>
    <xf numFmtId="0" fontId="57" fillId="0" borderId="83" applyNumberFormat="0" applyFill="0" applyAlignment="0" applyProtection="0"/>
    <xf numFmtId="0" fontId="61" fillId="75" borderId="80" applyNumberFormat="0" applyAlignment="0" applyProtection="0"/>
    <xf numFmtId="0" fontId="61" fillId="75"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62" fillId="75" borderId="82" applyNumberFormat="0" applyAlignment="0" applyProtection="0"/>
    <xf numFmtId="0" fontId="61" fillId="75" borderId="80"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60" fillId="61" borderId="80" applyNumberFormat="0" applyAlignment="0" applyProtection="0"/>
    <xf numFmtId="0" fontId="61" fillId="75" borderId="80" applyNumberFormat="0" applyAlignment="0" applyProtection="0"/>
    <xf numFmtId="0" fontId="46" fillId="64" borderId="81" applyNumberFormat="0" applyFont="0" applyAlignment="0" applyProtection="0"/>
    <xf numFmtId="0" fontId="62" fillId="75" borderId="82"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61" fillId="75" borderId="80" applyNumberFormat="0" applyAlignment="0" applyProtection="0"/>
    <xf numFmtId="0" fontId="57" fillId="0" borderId="83" applyNumberFormat="0" applyFill="0" applyAlignment="0" applyProtection="0"/>
    <xf numFmtId="0" fontId="57" fillId="0" borderId="83" applyNumberFormat="0" applyFill="0" applyAlignment="0" applyProtection="0"/>
    <xf numFmtId="0" fontId="46" fillId="64" borderId="81" applyNumberFormat="0" applyFont="0" applyAlignment="0" applyProtection="0"/>
    <xf numFmtId="0" fontId="61" fillId="75"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62" fillId="75" borderId="82" applyNumberFormat="0" applyAlignment="0" applyProtection="0"/>
    <xf numFmtId="0" fontId="46" fillId="64" borderId="81" applyNumberFormat="0" applyFont="0" applyAlignment="0" applyProtection="0"/>
    <xf numFmtId="0" fontId="62" fillId="75" borderId="82" applyNumberFormat="0" applyAlignment="0" applyProtection="0"/>
    <xf numFmtId="0" fontId="61" fillId="75" borderId="80" applyNumberFormat="0" applyAlignment="0" applyProtection="0"/>
    <xf numFmtId="0" fontId="46" fillId="64" borderId="81" applyNumberFormat="0" applyFon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2" fillId="75" borderId="82" applyNumberFormat="0" applyAlignment="0" applyProtection="0"/>
    <xf numFmtId="0" fontId="60" fillId="61" borderId="80" applyNumberFormat="0" applyAlignment="0" applyProtection="0"/>
    <xf numFmtId="0" fontId="61" fillId="75" borderId="80"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46" fillId="64" borderId="81" applyNumberFormat="0" applyFont="0" applyAlignment="0" applyProtection="0"/>
    <xf numFmtId="0" fontId="46" fillId="64" borderId="81" applyNumberFormat="0" applyFont="0" applyAlignment="0" applyProtection="0"/>
    <xf numFmtId="0" fontId="46" fillId="64" borderId="81" applyNumberFormat="0" applyFont="0" applyAlignment="0" applyProtection="0"/>
    <xf numFmtId="0" fontId="60" fillId="61"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0" fillId="61" borderId="80" applyNumberFormat="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46" fillId="64" borderId="81" applyNumberFormat="0" applyFon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46" fillId="64" borderId="81" applyNumberFormat="0" applyFon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46" fillId="64" borderId="81" applyNumberFormat="0" applyFont="0" applyAlignment="0" applyProtection="0"/>
    <xf numFmtId="0" fontId="60" fillId="61" borderId="80" applyNumberFormat="0" applyAlignment="0" applyProtection="0"/>
    <xf numFmtId="0" fontId="46" fillId="64" borderId="81" applyNumberFormat="0" applyFont="0" applyAlignment="0" applyProtection="0"/>
    <xf numFmtId="0" fontId="57" fillId="0" borderId="83" applyNumberFormat="0" applyFill="0" applyAlignment="0" applyProtection="0"/>
    <xf numFmtId="0" fontId="61" fillId="75" borderId="80" applyNumberFormat="0" applyAlignment="0" applyProtection="0"/>
    <xf numFmtId="0" fontId="57" fillId="0" borderId="83" applyNumberFormat="0" applyFill="0" applyAlignment="0" applyProtection="0"/>
    <xf numFmtId="0" fontId="61" fillId="75" borderId="80" applyNumberFormat="0" applyAlignment="0" applyProtection="0"/>
    <xf numFmtId="0" fontId="62" fillId="75" borderId="82" applyNumberForma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46" fillId="64" borderId="81" applyNumberFormat="0" applyFont="0" applyAlignment="0" applyProtection="0"/>
    <xf numFmtId="0" fontId="46" fillId="64" borderId="81" applyNumberFormat="0" applyFont="0" applyAlignment="0" applyProtection="0"/>
    <xf numFmtId="0" fontId="61" fillId="75" borderId="80" applyNumberFormat="0" applyAlignment="0" applyProtection="0"/>
    <xf numFmtId="0" fontId="60" fillId="61" borderId="80" applyNumberFormat="0" applyAlignment="0" applyProtection="0"/>
    <xf numFmtId="0" fontId="57" fillId="0" borderId="83" applyNumberFormat="0" applyFill="0" applyAlignment="0" applyProtection="0"/>
    <xf numFmtId="0" fontId="62" fillId="75" borderId="82" applyNumberFormat="0" applyAlignment="0" applyProtection="0"/>
    <xf numFmtId="0" fontId="60" fillId="61" borderId="80" applyNumberFormat="0" applyAlignment="0" applyProtection="0"/>
    <xf numFmtId="0" fontId="62" fillId="75" borderId="82" applyNumberFormat="0" applyAlignment="0" applyProtection="0"/>
    <xf numFmtId="0" fontId="57" fillId="0" borderId="83" applyNumberFormat="0" applyFill="0" applyAlignment="0" applyProtection="0"/>
    <xf numFmtId="0" fontId="61" fillId="75" borderId="80" applyNumberFormat="0" applyAlignment="0" applyProtection="0"/>
    <xf numFmtId="0" fontId="13" fillId="5" borderId="84"/>
    <xf numFmtId="0" fontId="11" fillId="7" borderId="84">
      <alignment horizontal="left" indent="3"/>
    </xf>
    <xf numFmtId="0" fontId="43" fillId="61" borderId="86" applyNumberFormat="0" applyAlignment="0" applyProtection="0"/>
    <xf numFmtId="0" fontId="121" fillId="75" borderId="94" applyNumberFormat="0" applyAlignment="0" applyProtection="0"/>
    <xf numFmtId="0" fontId="43" fillId="61" borderId="92" applyNumberFormat="0" applyAlignment="0" applyProtection="0"/>
    <xf numFmtId="0" fontId="104" fillId="61" borderId="86" applyNumberFormat="0" applyAlignment="0" applyProtection="0"/>
    <xf numFmtId="0" fontId="106" fillId="75" borderId="92" applyNumberFormat="0" applyAlignment="0" applyProtection="0"/>
    <xf numFmtId="0" fontId="121" fillId="75" borderId="94" applyNumberFormat="0" applyAlignment="0" applyProtection="0"/>
    <xf numFmtId="0" fontId="14" fillId="64" borderId="93" applyNumberFormat="0" applyFont="0" applyAlignment="0" applyProtection="0"/>
    <xf numFmtId="0" fontId="127" fillId="75" borderId="94" applyNumberFormat="0" applyAlignment="0" applyProtection="0"/>
    <xf numFmtId="0" fontId="41" fillId="0" borderId="89" applyNumberFormat="0" applyFill="0" applyAlignment="0" applyProtection="0"/>
    <xf numFmtId="0" fontId="106" fillId="75" borderId="92" applyNumberFormat="0" applyAlignment="0" applyProtection="0"/>
    <xf numFmtId="0" fontId="121" fillId="75" borderId="88" applyNumberFormat="0" applyAlignment="0" applyProtection="0"/>
    <xf numFmtId="0" fontId="127" fillId="75" borderId="88" applyNumberFormat="0" applyAlignment="0" applyProtection="0"/>
    <xf numFmtId="0" fontId="127" fillId="75" borderId="88" applyNumberFormat="0" applyAlignment="0" applyProtection="0"/>
    <xf numFmtId="0" fontId="104" fillId="61" borderId="92" applyNumberFormat="0" applyAlignment="0" applyProtection="0"/>
    <xf numFmtId="0" fontId="13" fillId="5" borderId="90"/>
    <xf numFmtId="0" fontId="13" fillId="5" borderId="90"/>
    <xf numFmtId="0" fontId="121" fillId="75" borderId="94" applyNumberFormat="0" applyAlignment="0" applyProtection="0"/>
    <xf numFmtId="0" fontId="126" fillId="0" borderId="95" applyNumberFormat="0" applyFill="0" applyAlignment="0" applyProtection="0"/>
    <xf numFmtId="0" fontId="121" fillId="75" borderId="94" applyNumberFormat="0" applyAlignment="0" applyProtection="0"/>
    <xf numFmtId="0" fontId="127" fillId="75" borderId="94" applyNumberFormat="0" applyAlignment="0" applyProtection="0"/>
    <xf numFmtId="0" fontId="126" fillId="0" borderId="95" applyNumberFormat="0" applyFill="0" applyAlignment="0" applyProtection="0"/>
    <xf numFmtId="0" fontId="14" fillId="64" borderId="93" applyNumberFormat="0" applyFont="0" applyAlignment="0" applyProtection="0"/>
    <xf numFmtId="0" fontId="106" fillId="75" borderId="92" applyNumberFormat="0" applyAlignment="0" applyProtection="0"/>
    <xf numFmtId="0" fontId="106" fillId="75" borderId="92" applyNumberFormat="0" applyAlignment="0" applyProtection="0"/>
    <xf numFmtId="0" fontId="14" fillId="64" borderId="93" applyNumberFormat="0" applyFont="0" applyAlignment="0" applyProtection="0"/>
    <xf numFmtId="0" fontId="121" fillId="75" borderId="94" applyNumberFormat="0" applyAlignment="0" applyProtection="0"/>
    <xf numFmtId="0" fontId="13" fillId="5" borderId="96"/>
    <xf numFmtId="0" fontId="13" fillId="5" borderId="96"/>
    <xf numFmtId="0" fontId="46" fillId="64" borderId="93" applyNumberFormat="0" applyFon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62" fillId="75" borderId="94" applyNumberFormat="0" applyAlignment="0" applyProtection="0"/>
    <xf numFmtId="0" fontId="46" fillId="64" borderId="93" applyNumberFormat="0" applyFont="0" applyAlignment="0" applyProtection="0"/>
    <xf numFmtId="0" fontId="46" fillId="64" borderId="93" applyNumberFormat="0" applyFont="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46" fillId="64" borderId="93" applyNumberFormat="0" applyFont="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46" fillId="64" borderId="93" applyNumberFormat="0" applyFon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46" fillId="64" borderId="93" applyNumberFormat="0" applyFon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1" fillId="75" borderId="92"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46" fillId="64" borderId="93" applyNumberFormat="0" applyFont="0" applyAlignment="0" applyProtection="0"/>
    <xf numFmtId="0" fontId="57" fillId="0" borderId="95" applyNumberFormat="0" applyFill="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46" fillId="64" borderId="93" applyNumberFormat="0" applyFont="0" applyAlignment="0" applyProtection="0"/>
    <xf numFmtId="0" fontId="61" fillId="75" borderId="92" applyNumberFormat="0" applyAlignment="0" applyProtection="0"/>
    <xf numFmtId="0" fontId="62" fillId="75" borderId="94" applyNumberFormat="0" applyAlignment="0" applyProtection="0"/>
    <xf numFmtId="0" fontId="46" fillId="64" borderId="93" applyNumberFormat="0" applyFon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46" fillId="64" borderId="93" applyNumberFormat="0" applyFont="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62" fillId="75" borderId="94" applyNumberFormat="0" applyAlignment="0" applyProtection="0"/>
    <xf numFmtId="0" fontId="46" fillId="64" borderId="93" applyNumberFormat="0" applyFont="0" applyAlignment="0" applyProtection="0"/>
    <xf numFmtId="0" fontId="57" fillId="0" borderId="95" applyNumberFormat="0" applyFill="0" applyAlignment="0" applyProtection="0"/>
    <xf numFmtId="0" fontId="61" fillId="75" borderId="92" applyNumberFormat="0" applyAlignment="0" applyProtection="0"/>
    <xf numFmtId="0" fontId="61" fillId="75"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62" fillId="75" borderId="94" applyNumberFormat="0" applyAlignment="0" applyProtection="0"/>
    <xf numFmtId="0" fontId="61" fillId="75" borderId="92"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60" fillId="61" borderId="92" applyNumberFormat="0" applyAlignment="0" applyProtection="0"/>
    <xf numFmtId="0" fontId="61" fillId="75" borderId="92" applyNumberFormat="0" applyAlignment="0" applyProtection="0"/>
    <xf numFmtId="0" fontId="46" fillId="64" borderId="93" applyNumberFormat="0" applyFont="0" applyAlignment="0" applyProtection="0"/>
    <xf numFmtId="0" fontId="62" fillId="75" borderId="94" applyNumberFormat="0" applyAlignment="0" applyProtection="0"/>
    <xf numFmtId="0" fontId="46" fillId="64" borderId="93" applyNumberFormat="0" applyFont="0" applyAlignment="0" applyProtection="0"/>
    <xf numFmtId="0" fontId="46" fillId="64" borderId="93" applyNumberFormat="0" applyFont="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61" fillId="75" borderId="92"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46" fillId="64" borderId="93" applyNumberFormat="0" applyFont="0" applyAlignment="0" applyProtection="0"/>
    <xf numFmtId="0" fontId="61" fillId="75"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46" fillId="64" borderId="93" applyNumberFormat="0" applyFont="0" applyAlignment="0" applyProtection="0"/>
    <xf numFmtId="0" fontId="46" fillId="64" borderId="93" applyNumberFormat="0" applyFon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62" fillId="75" borderId="94" applyNumberFormat="0" applyAlignment="0" applyProtection="0"/>
    <xf numFmtId="0" fontId="46" fillId="64" borderId="93" applyNumberFormat="0" applyFont="0" applyAlignment="0" applyProtection="0"/>
    <xf numFmtId="0" fontId="62" fillId="75" borderId="94" applyNumberFormat="0" applyAlignment="0" applyProtection="0"/>
    <xf numFmtId="0" fontId="61" fillId="75" borderId="92" applyNumberFormat="0" applyAlignment="0" applyProtection="0"/>
    <xf numFmtId="0" fontId="46" fillId="64" borderId="93" applyNumberFormat="0" applyFon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61" fillId="75"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46" fillId="64" borderId="93" applyNumberFormat="0" applyFon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46" fillId="64" borderId="93" applyNumberFormat="0" applyFon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46" fillId="64" borderId="93" applyNumberFormat="0" applyFont="0" applyAlignment="0" applyProtection="0"/>
    <xf numFmtId="0" fontId="60" fillId="61" borderId="92" applyNumberFormat="0" applyAlignment="0" applyProtection="0"/>
    <xf numFmtId="0" fontId="46" fillId="64" borderId="93" applyNumberFormat="0" applyFon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46" fillId="64" borderId="93" applyNumberFormat="0" applyFont="0" applyAlignment="0" applyProtection="0"/>
    <xf numFmtId="0" fontId="46" fillId="64" borderId="93" applyNumberFormat="0" applyFon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46" fillId="64" borderId="93" applyNumberFormat="0" applyFont="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46" fillId="64" borderId="93" applyNumberFormat="0" applyFont="0" applyAlignment="0" applyProtection="0"/>
    <xf numFmtId="0" fontId="61" fillId="75" borderId="92" applyNumberFormat="0" applyAlignment="0" applyProtection="0"/>
    <xf numFmtId="0" fontId="60" fillId="61"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46" fillId="64" borderId="93" applyNumberFormat="0" applyFont="0" applyAlignment="0" applyProtection="0"/>
    <xf numFmtId="0" fontId="60" fillId="61" borderId="92" applyNumberFormat="0" applyAlignment="0" applyProtection="0"/>
    <xf numFmtId="0" fontId="46" fillId="64" borderId="93" applyNumberFormat="0" applyFont="0" applyAlignment="0" applyProtection="0"/>
    <xf numFmtId="0" fontId="61" fillId="75" borderId="92" applyNumberFormat="0" applyAlignment="0" applyProtection="0"/>
    <xf numFmtId="0" fontId="62" fillId="75" borderId="94" applyNumberFormat="0" applyAlignment="0" applyProtection="0"/>
    <xf numFmtId="0" fontId="46" fillId="64" borderId="93" applyNumberFormat="0" applyFont="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46" fillId="64" borderId="93" applyNumberFormat="0" applyFon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46" fillId="64" borderId="93" applyNumberFormat="0" applyFon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1" fillId="75" borderId="92"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46" fillId="64" borderId="93" applyNumberFormat="0" applyFont="0" applyAlignment="0" applyProtection="0"/>
    <xf numFmtId="0" fontId="57" fillId="0" borderId="95" applyNumberFormat="0" applyFill="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46" fillId="64" borderId="93" applyNumberFormat="0" applyFont="0" applyAlignment="0" applyProtection="0"/>
    <xf numFmtId="0" fontId="61" fillId="75" borderId="92" applyNumberFormat="0" applyAlignment="0" applyProtection="0"/>
    <xf numFmtId="0" fontId="62" fillId="75" borderId="94" applyNumberFormat="0" applyAlignment="0" applyProtection="0"/>
    <xf numFmtId="0" fontId="46" fillId="64" borderId="93" applyNumberFormat="0" applyFon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46" fillId="64" borderId="93" applyNumberFormat="0" applyFont="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62" fillId="75" borderId="94" applyNumberFormat="0" applyAlignment="0" applyProtection="0"/>
    <xf numFmtId="0" fontId="46" fillId="64" borderId="93" applyNumberFormat="0" applyFont="0" applyAlignment="0" applyProtection="0"/>
    <xf numFmtId="0" fontId="57" fillId="0" borderId="95" applyNumberFormat="0" applyFill="0" applyAlignment="0" applyProtection="0"/>
    <xf numFmtId="0" fontId="61" fillId="75" borderId="92" applyNumberFormat="0" applyAlignment="0" applyProtection="0"/>
    <xf numFmtId="0" fontId="61" fillId="75"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62" fillId="75" borderId="94" applyNumberFormat="0" applyAlignment="0" applyProtection="0"/>
    <xf numFmtId="0" fontId="61" fillId="75" borderId="92"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60" fillId="61" borderId="92" applyNumberFormat="0" applyAlignment="0" applyProtection="0"/>
    <xf numFmtId="0" fontId="61" fillId="75" borderId="92" applyNumberFormat="0" applyAlignment="0" applyProtection="0"/>
    <xf numFmtId="0" fontId="46" fillId="64" borderId="93" applyNumberFormat="0" applyFont="0" applyAlignment="0" applyProtection="0"/>
    <xf numFmtId="0" fontId="62" fillId="75" borderId="94" applyNumberFormat="0" applyAlignment="0" applyProtection="0"/>
    <xf numFmtId="0" fontId="46" fillId="64" borderId="93" applyNumberFormat="0" applyFont="0" applyAlignment="0" applyProtection="0"/>
    <xf numFmtId="0" fontId="46" fillId="64" borderId="93" applyNumberFormat="0" applyFont="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61" fillId="75" borderId="92"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46" fillId="64" borderId="93" applyNumberFormat="0" applyFont="0" applyAlignment="0" applyProtection="0"/>
    <xf numFmtId="0" fontId="61" fillId="75"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46" fillId="64" borderId="93" applyNumberFormat="0" applyFont="0" applyAlignment="0" applyProtection="0"/>
    <xf numFmtId="0" fontId="46" fillId="64" borderId="93" applyNumberFormat="0" applyFon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62" fillId="75" borderId="94" applyNumberFormat="0" applyAlignment="0" applyProtection="0"/>
    <xf numFmtId="0" fontId="46" fillId="64" borderId="93" applyNumberFormat="0" applyFont="0" applyAlignment="0" applyProtection="0"/>
    <xf numFmtId="0" fontId="62" fillId="75" borderId="94" applyNumberFormat="0" applyAlignment="0" applyProtection="0"/>
    <xf numFmtId="0" fontId="61" fillId="75" borderId="92" applyNumberFormat="0" applyAlignment="0" applyProtection="0"/>
    <xf numFmtId="0" fontId="46" fillId="64" borderId="93" applyNumberFormat="0" applyFon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61" fillId="75"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46" fillId="64" borderId="93" applyNumberFormat="0" applyFon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46" fillId="64" borderId="93" applyNumberFormat="0" applyFon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46" fillId="64" borderId="93" applyNumberFormat="0" applyFont="0" applyAlignment="0" applyProtection="0"/>
    <xf numFmtId="0" fontId="60" fillId="61" borderId="92" applyNumberFormat="0" applyAlignment="0" applyProtection="0"/>
    <xf numFmtId="0" fontId="46" fillId="64" borderId="93" applyNumberFormat="0" applyFon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46" fillId="64" borderId="93" applyNumberFormat="0" applyFont="0" applyAlignment="0" applyProtection="0"/>
    <xf numFmtId="0" fontId="46" fillId="64" borderId="93" applyNumberFormat="0" applyFon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6" fillId="0" borderId="91">
      <alignment horizontal="left" vertical="center"/>
    </xf>
    <xf numFmtId="0" fontId="11" fillId="7" borderId="96">
      <alignment horizontal="left" indent="3"/>
    </xf>
    <xf numFmtId="0" fontId="11" fillId="0" borderId="91">
      <alignment horizontal="left" vertical="center"/>
    </xf>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66" fillId="0" borderId="91">
      <alignment horizontal="left" vertical="center"/>
    </xf>
    <xf numFmtId="0" fontId="60" fillId="61" borderId="92" applyNumberFormat="0" applyAlignment="0" applyProtection="0"/>
    <xf numFmtId="0" fontId="61" fillId="75" borderId="92" applyNumberFormat="0" applyAlignment="0" applyProtection="0"/>
    <xf numFmtId="0" fontId="61" fillId="75" borderId="92" applyNumberFormat="0" applyAlignment="0" applyProtection="0"/>
    <xf numFmtId="0" fontId="60" fillId="61" borderId="92" applyNumberFormat="0" applyAlignment="0" applyProtection="0"/>
    <xf numFmtId="0" fontId="62" fillId="75" borderId="94"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2" fillId="75" borderId="94" applyNumberForma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61" fillId="75" borderId="92"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0" fillId="61"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46" fillId="64" borderId="93" applyNumberFormat="0" applyFont="0" applyAlignment="0" applyProtection="0"/>
    <xf numFmtId="0" fontId="61" fillId="75" borderId="92" applyNumberFormat="0" applyAlignment="0" applyProtection="0"/>
    <xf numFmtId="0" fontId="60" fillId="61" borderId="92" applyNumberFormat="0" applyAlignment="0" applyProtection="0"/>
    <xf numFmtId="0" fontId="46" fillId="64" borderId="93" applyNumberFormat="0" applyFont="0" applyAlignment="0" applyProtection="0"/>
    <xf numFmtId="0" fontId="46" fillId="64" borderId="93" applyNumberFormat="0" applyFont="0" applyAlignment="0" applyProtection="0"/>
    <xf numFmtId="0" fontId="57" fillId="0" borderId="95" applyNumberFormat="0" applyFill="0" applyAlignment="0" applyProtection="0"/>
    <xf numFmtId="0" fontId="60" fillId="61"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1" fillId="75" borderId="92"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1" fillId="75" borderId="92"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1" fillId="75"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61" fillId="75" borderId="92"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2" fillId="75" borderId="94" applyNumberFormat="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61" fillId="75"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1" fillId="75" borderId="92" applyNumberFormat="0" applyAlignment="0" applyProtection="0"/>
    <xf numFmtId="0" fontId="60" fillId="61"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1" fillId="75" borderId="92"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1" fillId="75"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46" fillId="64" borderId="93" applyNumberFormat="0" applyFont="0" applyAlignment="0" applyProtection="0"/>
    <xf numFmtId="0" fontId="61" fillId="75" borderId="92" applyNumberFormat="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61" fillId="75" borderId="92"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2" fillId="75" borderId="94" applyNumberFormat="0" applyAlignment="0" applyProtection="0"/>
    <xf numFmtId="0" fontId="62" fillId="75" borderId="94" applyNumberFormat="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61" fillId="75"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1" fillId="75" borderId="92" applyNumberForma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61" fillId="75" borderId="92" applyNumberFormat="0" applyAlignment="0" applyProtection="0"/>
    <xf numFmtId="0" fontId="62" fillId="75" borderId="94" applyNumberFormat="0" applyAlignment="0" applyProtection="0"/>
    <xf numFmtId="0" fontId="46" fillId="64" borderId="93" applyNumberFormat="0" applyFon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46" fillId="64" borderId="93" applyNumberFormat="0" applyFont="0" applyAlignment="0" applyProtection="0"/>
    <xf numFmtId="0" fontId="61" fillId="75"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2" fillId="75" borderId="94" applyNumberFormat="0" applyAlignment="0" applyProtection="0"/>
    <xf numFmtId="0" fontId="62" fillId="75" borderId="94"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60" fillId="61" borderId="92" applyNumberFormat="0" applyAlignment="0" applyProtection="0"/>
    <xf numFmtId="0" fontId="57" fillId="0" borderId="95" applyNumberFormat="0" applyFill="0" applyAlignment="0" applyProtection="0"/>
    <xf numFmtId="0" fontId="13" fillId="5" borderId="96"/>
    <xf numFmtId="0" fontId="11" fillId="7" borderId="96">
      <alignment horizontal="left" indent="3"/>
    </xf>
    <xf numFmtId="0" fontId="46" fillId="64" borderId="93" applyNumberFormat="0" applyFont="0" applyAlignment="0" applyProtection="0"/>
    <xf numFmtId="0" fontId="61" fillId="75"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11" fillId="0" borderId="91">
      <alignment horizontal="left" vertical="center"/>
    </xf>
    <xf numFmtId="0" fontId="46" fillId="64" borderId="93" applyNumberFormat="0" applyFont="0" applyAlignment="0" applyProtection="0"/>
    <xf numFmtId="0" fontId="57" fillId="0" borderId="95" applyNumberFormat="0" applyFill="0" applyAlignment="0" applyProtection="0"/>
    <xf numFmtId="0" fontId="61" fillId="75" borderId="92" applyNumberFormat="0" applyAlignment="0" applyProtection="0"/>
    <xf numFmtId="0" fontId="61" fillId="75"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62" fillId="75" borderId="94" applyNumberFormat="0" applyAlignment="0" applyProtection="0"/>
    <xf numFmtId="0" fontId="61" fillId="75" borderId="92"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60" fillId="61" borderId="92" applyNumberFormat="0" applyAlignment="0" applyProtection="0"/>
    <xf numFmtId="0" fontId="61" fillId="75" borderId="92" applyNumberFormat="0" applyAlignment="0" applyProtection="0"/>
    <xf numFmtId="0" fontId="46" fillId="64" borderId="93" applyNumberFormat="0" applyFont="0" applyAlignment="0" applyProtection="0"/>
    <xf numFmtId="0" fontId="62" fillId="75" borderId="94" applyNumberFormat="0" applyAlignment="0" applyProtection="0"/>
    <xf numFmtId="0" fontId="46" fillId="64" borderId="93" applyNumberFormat="0" applyFont="0" applyAlignment="0" applyProtection="0"/>
    <xf numFmtId="0" fontId="46" fillId="64" borderId="93" applyNumberFormat="0" applyFont="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61" fillId="75" borderId="92"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46" fillId="64" borderId="93" applyNumberFormat="0" applyFont="0" applyAlignment="0" applyProtection="0"/>
    <xf numFmtId="0" fontId="61" fillId="75"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46" fillId="64" borderId="93" applyNumberFormat="0" applyFont="0" applyAlignment="0" applyProtection="0"/>
    <xf numFmtId="0" fontId="46" fillId="64" borderId="93" applyNumberFormat="0" applyFon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62" fillId="75" borderId="94" applyNumberFormat="0" applyAlignment="0" applyProtection="0"/>
    <xf numFmtId="0" fontId="46" fillId="64" borderId="93" applyNumberFormat="0" applyFont="0" applyAlignment="0" applyProtection="0"/>
    <xf numFmtId="0" fontId="62" fillId="75" borderId="94" applyNumberFormat="0" applyAlignment="0" applyProtection="0"/>
    <xf numFmtId="0" fontId="61" fillId="75" borderId="92" applyNumberFormat="0" applyAlignment="0" applyProtection="0"/>
    <xf numFmtId="0" fontId="46" fillId="64" borderId="93" applyNumberFormat="0" applyFon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61" fillId="75"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46" fillId="64" borderId="93" applyNumberFormat="0" applyFon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46" fillId="64" borderId="93" applyNumberFormat="0" applyFon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46" fillId="64" borderId="93" applyNumberFormat="0" applyFont="0" applyAlignment="0" applyProtection="0"/>
    <xf numFmtId="0" fontId="60" fillId="61" borderId="92" applyNumberFormat="0" applyAlignment="0" applyProtection="0"/>
    <xf numFmtId="0" fontId="46" fillId="64" borderId="93" applyNumberFormat="0" applyFon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46" fillId="64" borderId="93" applyNumberFormat="0" applyFont="0" applyAlignment="0" applyProtection="0"/>
    <xf numFmtId="0" fontId="46" fillId="64" borderId="93" applyNumberFormat="0" applyFon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46" fillId="64" borderId="93" applyNumberFormat="0" applyFont="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46" fillId="64" borderId="93" applyNumberFormat="0" applyFont="0" applyAlignment="0" applyProtection="0"/>
    <xf numFmtId="0" fontId="61" fillId="75" borderId="92" applyNumberFormat="0" applyAlignment="0" applyProtection="0"/>
    <xf numFmtId="0" fontId="60" fillId="61"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46" fillId="64" borderId="93" applyNumberFormat="0" applyFont="0" applyAlignment="0" applyProtection="0"/>
    <xf numFmtId="0" fontId="60" fillId="61" borderId="92" applyNumberFormat="0" applyAlignment="0" applyProtection="0"/>
    <xf numFmtId="0" fontId="46" fillId="64" borderId="93" applyNumberFormat="0" applyFont="0" applyAlignment="0" applyProtection="0"/>
    <xf numFmtId="0" fontId="61" fillId="75" borderId="92" applyNumberFormat="0" applyAlignment="0" applyProtection="0"/>
    <xf numFmtId="0" fontId="62" fillId="75" borderId="94" applyNumberFormat="0" applyAlignment="0" applyProtection="0"/>
    <xf numFmtId="0" fontId="46" fillId="64" borderId="93" applyNumberFormat="0" applyFont="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46" fillId="64" borderId="93" applyNumberFormat="0" applyFon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46" fillId="64" borderId="93" applyNumberFormat="0" applyFon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1" fillId="75" borderId="92"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46" fillId="64" borderId="93" applyNumberFormat="0" applyFont="0" applyAlignment="0" applyProtection="0"/>
    <xf numFmtId="0" fontId="57" fillId="0" borderId="95" applyNumberFormat="0" applyFill="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46" fillId="64" borderId="93" applyNumberFormat="0" applyFont="0" applyAlignment="0" applyProtection="0"/>
    <xf numFmtId="0" fontId="61" fillId="75" borderId="92" applyNumberFormat="0" applyAlignment="0" applyProtection="0"/>
    <xf numFmtId="0" fontId="62" fillId="75" borderId="94" applyNumberFormat="0" applyAlignment="0" applyProtection="0"/>
    <xf numFmtId="0" fontId="46" fillId="64" borderId="93" applyNumberFormat="0" applyFon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46" fillId="64" borderId="93" applyNumberFormat="0" applyFont="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62" fillId="75" borderId="94" applyNumberFormat="0" applyAlignment="0" applyProtection="0"/>
    <xf numFmtId="0" fontId="46" fillId="64" borderId="93" applyNumberFormat="0" applyFont="0" applyAlignment="0" applyProtection="0"/>
    <xf numFmtId="0" fontId="57" fillId="0" borderId="95" applyNumberFormat="0" applyFill="0" applyAlignment="0" applyProtection="0"/>
    <xf numFmtId="0" fontId="61" fillId="75" borderId="92" applyNumberFormat="0" applyAlignment="0" applyProtection="0"/>
    <xf numFmtId="0" fontId="61" fillId="75"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62" fillId="75" borderId="94" applyNumberFormat="0" applyAlignment="0" applyProtection="0"/>
    <xf numFmtId="0" fontId="61" fillId="75" borderId="92"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60" fillId="61" borderId="92" applyNumberFormat="0" applyAlignment="0" applyProtection="0"/>
    <xf numFmtId="0" fontId="61" fillId="75" borderId="92" applyNumberFormat="0" applyAlignment="0" applyProtection="0"/>
    <xf numFmtId="0" fontId="46" fillId="64" borderId="93" applyNumberFormat="0" applyFont="0" applyAlignment="0" applyProtection="0"/>
    <xf numFmtId="0" fontId="62" fillId="75" borderId="94" applyNumberFormat="0" applyAlignment="0" applyProtection="0"/>
    <xf numFmtId="0" fontId="46" fillId="64" borderId="93" applyNumberFormat="0" applyFont="0" applyAlignment="0" applyProtection="0"/>
    <xf numFmtId="0" fontId="46" fillId="64" borderId="93" applyNumberFormat="0" applyFont="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61" fillId="75" borderId="92"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46" fillId="64" borderId="93" applyNumberFormat="0" applyFont="0" applyAlignment="0" applyProtection="0"/>
    <xf numFmtId="0" fontId="61" fillId="75"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46" fillId="64" borderId="93" applyNumberFormat="0" applyFont="0" applyAlignment="0" applyProtection="0"/>
    <xf numFmtId="0" fontId="46" fillId="64" borderId="93" applyNumberFormat="0" applyFon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62" fillId="75" borderId="94" applyNumberFormat="0" applyAlignment="0" applyProtection="0"/>
    <xf numFmtId="0" fontId="46" fillId="64" borderId="93" applyNumberFormat="0" applyFont="0" applyAlignment="0" applyProtection="0"/>
    <xf numFmtId="0" fontId="62" fillId="75" borderId="94" applyNumberFormat="0" applyAlignment="0" applyProtection="0"/>
    <xf numFmtId="0" fontId="61" fillId="75" borderId="92" applyNumberFormat="0" applyAlignment="0" applyProtection="0"/>
    <xf numFmtId="0" fontId="46" fillId="64" borderId="93" applyNumberFormat="0" applyFon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61" fillId="75"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46" fillId="64" borderId="93" applyNumberFormat="0" applyFon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46" fillId="64" borderId="93" applyNumberFormat="0" applyFon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46" fillId="64" borderId="93" applyNumberFormat="0" applyFont="0" applyAlignment="0" applyProtection="0"/>
    <xf numFmtId="0" fontId="60" fillId="61" borderId="92" applyNumberFormat="0" applyAlignment="0" applyProtection="0"/>
    <xf numFmtId="0" fontId="46" fillId="64" borderId="93" applyNumberFormat="0" applyFon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46" fillId="64" borderId="93" applyNumberFormat="0" applyFont="0" applyAlignment="0" applyProtection="0"/>
    <xf numFmtId="0" fontId="46" fillId="64" borderId="93" applyNumberFormat="0" applyFon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13" fillId="5" borderId="96"/>
    <xf numFmtId="0" fontId="11" fillId="7" borderId="96">
      <alignment horizontal="left" indent="3"/>
    </xf>
    <xf numFmtId="0" fontId="46" fillId="64" borderId="93" applyNumberFormat="0" applyFont="0" applyAlignment="0" applyProtection="0"/>
    <xf numFmtId="0" fontId="11" fillId="7" borderId="96">
      <alignment horizontal="left" indent="3"/>
    </xf>
    <xf numFmtId="0" fontId="46" fillId="64" borderId="93" applyNumberFormat="0" applyFont="0" applyAlignment="0" applyProtection="0"/>
    <xf numFmtId="0" fontId="46" fillId="64" borderId="93" applyNumberFormat="0" applyFont="0" applyAlignment="0" applyProtection="0"/>
    <xf numFmtId="0" fontId="13" fillId="6" borderId="96">
      <alignment horizontal="left" indent="2"/>
    </xf>
    <xf numFmtId="0" fontId="13" fillId="5" borderId="96"/>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46" fillId="64" borderId="93" applyNumberFormat="0" applyFont="0" applyAlignment="0" applyProtection="0"/>
    <xf numFmtId="0" fontId="61" fillId="75" borderId="92"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1" fillId="75" borderId="92"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13" fillId="6" borderId="96">
      <alignment horizontal="left" indent="2"/>
    </xf>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1" fillId="75"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61" fillId="75" borderId="92"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2" fillId="75" borderId="94" applyNumberFormat="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61" fillId="75"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1" fillId="75" borderId="92" applyNumberFormat="0" applyAlignment="0" applyProtection="0"/>
    <xf numFmtId="0" fontId="60" fillId="61"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0" fillId="61" borderId="92" applyNumberFormat="0" applyAlignment="0" applyProtection="0"/>
    <xf numFmtId="0" fontId="46" fillId="64" borderId="93" applyNumberFormat="0" applyFont="0" applyAlignment="0" applyProtection="0"/>
    <xf numFmtId="0" fontId="61" fillId="75" borderId="92" applyNumberFormat="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1" fillId="75" borderId="92"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2" fillId="75" borderId="94" applyNumberFormat="0" applyAlignment="0" applyProtection="0"/>
    <xf numFmtId="0" fontId="46" fillId="64" borderId="93" applyNumberFormat="0" applyFon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1" fillId="75"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61" fillId="75" borderId="92"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2" fillId="75" borderId="94" applyNumberFormat="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61" fillId="75"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46" fillId="64" borderId="93" applyNumberFormat="0" applyFont="0" applyAlignment="0" applyProtection="0"/>
    <xf numFmtId="0" fontId="46" fillId="64" borderId="93" applyNumberFormat="0" applyFont="0" applyAlignment="0" applyProtection="0"/>
    <xf numFmtId="0" fontId="13" fillId="5" borderId="96"/>
    <xf numFmtId="0" fontId="46" fillId="64" borderId="93" applyNumberFormat="0" applyFont="0" applyAlignment="0" applyProtection="0"/>
    <xf numFmtId="0" fontId="66" fillId="0" borderId="85">
      <alignment horizontal="left" vertical="center"/>
    </xf>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13" fillId="5" borderId="96"/>
    <xf numFmtId="0" fontId="11" fillId="7" borderId="96">
      <alignment horizontal="left" indent="3"/>
    </xf>
    <xf numFmtId="0" fontId="11" fillId="0" borderId="85">
      <alignment horizontal="left" vertical="center"/>
    </xf>
    <xf numFmtId="0" fontId="46" fillId="64" borderId="93" applyNumberFormat="0" applyFont="0" applyAlignment="0" applyProtection="0"/>
    <xf numFmtId="0" fontId="46" fillId="64" borderId="93" applyNumberFormat="0" applyFont="0" applyAlignment="0" applyProtection="0"/>
    <xf numFmtId="0" fontId="11" fillId="7" borderId="96">
      <alignment horizontal="left" indent="3"/>
    </xf>
    <xf numFmtId="0" fontId="46" fillId="64" borderId="93" applyNumberFormat="0" applyFont="0" applyAlignment="0" applyProtection="0"/>
    <xf numFmtId="0" fontId="46" fillId="64" borderId="93" applyNumberFormat="0" applyFont="0" applyAlignment="0" applyProtection="0"/>
    <xf numFmtId="0" fontId="11" fillId="0" borderId="85">
      <alignment horizontal="left" vertical="center"/>
    </xf>
    <xf numFmtId="0" fontId="13" fillId="6" borderId="96">
      <alignment horizontal="left" indent="2"/>
    </xf>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11" fillId="0" borderId="85">
      <alignment horizontal="left" vertical="center"/>
    </xf>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13" fillId="5" borderId="96"/>
    <xf numFmtId="0" fontId="13" fillId="5" borderId="96"/>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11" fillId="7" borderId="96">
      <alignment horizontal="left" indent="3"/>
    </xf>
    <xf numFmtId="0" fontId="11" fillId="0" borderId="85">
      <alignment horizontal="left" vertical="center"/>
    </xf>
    <xf numFmtId="0" fontId="46" fillId="64" borderId="93" applyNumberFormat="0" applyFont="0" applyAlignment="0" applyProtection="0"/>
    <xf numFmtId="0" fontId="46" fillId="64" borderId="93" applyNumberFormat="0" applyFont="0" applyAlignment="0" applyProtection="0"/>
    <xf numFmtId="0" fontId="13" fillId="6" borderId="96">
      <alignment horizontal="left" indent="2"/>
    </xf>
    <xf numFmtId="0" fontId="11" fillId="7" borderId="96">
      <alignment horizontal="left" indent="3"/>
    </xf>
    <xf numFmtId="0" fontId="46" fillId="64" borderId="93" applyNumberFormat="0" applyFont="0" applyAlignment="0" applyProtection="0"/>
    <xf numFmtId="0" fontId="46" fillId="64" borderId="93" applyNumberFormat="0" applyFont="0" applyAlignment="0" applyProtection="0"/>
    <xf numFmtId="0" fontId="66" fillId="0" borderId="85">
      <alignment horizontal="left" vertical="center"/>
    </xf>
    <xf numFmtId="0" fontId="46" fillId="64" borderId="93" applyNumberFormat="0" applyFont="0" applyAlignment="0" applyProtection="0"/>
    <xf numFmtId="0" fontId="13" fillId="5" borderId="96"/>
    <xf numFmtId="0" fontId="46" fillId="64" borderId="93" applyNumberFormat="0" applyFont="0" applyAlignment="0" applyProtection="0"/>
    <xf numFmtId="0" fontId="11" fillId="0" borderId="85">
      <alignment horizontal="left" vertical="center"/>
    </xf>
    <xf numFmtId="0" fontId="13" fillId="5" borderId="96"/>
    <xf numFmtId="0" fontId="11" fillId="7" borderId="96">
      <alignment horizontal="left" indent="3"/>
    </xf>
    <xf numFmtId="0" fontId="46" fillId="64" borderId="93" applyNumberFormat="0" applyFont="0" applyAlignment="0" applyProtection="0"/>
    <xf numFmtId="0" fontId="46" fillId="64" borderId="93" applyNumberFormat="0" applyFont="0" applyAlignment="0" applyProtection="0"/>
    <xf numFmtId="0" fontId="66" fillId="0" borderId="85">
      <alignment horizontal="left" vertical="center"/>
    </xf>
    <xf numFmtId="0" fontId="46" fillId="64" borderId="93" applyNumberFormat="0" applyFont="0" applyAlignment="0" applyProtection="0"/>
    <xf numFmtId="0" fontId="46" fillId="64" borderId="93" applyNumberFormat="0" applyFont="0" applyAlignment="0" applyProtection="0"/>
    <xf numFmtId="0" fontId="13" fillId="5" borderId="96"/>
    <xf numFmtId="0" fontId="13" fillId="5" borderId="96"/>
    <xf numFmtId="0" fontId="11" fillId="0" borderId="85">
      <alignment horizontal="left" vertical="center"/>
    </xf>
    <xf numFmtId="0" fontId="46" fillId="64" borderId="93" applyNumberFormat="0" applyFont="0" applyAlignment="0" applyProtection="0"/>
    <xf numFmtId="0" fontId="46" fillId="64" borderId="93" applyNumberFormat="0" applyFont="0" applyAlignment="0" applyProtection="0"/>
    <xf numFmtId="0" fontId="13" fillId="6" borderId="96">
      <alignment horizontal="left" indent="2"/>
    </xf>
    <xf numFmtId="0" fontId="46" fillId="64" borderId="93" applyNumberFormat="0" applyFont="0" applyAlignment="0" applyProtection="0"/>
    <xf numFmtId="0" fontId="46" fillId="64" borderId="93" applyNumberFormat="0" applyFont="0" applyAlignment="0" applyProtection="0"/>
    <xf numFmtId="0" fontId="13" fillId="6" borderId="96">
      <alignment horizontal="left" indent="2"/>
    </xf>
    <xf numFmtId="0" fontId="46" fillId="64" borderId="93" applyNumberFormat="0" applyFont="0" applyAlignment="0" applyProtection="0"/>
    <xf numFmtId="0" fontId="66" fillId="0" borderId="85">
      <alignment horizontal="left" vertical="center"/>
    </xf>
    <xf numFmtId="0" fontId="13" fillId="5" borderId="96"/>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66" fillId="0" borderId="85">
      <alignment horizontal="left" vertical="center"/>
    </xf>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11" fillId="7" borderId="96">
      <alignment horizontal="left" indent="3"/>
    </xf>
    <xf numFmtId="0" fontId="46" fillId="64" borderId="93" applyNumberFormat="0" applyFont="0" applyAlignment="0" applyProtection="0"/>
    <xf numFmtId="0" fontId="46" fillId="64" borderId="93" applyNumberFormat="0" applyFont="0" applyAlignment="0" applyProtection="0"/>
    <xf numFmtId="0" fontId="13" fillId="6" borderId="96">
      <alignment horizontal="left" indent="2"/>
    </xf>
    <xf numFmtId="0" fontId="46" fillId="64" borderId="93" applyNumberFormat="0" applyFont="0" applyAlignment="0" applyProtection="0"/>
    <xf numFmtId="0" fontId="13" fillId="5" borderId="96"/>
    <xf numFmtId="0" fontId="11" fillId="0" borderId="85">
      <alignment horizontal="left" vertical="center"/>
    </xf>
    <xf numFmtId="0" fontId="46" fillId="64" borderId="93" applyNumberFormat="0" applyFont="0" applyAlignment="0" applyProtection="0"/>
    <xf numFmtId="0" fontId="13" fillId="5" borderId="84"/>
    <xf numFmtId="0" fontId="13" fillId="6" borderId="84">
      <alignment horizontal="left" indent="2"/>
    </xf>
    <xf numFmtId="0" fontId="11" fillId="7" borderId="84">
      <alignment horizontal="left" indent="3"/>
    </xf>
    <xf numFmtId="0" fontId="13" fillId="5" borderId="84"/>
    <xf numFmtId="0" fontId="66" fillId="0" borderId="85">
      <alignment horizontal="left" vertical="center"/>
    </xf>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66" fillId="0" borderId="85">
      <alignment horizontal="left" vertical="center"/>
    </xf>
    <xf numFmtId="0" fontId="60" fillId="61" borderId="92" applyNumberFormat="0" applyAlignment="0" applyProtection="0"/>
    <xf numFmtId="0" fontId="61" fillId="75" borderId="92" applyNumberFormat="0" applyAlignment="0" applyProtection="0"/>
    <xf numFmtId="0" fontId="13" fillId="5" borderId="84"/>
    <xf numFmtId="0" fontId="13" fillId="6" borderId="84">
      <alignment horizontal="left" indent="2"/>
    </xf>
    <xf numFmtId="0" fontId="61" fillId="75" borderId="92" applyNumberFormat="0" applyAlignment="0" applyProtection="0"/>
    <xf numFmtId="0" fontId="60" fillId="61" borderId="92" applyNumberFormat="0" applyAlignment="0" applyProtection="0"/>
    <xf numFmtId="0" fontId="11" fillId="7" borderId="84">
      <alignment horizontal="left" indent="3"/>
    </xf>
    <xf numFmtId="0" fontId="62" fillId="75" borderId="94"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2" fillId="75" borderId="94" applyNumberForma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61" fillId="75" borderId="92"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0" fillId="61"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46" fillId="64" borderId="93" applyNumberFormat="0" applyFont="0" applyAlignment="0" applyProtection="0"/>
    <xf numFmtId="0" fontId="61" fillId="75" borderId="92" applyNumberFormat="0" applyAlignment="0" applyProtection="0"/>
    <xf numFmtId="0" fontId="60" fillId="61" borderId="92" applyNumberFormat="0" applyAlignment="0" applyProtection="0"/>
    <xf numFmtId="0" fontId="46" fillId="64" borderId="93" applyNumberFormat="0" applyFont="0" applyAlignment="0" applyProtection="0"/>
    <xf numFmtId="0" fontId="46" fillId="64" borderId="93" applyNumberFormat="0" applyFont="0" applyAlignment="0" applyProtection="0"/>
    <xf numFmtId="0" fontId="57" fillId="0" borderId="95" applyNumberFormat="0" applyFill="0" applyAlignment="0" applyProtection="0"/>
    <xf numFmtId="0" fontId="60" fillId="61"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1" fillId="75" borderId="92"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1" fillId="75" borderId="92"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1" fillId="75"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61" fillId="75" borderId="92"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2" fillId="75" borderId="94" applyNumberFormat="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61" fillId="75"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1" fillId="75" borderId="92" applyNumberFormat="0" applyAlignment="0" applyProtection="0"/>
    <xf numFmtId="0" fontId="60" fillId="61"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1" fillId="75" borderId="92"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1" fillId="75"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46" fillId="64" borderId="93" applyNumberFormat="0" applyFont="0" applyAlignment="0" applyProtection="0"/>
    <xf numFmtId="0" fontId="61" fillId="75" borderId="92" applyNumberFormat="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61" fillId="75" borderId="92"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2" fillId="75" borderId="94" applyNumberFormat="0" applyAlignment="0" applyProtection="0"/>
    <xf numFmtId="0" fontId="62" fillId="75" borderId="94" applyNumberFormat="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61" fillId="75"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1" fillId="75" borderId="92" applyNumberFormat="0" applyAlignment="0" applyProtection="0"/>
    <xf numFmtId="0" fontId="13" fillId="5" borderId="84"/>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61" fillId="75" borderId="92" applyNumberFormat="0" applyAlignment="0" applyProtection="0"/>
    <xf numFmtId="0" fontId="62" fillId="75" borderId="94" applyNumberFormat="0" applyAlignment="0" applyProtection="0"/>
    <xf numFmtId="0" fontId="46" fillId="64" borderId="93" applyNumberFormat="0" applyFon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46" fillId="64" borderId="93" applyNumberFormat="0" applyFont="0" applyAlignment="0" applyProtection="0"/>
    <xf numFmtId="0" fontId="61" fillId="75"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2" fillId="75" borderId="94" applyNumberFormat="0" applyAlignment="0" applyProtection="0"/>
    <xf numFmtId="0" fontId="62" fillId="75" borderId="94"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60" fillId="61" borderId="92" applyNumberFormat="0" applyAlignment="0" applyProtection="0"/>
    <xf numFmtId="0" fontId="57" fillId="0" borderId="95" applyNumberFormat="0" applyFill="0" applyAlignment="0" applyProtection="0"/>
    <xf numFmtId="0" fontId="13" fillId="5" borderId="96"/>
    <xf numFmtId="0" fontId="11" fillId="7" borderId="96">
      <alignment horizontal="left" indent="3"/>
    </xf>
    <xf numFmtId="0" fontId="46" fillId="64" borderId="93" applyNumberFormat="0" applyFont="0" applyAlignment="0" applyProtection="0"/>
    <xf numFmtId="0" fontId="61" fillId="75"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11" fillId="0" borderId="85">
      <alignment horizontal="left" vertical="center"/>
    </xf>
    <xf numFmtId="0" fontId="46" fillId="64" borderId="93" applyNumberFormat="0" applyFont="0" applyAlignment="0" applyProtection="0"/>
    <xf numFmtId="0" fontId="57" fillId="0" borderId="95" applyNumberFormat="0" applyFill="0" applyAlignment="0" applyProtection="0"/>
    <xf numFmtId="0" fontId="61" fillId="75" borderId="92" applyNumberFormat="0" applyAlignment="0" applyProtection="0"/>
    <xf numFmtId="0" fontId="61" fillId="75"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62" fillId="75" borderId="94" applyNumberFormat="0" applyAlignment="0" applyProtection="0"/>
    <xf numFmtId="0" fontId="61" fillId="75" borderId="92"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60" fillId="61" borderId="92" applyNumberFormat="0" applyAlignment="0" applyProtection="0"/>
    <xf numFmtId="0" fontId="61" fillId="75" borderId="92" applyNumberFormat="0" applyAlignment="0" applyProtection="0"/>
    <xf numFmtId="0" fontId="46" fillId="64" borderId="93" applyNumberFormat="0" applyFont="0" applyAlignment="0" applyProtection="0"/>
    <xf numFmtId="0" fontId="62" fillId="75" borderId="94" applyNumberFormat="0" applyAlignment="0" applyProtection="0"/>
    <xf numFmtId="0" fontId="46" fillId="64" borderId="93" applyNumberFormat="0" applyFont="0" applyAlignment="0" applyProtection="0"/>
    <xf numFmtId="0" fontId="46" fillId="64" borderId="93" applyNumberFormat="0" applyFont="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61" fillId="75" borderId="92"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46" fillId="64" borderId="93" applyNumberFormat="0" applyFont="0" applyAlignment="0" applyProtection="0"/>
    <xf numFmtId="0" fontId="61" fillId="75"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46" fillId="64" borderId="93" applyNumberFormat="0" applyFont="0" applyAlignment="0" applyProtection="0"/>
    <xf numFmtId="0" fontId="46" fillId="64" borderId="93" applyNumberFormat="0" applyFon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62" fillId="75" borderId="94" applyNumberFormat="0" applyAlignment="0" applyProtection="0"/>
    <xf numFmtId="0" fontId="46" fillId="64" borderId="93" applyNumberFormat="0" applyFont="0" applyAlignment="0" applyProtection="0"/>
    <xf numFmtId="0" fontId="62" fillId="75" borderId="94" applyNumberFormat="0" applyAlignment="0" applyProtection="0"/>
    <xf numFmtId="0" fontId="61" fillId="75" borderId="92" applyNumberFormat="0" applyAlignment="0" applyProtection="0"/>
    <xf numFmtId="0" fontId="46" fillId="64" borderId="93" applyNumberFormat="0" applyFon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61" fillId="75"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46" fillId="64" borderId="93" applyNumberFormat="0" applyFon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46" fillId="64" borderId="93" applyNumberFormat="0" applyFon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46" fillId="64" borderId="93" applyNumberFormat="0" applyFont="0" applyAlignment="0" applyProtection="0"/>
    <xf numFmtId="0" fontId="60" fillId="61" borderId="92" applyNumberFormat="0" applyAlignment="0" applyProtection="0"/>
    <xf numFmtId="0" fontId="46" fillId="64" borderId="93" applyNumberFormat="0" applyFon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46" fillId="64" borderId="93" applyNumberFormat="0" applyFont="0" applyAlignment="0" applyProtection="0"/>
    <xf numFmtId="0" fontId="46" fillId="64" borderId="93" applyNumberFormat="0" applyFon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46" fillId="64" borderId="93" applyNumberFormat="0" applyFont="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46" fillId="64" borderId="93" applyNumberFormat="0" applyFont="0" applyAlignment="0" applyProtection="0"/>
    <xf numFmtId="0" fontId="61" fillId="75" borderId="92" applyNumberFormat="0" applyAlignment="0" applyProtection="0"/>
    <xf numFmtId="0" fontId="60" fillId="61"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46" fillId="64" borderId="93" applyNumberFormat="0" applyFont="0" applyAlignment="0" applyProtection="0"/>
    <xf numFmtId="0" fontId="60" fillId="61" borderId="92" applyNumberFormat="0" applyAlignment="0" applyProtection="0"/>
    <xf numFmtId="0" fontId="46" fillId="64" borderId="93" applyNumberFormat="0" applyFont="0" applyAlignment="0" applyProtection="0"/>
    <xf numFmtId="0" fontId="61" fillId="75" borderId="92" applyNumberFormat="0" applyAlignment="0" applyProtection="0"/>
    <xf numFmtId="0" fontId="62" fillId="75" borderId="94" applyNumberFormat="0" applyAlignment="0" applyProtection="0"/>
    <xf numFmtId="0" fontId="46" fillId="64" borderId="93" applyNumberFormat="0" applyFont="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46" fillId="64" borderId="93" applyNumberFormat="0" applyFon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46" fillId="64" borderId="93" applyNumberFormat="0" applyFon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1" fillId="75" borderId="92"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46" fillId="64" borderId="93" applyNumberFormat="0" applyFont="0" applyAlignment="0" applyProtection="0"/>
    <xf numFmtId="0" fontId="57" fillId="0" borderId="95" applyNumberFormat="0" applyFill="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46" fillId="64" borderId="93" applyNumberFormat="0" applyFont="0" applyAlignment="0" applyProtection="0"/>
    <xf numFmtId="0" fontId="61" fillId="75" borderId="92" applyNumberFormat="0" applyAlignment="0" applyProtection="0"/>
    <xf numFmtId="0" fontId="62" fillId="75" borderId="94" applyNumberFormat="0" applyAlignment="0" applyProtection="0"/>
    <xf numFmtId="0" fontId="46" fillId="64" borderId="93" applyNumberFormat="0" applyFon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46" fillId="64" borderId="93" applyNumberFormat="0" applyFont="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62" fillId="75" borderId="94" applyNumberFormat="0" applyAlignment="0" applyProtection="0"/>
    <xf numFmtId="0" fontId="46" fillId="64" borderId="93" applyNumberFormat="0" applyFont="0" applyAlignment="0" applyProtection="0"/>
    <xf numFmtId="0" fontId="57" fillId="0" borderId="95" applyNumberFormat="0" applyFill="0" applyAlignment="0" applyProtection="0"/>
    <xf numFmtId="0" fontId="61" fillId="75" borderId="92" applyNumberFormat="0" applyAlignment="0" applyProtection="0"/>
    <xf numFmtId="0" fontId="61" fillId="75"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62" fillId="75" borderId="94" applyNumberFormat="0" applyAlignment="0" applyProtection="0"/>
    <xf numFmtId="0" fontId="61" fillId="75" borderId="92"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60" fillId="61" borderId="92" applyNumberFormat="0" applyAlignment="0" applyProtection="0"/>
    <xf numFmtId="0" fontId="61" fillId="75" borderId="92" applyNumberFormat="0" applyAlignment="0" applyProtection="0"/>
    <xf numFmtId="0" fontId="46" fillId="64" borderId="93" applyNumberFormat="0" applyFont="0" applyAlignment="0" applyProtection="0"/>
    <xf numFmtId="0" fontId="62" fillId="75" borderId="94" applyNumberFormat="0" applyAlignment="0" applyProtection="0"/>
    <xf numFmtId="0" fontId="46" fillId="64" borderId="93" applyNumberFormat="0" applyFont="0" applyAlignment="0" applyProtection="0"/>
    <xf numFmtId="0" fontId="46" fillId="64" borderId="93" applyNumberFormat="0" applyFont="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61" fillId="75" borderId="92" applyNumberFormat="0" applyAlignment="0" applyProtection="0"/>
    <xf numFmtId="0" fontId="57" fillId="0" borderId="95" applyNumberFormat="0" applyFill="0" applyAlignment="0" applyProtection="0"/>
    <xf numFmtId="0" fontId="57" fillId="0" borderId="95" applyNumberFormat="0" applyFill="0" applyAlignment="0" applyProtection="0"/>
    <xf numFmtId="0" fontId="46" fillId="64" borderId="93" applyNumberFormat="0" applyFont="0" applyAlignment="0" applyProtection="0"/>
    <xf numFmtId="0" fontId="61" fillId="75"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46" fillId="64" borderId="93" applyNumberFormat="0" applyFont="0" applyAlignment="0" applyProtection="0"/>
    <xf numFmtId="0" fontId="46" fillId="64" borderId="93" applyNumberFormat="0" applyFon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62" fillId="75" borderId="94" applyNumberFormat="0" applyAlignment="0" applyProtection="0"/>
    <xf numFmtId="0" fontId="46" fillId="64" borderId="93" applyNumberFormat="0" applyFont="0" applyAlignment="0" applyProtection="0"/>
    <xf numFmtId="0" fontId="62" fillId="75" borderId="94" applyNumberFormat="0" applyAlignment="0" applyProtection="0"/>
    <xf numFmtId="0" fontId="61" fillId="75" borderId="92" applyNumberFormat="0" applyAlignment="0" applyProtection="0"/>
    <xf numFmtId="0" fontId="46" fillId="64" borderId="93" applyNumberFormat="0" applyFon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2" fillId="75" borderId="94" applyNumberFormat="0" applyAlignment="0" applyProtection="0"/>
    <xf numFmtId="0" fontId="60" fillId="61" borderId="92" applyNumberFormat="0" applyAlignment="0" applyProtection="0"/>
    <xf numFmtId="0" fontId="61" fillId="75" borderId="92"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46" fillId="64" borderId="93" applyNumberFormat="0" applyFont="0" applyAlignment="0" applyProtection="0"/>
    <xf numFmtId="0" fontId="46" fillId="64" borderId="93" applyNumberFormat="0" applyFont="0" applyAlignment="0" applyProtection="0"/>
    <xf numFmtId="0" fontId="46" fillId="64" borderId="93" applyNumberFormat="0" applyFont="0" applyAlignment="0" applyProtection="0"/>
    <xf numFmtId="0" fontId="60" fillId="61"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0" fillId="61" borderId="92" applyNumberFormat="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46" fillId="64" borderId="93" applyNumberFormat="0" applyFon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46" fillId="64" borderId="93" applyNumberFormat="0" applyFon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46" fillId="64" borderId="93" applyNumberFormat="0" applyFont="0" applyAlignment="0" applyProtection="0"/>
    <xf numFmtId="0" fontId="60" fillId="61" borderId="92" applyNumberFormat="0" applyAlignment="0" applyProtection="0"/>
    <xf numFmtId="0" fontId="46" fillId="64" borderId="93" applyNumberFormat="0" applyFont="0" applyAlignment="0" applyProtection="0"/>
    <xf numFmtId="0" fontId="57" fillId="0" borderId="95" applyNumberFormat="0" applyFill="0" applyAlignment="0" applyProtection="0"/>
    <xf numFmtId="0" fontId="61" fillId="75" borderId="92" applyNumberFormat="0" applyAlignment="0" applyProtection="0"/>
    <xf numFmtId="0" fontId="57" fillId="0" borderId="95" applyNumberFormat="0" applyFill="0" applyAlignment="0" applyProtection="0"/>
    <xf numFmtId="0" fontId="61" fillId="75" borderId="92" applyNumberFormat="0" applyAlignment="0" applyProtection="0"/>
    <xf numFmtId="0" fontId="62" fillId="75" borderId="94" applyNumberForma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46" fillId="64" borderId="93" applyNumberFormat="0" applyFont="0" applyAlignment="0" applyProtection="0"/>
    <xf numFmtId="0" fontId="46" fillId="64" borderId="93" applyNumberFormat="0" applyFont="0" applyAlignment="0" applyProtection="0"/>
    <xf numFmtId="0" fontId="61" fillId="75" borderId="92" applyNumberFormat="0" applyAlignment="0" applyProtection="0"/>
    <xf numFmtId="0" fontId="60" fillId="61" borderId="92" applyNumberFormat="0" applyAlignment="0" applyProtection="0"/>
    <xf numFmtId="0" fontId="57" fillId="0" borderId="95" applyNumberFormat="0" applyFill="0" applyAlignment="0" applyProtection="0"/>
    <xf numFmtId="0" fontId="62" fillId="75" borderId="94" applyNumberFormat="0" applyAlignment="0" applyProtection="0"/>
    <xf numFmtId="0" fontId="60" fillId="61" borderId="92" applyNumberFormat="0" applyAlignment="0" applyProtection="0"/>
    <xf numFmtId="0" fontId="62" fillId="75" borderId="94" applyNumberFormat="0" applyAlignment="0" applyProtection="0"/>
    <xf numFmtId="0" fontId="57" fillId="0" borderId="95" applyNumberFormat="0" applyFill="0" applyAlignment="0" applyProtection="0"/>
    <xf numFmtId="0" fontId="61" fillId="75" borderId="92" applyNumberFormat="0" applyAlignment="0" applyProtection="0"/>
    <xf numFmtId="0" fontId="13" fillId="5" borderId="96"/>
    <xf numFmtId="0" fontId="11" fillId="7" borderId="96">
      <alignment horizontal="left" indent="3"/>
    </xf>
    <xf numFmtId="0" fontId="3" fillId="0" borderId="0"/>
    <xf numFmtId="0" fontId="14" fillId="0" borderId="0">
      <alignment vertical="center"/>
    </xf>
    <xf numFmtId="3" fontId="14" fillId="49" borderId="2" applyFont="0">
      <alignment horizontal="right" vertical="center"/>
      <protection locked="0"/>
    </xf>
    <xf numFmtId="0" fontId="2" fillId="0" borderId="0"/>
    <xf numFmtId="9" fontId="2" fillId="0" borderId="0" applyFont="0" applyFill="0" applyBorder="0" applyAlignment="0" applyProtection="0"/>
    <xf numFmtId="0" fontId="1" fillId="0" borderId="0"/>
    <xf numFmtId="0" fontId="165" fillId="53" borderId="157" applyNumberFormat="0" applyFill="0" applyBorder="0" applyAlignment="0" applyProtection="0">
      <alignment horizontal="left"/>
    </xf>
    <xf numFmtId="0" fontId="14" fillId="0" borderId="0">
      <alignment vertical="center"/>
    </xf>
    <xf numFmtId="0" fontId="164" fillId="0" borderId="0" applyNumberFormat="0" applyFill="0" applyBorder="0" applyAlignment="0" applyProtection="0"/>
    <xf numFmtId="0" fontId="139" fillId="53" borderId="26" applyFont="0" applyBorder="0">
      <alignment horizontal="center" wrapText="1"/>
    </xf>
    <xf numFmtId="0" fontId="14" fillId="52" borderId="128" applyNumberFormat="0" applyFont="0" applyBorder="0">
      <alignment horizontal="center" vertical="center"/>
    </xf>
    <xf numFmtId="3" fontId="14" fillId="49" borderId="128" applyFont="0">
      <alignment horizontal="right" vertical="center"/>
      <protection locked="0"/>
    </xf>
    <xf numFmtId="0" fontId="166" fillId="0" borderId="0" applyNumberFormat="0" applyFill="0" applyBorder="0" applyAlignment="0" applyProtection="0"/>
    <xf numFmtId="0" fontId="125" fillId="0" borderId="0"/>
    <xf numFmtId="0" fontId="1" fillId="0" borderId="0"/>
    <xf numFmtId="167" fontId="1" fillId="0" borderId="0" applyFont="0" applyFill="0" applyBorder="0" applyAlignment="0" applyProtection="0"/>
    <xf numFmtId="0" fontId="8" fillId="0" borderId="0"/>
    <xf numFmtId="0" fontId="1" fillId="0" borderId="0"/>
    <xf numFmtId="0" fontId="166" fillId="0" borderId="0" applyNumberFormat="0" applyFill="0" applyBorder="0" applyAlignment="0" applyProtection="0"/>
    <xf numFmtId="43" fontId="8" fillId="0" borderId="0" applyFont="0" applyFill="0" applyBorder="0" applyAlignment="0" applyProtection="0"/>
    <xf numFmtId="9" fontId="1" fillId="0" borderId="0" applyFont="0" applyFill="0" applyBorder="0" applyAlignment="0" applyProtection="0"/>
    <xf numFmtId="0" fontId="27" fillId="0" borderId="0" applyNumberFormat="0" applyFill="0" applyBorder="0" applyAlignment="0" applyProtection="0"/>
    <xf numFmtId="3" fontId="14" fillId="49" borderId="128" applyFont="0">
      <alignment horizontal="right" vertical="center"/>
      <protection locked="0"/>
    </xf>
    <xf numFmtId="0" fontId="1" fillId="0" borderId="0"/>
    <xf numFmtId="0" fontId="8" fillId="0" borderId="0"/>
    <xf numFmtId="167" fontId="1" fillId="0" borderId="0" applyFont="0" applyFill="0" applyBorder="0" applyAlignment="0" applyProtection="0"/>
    <xf numFmtId="167" fontId="1" fillId="0" borderId="0" applyFont="0" applyFill="0" applyBorder="0" applyAlignment="0" applyProtection="0"/>
    <xf numFmtId="0" fontId="8" fillId="0" borderId="0"/>
    <xf numFmtId="0" fontId="1" fillId="0" borderId="0"/>
  </cellStyleXfs>
  <cellXfs count="824">
    <xf numFmtId="0" fontId="0" fillId="0" borderId="0" xfId="0"/>
    <xf numFmtId="0" fontId="6" fillId="0" borderId="0" xfId="0" applyFont="1"/>
    <xf numFmtId="0" fontId="24" fillId="0" borderId="0" xfId="0" applyFont="1" applyAlignment="1">
      <alignment horizontal="left" vertical="center"/>
    </xf>
    <xf numFmtId="0" fontId="23" fillId="4" borderId="0" xfId="0" applyFont="1" applyFill="1" applyProtection="1">
      <protection locked="0"/>
    </xf>
    <xf numFmtId="0" fontId="23" fillId="0" borderId="0" xfId="0" applyFont="1" applyProtection="1">
      <protection locked="0"/>
    </xf>
    <xf numFmtId="0" fontId="14" fillId="4" borderId="0" xfId="0" applyFont="1" applyFill="1" applyProtection="1">
      <protection locked="0"/>
    </xf>
    <xf numFmtId="0" fontId="14" fillId="0" borderId="0" xfId="0" applyFont="1" applyProtection="1">
      <protection locked="0"/>
    </xf>
    <xf numFmtId="0" fontId="25" fillId="4" borderId="0" xfId="0" applyFont="1" applyFill="1" applyProtection="1">
      <protection locked="0"/>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6" fillId="16" borderId="12" xfId="0" applyFont="1" applyFill="1" applyBorder="1"/>
    <xf numFmtId="0" fontId="6" fillId="16" borderId="13" xfId="0" applyFont="1" applyFill="1" applyBorder="1"/>
    <xf numFmtId="0" fontId="30" fillId="0" borderId="0" xfId="0" applyFont="1"/>
    <xf numFmtId="0" fontId="10" fillId="15" borderId="0" xfId="0" applyFont="1" applyFill="1"/>
    <xf numFmtId="0" fontId="31" fillId="0" borderId="0" xfId="0" applyFont="1"/>
    <xf numFmtId="0" fontId="32" fillId="0" borderId="0" xfId="0" applyFont="1"/>
    <xf numFmtId="0" fontId="33" fillId="0" borderId="0" xfId="0" applyFont="1"/>
    <xf numFmtId="0" fontId="34" fillId="0" borderId="0" xfId="52" applyFont="1" applyFill="1" applyBorder="1"/>
    <xf numFmtId="0" fontId="0" fillId="0" borderId="0" xfId="0" applyAlignment="1">
      <alignment vertical="top"/>
    </xf>
    <xf numFmtId="0" fontId="0" fillId="0" borderId="0" xfId="0" applyAlignment="1">
      <alignment horizontal="center"/>
    </xf>
    <xf numFmtId="0" fontId="17" fillId="16" borderId="0" xfId="0" applyFont="1" applyFill="1" applyAlignment="1">
      <alignment vertical="top" wrapText="1"/>
    </xf>
    <xf numFmtId="0" fontId="6" fillId="16" borderId="0" xfId="0" applyFont="1" applyFill="1" applyAlignment="1">
      <alignment vertical="top"/>
    </xf>
    <xf numFmtId="0" fontId="17" fillId="16" borderId="0" xfId="0" applyFont="1" applyFill="1" applyAlignment="1">
      <alignment vertical="top"/>
    </xf>
    <xf numFmtId="0" fontId="34" fillId="0" borderId="0" xfId="52" applyFont="1" applyFill="1" applyBorder="1" applyAlignment="1">
      <alignment horizontal="left" vertical="top"/>
    </xf>
    <xf numFmtId="0" fontId="33" fillId="0" borderId="0" xfId="0" applyFont="1" applyAlignment="1">
      <alignment vertical="top" wrapText="1"/>
    </xf>
    <xf numFmtId="0" fontId="0" fillId="0" borderId="0" xfId="0" applyAlignment="1">
      <alignment vertical="top" wrapText="1"/>
    </xf>
    <xf numFmtId="0" fontId="34" fillId="0" borderId="0" xfId="52" applyFont="1" applyFill="1" applyBorder="1" applyAlignment="1">
      <alignment vertical="top" wrapText="1"/>
    </xf>
    <xf numFmtId="0" fontId="0" fillId="0" borderId="15" xfId="0" applyBorder="1" applyAlignment="1">
      <alignment vertical="top" wrapText="1"/>
    </xf>
    <xf numFmtId="0" fontId="130" fillId="0" borderId="0" xfId="52" applyFont="1" applyFill="1" applyBorder="1" applyAlignment="1">
      <alignment horizontal="left" vertical="top"/>
    </xf>
    <xf numFmtId="0" fontId="0" fillId="0" borderId="12" xfId="0" applyBorder="1" applyAlignment="1">
      <alignment horizontal="left" vertical="top"/>
    </xf>
    <xf numFmtId="0" fontId="130" fillId="0" borderId="0" xfId="52" applyFont="1" applyFill="1" applyAlignment="1">
      <alignment horizontal="left" vertical="top" wrapText="1"/>
    </xf>
    <xf numFmtId="0" fontId="28" fillId="0" borderId="0" xfId="0" applyFont="1" applyAlignment="1">
      <alignment horizontal="left" vertical="top"/>
    </xf>
    <xf numFmtId="0" fontId="131" fillId="0" borderId="0" xfId="0" applyFont="1" applyAlignment="1">
      <alignment horizontal="left" vertical="top"/>
    </xf>
    <xf numFmtId="0" fontId="0" fillId="0" borderId="13" xfId="0" applyBorder="1" applyAlignment="1">
      <alignment horizontal="left" vertical="top"/>
    </xf>
    <xf numFmtId="0" fontId="0" fillId="0" borderId="0" xfId="0" applyAlignment="1">
      <alignment horizontal="left" vertical="top"/>
    </xf>
    <xf numFmtId="0" fontId="130" fillId="0" borderId="0" xfId="52" applyFont="1" applyAlignment="1">
      <alignment horizontal="left" vertical="top" wrapText="1"/>
    </xf>
    <xf numFmtId="0" fontId="130" fillId="0" borderId="0" xfId="52" applyFont="1" applyFill="1" applyAlignment="1">
      <alignment horizontal="left" vertical="top"/>
    </xf>
    <xf numFmtId="0" fontId="130" fillId="0" borderId="0" xfId="52" applyFont="1" applyAlignment="1">
      <alignment horizontal="left" vertical="top"/>
    </xf>
    <xf numFmtId="0" fontId="33" fillId="0" borderId="0" xfId="0" applyFont="1" applyAlignment="1">
      <alignment horizontal="left" vertical="top"/>
    </xf>
    <xf numFmtId="0" fontId="34" fillId="0" borderId="0" xfId="52" applyFont="1" applyFill="1" applyAlignment="1">
      <alignment horizontal="left" vertical="top"/>
    </xf>
    <xf numFmtId="0" fontId="27" fillId="0" borderId="0" xfId="52" applyFill="1" applyBorder="1" applyAlignment="1">
      <alignment horizontal="left" vertical="top"/>
    </xf>
    <xf numFmtId="0" fontId="0" fillId="15" borderId="0" xfId="0" applyFill="1"/>
    <xf numFmtId="0" fontId="0" fillId="0" borderId="0" xfId="0" applyAlignment="1">
      <alignment horizontal="right"/>
    </xf>
    <xf numFmtId="0" fontId="0" fillId="0" borderId="0" xfId="0" applyAlignment="1">
      <alignment horizontal="left" indent="1"/>
    </xf>
    <xf numFmtId="0" fontId="0" fillId="0" borderId="0" xfId="0" applyAlignment="1">
      <alignment wrapText="1"/>
    </xf>
    <xf numFmtId="0" fontId="132" fillId="15" borderId="0" xfId="0" applyFont="1" applyFill="1" applyAlignment="1" applyProtection="1">
      <alignment horizontal="left"/>
      <protection locked="0"/>
    </xf>
    <xf numFmtId="0" fontId="0" fillId="0" borderId="0" xfId="0" applyAlignment="1">
      <alignment horizontal="right" vertical="top"/>
    </xf>
    <xf numFmtId="0" fontId="6" fillId="0" borderId="0" xfId="0" applyFont="1" applyAlignment="1">
      <alignment horizontal="right" vertical="top"/>
    </xf>
    <xf numFmtId="0" fontId="6" fillId="0" borderId="0" xfId="0" applyFont="1" applyAlignment="1">
      <alignment vertical="top" wrapText="1"/>
    </xf>
    <xf numFmtId="0" fontId="26" fillId="0" borderId="0" xfId="0" applyFont="1" applyAlignment="1">
      <alignment vertical="top"/>
    </xf>
    <xf numFmtId="0" fontId="23" fillId="4" borderId="0" xfId="0" applyFont="1" applyFill="1" applyAlignment="1">
      <alignment horizontal="left" vertical="center"/>
    </xf>
    <xf numFmtId="0" fontId="23" fillId="4" borderId="6" xfId="0" applyFont="1" applyFill="1" applyBorder="1" applyAlignment="1">
      <alignment horizontal="left" vertical="top"/>
    </xf>
    <xf numFmtId="0" fontId="23" fillId="4" borderId="6" xfId="0" applyFont="1" applyFill="1" applyBorder="1" applyAlignment="1">
      <alignment horizontal="right" vertical="center"/>
    </xf>
    <xf numFmtId="0" fontId="6" fillId="0" borderId="6" xfId="0" applyFont="1" applyBorder="1" applyAlignment="1">
      <alignment vertical="top"/>
    </xf>
    <xf numFmtId="0" fontId="6" fillId="0" borderId="6" xfId="0" applyFont="1" applyBorder="1" applyAlignment="1">
      <alignment vertical="top" wrapText="1"/>
    </xf>
    <xf numFmtId="0" fontId="6" fillId="0" borderId="6" xfId="0" applyFont="1" applyBorder="1" applyAlignment="1">
      <alignment horizontal="right"/>
    </xf>
    <xf numFmtId="0" fontId="10" fillId="15" borderId="0" xfId="0" applyFont="1" applyFill="1" applyAlignment="1">
      <alignment horizontal="right"/>
    </xf>
    <xf numFmtId="0" fontId="10" fillId="15" borderId="0" xfId="0" applyFont="1" applyFill="1" applyAlignment="1">
      <alignment horizontal="center" vertical="top" wrapText="1"/>
    </xf>
    <xf numFmtId="0" fontId="10" fillId="15" borderId="101" xfId="0" applyFont="1" applyFill="1" applyBorder="1" applyAlignment="1">
      <alignment horizontal="center" vertical="top" wrapText="1"/>
    </xf>
    <xf numFmtId="0" fontId="10" fillId="15" borderId="102" xfId="0" applyFont="1" applyFill="1" applyBorder="1" applyAlignment="1">
      <alignment horizontal="center" vertical="top" wrapText="1"/>
    </xf>
    <xf numFmtId="0" fontId="10" fillId="15" borderId="99" xfId="0" applyFont="1" applyFill="1" applyBorder="1" applyAlignment="1">
      <alignment horizontal="center" vertical="top" wrapText="1"/>
    </xf>
    <xf numFmtId="0" fontId="16" fillId="15" borderId="0" xfId="0" applyFont="1" applyFill="1" applyAlignment="1">
      <alignment vertical="center"/>
    </xf>
    <xf numFmtId="0" fontId="10" fillId="15" borderId="0" xfId="0" applyFont="1" applyFill="1" applyAlignment="1">
      <alignment horizontal="center"/>
    </xf>
    <xf numFmtId="0" fontId="133" fillId="15" borderId="0" xfId="0" applyFont="1" applyFill="1"/>
    <xf numFmtId="0" fontId="0" fillId="15" borderId="6" xfId="0" applyFill="1" applyBorder="1"/>
    <xf numFmtId="0" fontId="10" fillId="15" borderId="6" xfId="0" applyFont="1" applyFill="1" applyBorder="1" applyAlignment="1">
      <alignment horizontal="center"/>
    </xf>
    <xf numFmtId="0" fontId="14" fillId="0" borderId="0" xfId="0" applyFont="1" applyAlignment="1" applyProtection="1">
      <alignment horizontal="center"/>
      <protection locked="0"/>
    </xf>
    <xf numFmtId="0" fontId="10" fillId="15" borderId="6" xfId="0" applyFont="1" applyFill="1" applyBorder="1"/>
    <xf numFmtId="0" fontId="16" fillId="15" borderId="0" xfId="0" applyFont="1" applyFill="1"/>
    <xf numFmtId="0" fontId="16" fillId="15" borderId="0" xfId="0" applyFont="1" applyFill="1" applyAlignment="1">
      <alignment horizontal="center"/>
    </xf>
    <xf numFmtId="14" fontId="10" fillId="15" borderId="0" xfId="0" applyNumberFormat="1" applyFont="1" applyFill="1" applyAlignment="1">
      <alignment horizontal="center"/>
    </xf>
    <xf numFmtId="0" fontId="6" fillId="0" borderId="0" xfId="0" applyFont="1" applyAlignment="1">
      <alignment wrapText="1"/>
    </xf>
    <xf numFmtId="0" fontId="10" fillId="15" borderId="0" xfId="0" applyFont="1" applyFill="1" applyAlignment="1">
      <alignment horizontal="right" vertical="top"/>
    </xf>
    <xf numFmtId="0" fontId="16" fillId="15" borderId="0" xfId="0" applyFont="1" applyFill="1" applyAlignment="1">
      <alignment horizontal="left" vertical="top"/>
    </xf>
    <xf numFmtId="14" fontId="10" fillId="15" borderId="6" xfId="0" applyNumberFormat="1" applyFont="1" applyFill="1" applyBorder="1" applyAlignment="1" applyProtection="1">
      <alignment horizontal="center"/>
      <protection locked="0"/>
    </xf>
    <xf numFmtId="0" fontId="0" fillId="0" borderId="0" xfId="0" applyAlignment="1">
      <alignment horizontal="left" wrapText="1" indent="1"/>
    </xf>
    <xf numFmtId="0" fontId="16" fillId="15" borderId="0" xfId="0" applyFont="1" applyFill="1" applyAlignment="1">
      <alignment horizontal="left"/>
    </xf>
    <xf numFmtId="0" fontId="0" fillId="0" borderId="0" xfId="0" applyAlignment="1">
      <alignment horizontal="left" wrapText="1" indent="2"/>
    </xf>
    <xf numFmtId="0" fontId="10" fillId="15" borderId="0" xfId="0" applyFont="1" applyFill="1" applyAlignment="1">
      <alignment horizontal="center" vertical="top"/>
    </xf>
    <xf numFmtId="0" fontId="10" fillId="15" borderId="0" xfId="0" applyFont="1" applyFill="1" applyAlignment="1">
      <alignment vertical="top"/>
    </xf>
    <xf numFmtId="0" fontId="10" fillId="15" borderId="101" xfId="0" applyFont="1" applyFill="1" applyBorder="1" applyAlignment="1">
      <alignment vertical="top"/>
    </xf>
    <xf numFmtId="0" fontId="10" fillId="15" borderId="109" xfId="0" applyFont="1" applyFill="1" applyBorder="1" applyAlignment="1">
      <alignment vertical="top"/>
    </xf>
    <xf numFmtId="0" fontId="10" fillId="15" borderId="112" xfId="0" applyFont="1" applyFill="1" applyBorder="1"/>
    <xf numFmtId="0" fontId="10" fillId="15" borderId="113" xfId="0" applyFont="1" applyFill="1" applyBorder="1" applyAlignment="1">
      <alignment vertical="top"/>
    </xf>
    <xf numFmtId="0" fontId="10" fillId="15" borderId="114" xfId="0" applyFont="1" applyFill="1" applyBorder="1" applyAlignment="1">
      <alignment horizontal="center" vertical="top" wrapText="1"/>
    </xf>
    <xf numFmtId="0" fontId="10" fillId="15" borderId="115" xfId="0" applyFont="1" applyFill="1" applyBorder="1" applyAlignment="1">
      <alignment vertical="top"/>
    </xf>
    <xf numFmtId="172" fontId="8" fillId="0" borderId="0" xfId="17" applyNumberFormat="1" applyFont="1"/>
    <xf numFmtId="172" fontId="8" fillId="0" borderId="0" xfId="17" applyNumberFormat="1" applyFont="1" applyAlignment="1">
      <alignment horizontal="center"/>
    </xf>
    <xf numFmtId="172" fontId="8" fillId="15" borderId="0" xfId="17" applyNumberFormat="1" applyFont="1" applyFill="1" applyAlignment="1">
      <alignment horizontal="left"/>
    </xf>
    <xf numFmtId="172" fontId="10" fillId="15" borderId="0" xfId="17" applyNumberFormat="1" applyFont="1" applyFill="1"/>
    <xf numFmtId="0" fontId="6" fillId="0" borderId="0" xfId="0" applyFont="1" applyAlignment="1">
      <alignment horizontal="right"/>
    </xf>
    <xf numFmtId="0" fontId="0" fillId="0" borderId="111" xfId="0" applyBorder="1" applyAlignment="1">
      <alignment horizontal="right" vertical="top"/>
    </xf>
    <xf numFmtId="0" fontId="0" fillId="0" borderId="111" xfId="0" applyBorder="1"/>
    <xf numFmtId="0" fontId="6" fillId="0" borderId="111" xfId="0" applyFont="1" applyBorder="1" applyAlignment="1">
      <alignment horizontal="right" vertical="top"/>
    </xf>
    <xf numFmtId="0" fontId="6" fillId="0" borderId="111" xfId="0" applyFont="1" applyBorder="1"/>
    <xf numFmtId="0" fontId="10" fillId="15" borderId="110" xfId="0" applyFont="1" applyFill="1" applyBorder="1" applyAlignment="1">
      <alignment vertical="top"/>
    </xf>
    <xf numFmtId="0" fontId="0" fillId="0" borderId="119" xfId="0" applyBorder="1"/>
    <xf numFmtId="0" fontId="0" fillId="0" borderId="119" xfId="0" applyBorder="1" applyAlignment="1">
      <alignment horizontal="right" vertical="top"/>
    </xf>
    <xf numFmtId="0" fontId="6" fillId="0" borderId="120" xfId="0" applyFont="1" applyBorder="1" applyAlignment="1">
      <alignment horizontal="right" vertical="top"/>
    </xf>
    <xf numFmtId="0" fontId="6" fillId="0" borderId="120" xfId="0" applyFont="1" applyBorder="1"/>
    <xf numFmtId="0" fontId="10" fillId="15" borderId="0" xfId="0" applyFont="1" applyFill="1" applyAlignment="1">
      <alignment horizontal="center" wrapText="1"/>
    </xf>
    <xf numFmtId="0" fontId="10" fillId="15" borderId="121" xfId="0" applyFont="1" applyFill="1" applyBorder="1" applyAlignment="1">
      <alignment vertical="top"/>
    </xf>
    <xf numFmtId="0" fontId="10" fillId="15" borderId="123" xfId="0" applyFont="1" applyFill="1" applyBorder="1" applyAlignment="1">
      <alignment horizontal="right" wrapText="1"/>
    </xf>
    <xf numFmtId="0" fontId="10" fillId="15" borderId="98" xfId="0" applyFont="1" applyFill="1" applyBorder="1" applyAlignment="1">
      <alignment vertical="top"/>
    </xf>
    <xf numFmtId="0" fontId="10" fillId="15" borderId="104" xfId="0" applyFont="1" applyFill="1" applyBorder="1" applyAlignment="1">
      <alignment vertical="top"/>
    </xf>
    <xf numFmtId="0" fontId="10" fillId="15" borderId="123" xfId="0" applyFont="1" applyFill="1" applyBorder="1" applyAlignment="1">
      <alignment horizontal="right" vertical="top"/>
    </xf>
    <xf numFmtId="0" fontId="10" fillId="15" borderId="101" xfId="0" applyFont="1" applyFill="1" applyBorder="1" applyAlignment="1">
      <alignment horizontal="right" vertical="top" wrapText="1"/>
    </xf>
    <xf numFmtId="0" fontId="10" fillId="15" borderId="99" xfId="0" applyFont="1" applyFill="1" applyBorder="1" applyAlignment="1">
      <alignment horizontal="right" vertical="top" wrapText="1"/>
    </xf>
    <xf numFmtId="0" fontId="0" fillId="0" borderId="0" xfId="0" applyAlignment="1">
      <alignment horizontal="left" vertical="top" wrapText="1" indent="1"/>
    </xf>
    <xf numFmtId="0" fontId="10" fillId="15" borderId="124" xfId="0" applyFont="1" applyFill="1" applyBorder="1" applyAlignment="1">
      <alignment horizontal="center"/>
    </xf>
    <xf numFmtId="0" fontId="10" fillId="15" borderId="124" xfId="0" applyFont="1" applyFill="1" applyBorder="1" applyAlignment="1">
      <alignment horizontal="center" wrapText="1"/>
    </xf>
    <xf numFmtId="0" fontId="0" fillId="0" borderId="0" xfId="0" applyAlignment="1">
      <alignment horizontal="center" vertical="top" wrapText="1"/>
    </xf>
    <xf numFmtId="0" fontId="0" fillId="0" borderId="111" xfId="0" applyBorder="1" applyAlignment="1">
      <alignment vertical="top"/>
    </xf>
    <xf numFmtId="0" fontId="0" fillId="0" borderId="0" xfId="0" applyAlignment="1">
      <alignment horizontal="left"/>
    </xf>
    <xf numFmtId="9" fontId="10" fillId="15" borderId="0" xfId="51" applyFont="1" applyFill="1" applyAlignment="1">
      <alignment horizontal="center"/>
    </xf>
    <xf numFmtId="9" fontId="10" fillId="15" borderId="101" xfId="51" applyFont="1" applyFill="1" applyBorder="1" applyAlignment="1">
      <alignment horizontal="center"/>
    </xf>
    <xf numFmtId="9" fontId="10" fillId="15" borderId="99" xfId="51" applyFont="1" applyFill="1" applyBorder="1" applyAlignment="1">
      <alignment horizontal="center"/>
    </xf>
    <xf numFmtId="0" fontId="10" fillId="15" borderId="99" xfId="0" applyFont="1" applyFill="1" applyBorder="1" applyAlignment="1">
      <alignment horizontal="center"/>
    </xf>
    <xf numFmtId="0" fontId="0" fillId="0" borderId="111" xfId="0" applyBorder="1" applyAlignment="1">
      <alignment horizontal="left" vertical="top"/>
    </xf>
    <xf numFmtId="0" fontId="10" fillId="15" borderId="110" xfId="0" applyFont="1" applyFill="1" applyBorder="1"/>
    <xf numFmtId="0" fontId="10" fillId="15" borderId="103" xfId="0" applyFont="1" applyFill="1" applyBorder="1"/>
    <xf numFmtId="0" fontId="10" fillId="15" borderId="100" xfId="0" applyFont="1" applyFill="1" applyBorder="1"/>
    <xf numFmtId="0" fontId="10" fillId="15" borderId="110" xfId="0" applyFont="1" applyFill="1" applyBorder="1" applyAlignment="1">
      <alignment horizontal="center"/>
    </xf>
    <xf numFmtId="0" fontId="10" fillId="15" borderId="101" xfId="0" applyFont="1" applyFill="1" applyBorder="1" applyAlignment="1">
      <alignment horizontal="center"/>
    </xf>
    <xf numFmtId="0" fontId="10" fillId="15" borderId="101" xfId="0" applyFont="1" applyFill="1" applyBorder="1" applyAlignment="1">
      <alignment vertical="center"/>
    </xf>
    <xf numFmtId="0" fontId="10" fillId="15" borderId="102" xfId="0" applyFont="1" applyFill="1" applyBorder="1" applyAlignment="1">
      <alignment horizontal="right" vertical="top" wrapText="1"/>
    </xf>
    <xf numFmtId="0" fontId="10" fillId="15" borderId="117" xfId="0" applyFont="1" applyFill="1" applyBorder="1" applyAlignment="1">
      <alignment horizontal="right" vertical="top" wrapText="1"/>
    </xf>
    <xf numFmtId="0" fontId="10" fillId="15" borderId="110" xfId="0" applyFont="1" applyFill="1" applyBorder="1" applyAlignment="1">
      <alignment horizontal="right" vertical="top" wrapText="1"/>
    </xf>
    <xf numFmtId="0" fontId="10" fillId="15" borderId="102" xfId="0" applyFont="1" applyFill="1" applyBorder="1" applyAlignment="1">
      <alignment horizontal="center"/>
    </xf>
    <xf numFmtId="0" fontId="10" fillId="15" borderId="109" xfId="0" applyFont="1" applyFill="1" applyBorder="1" applyAlignment="1">
      <alignment horizontal="center"/>
    </xf>
    <xf numFmtId="0" fontId="10" fillId="15" borderId="0" xfId="0" applyFont="1" applyFill="1" applyAlignment="1">
      <alignment horizontal="left" vertical="top" wrapText="1"/>
    </xf>
    <xf numFmtId="0" fontId="10" fillId="15" borderId="0" xfId="0" applyFont="1" applyFill="1" applyAlignment="1">
      <alignment horizontal="center" vertical="center" wrapText="1"/>
    </xf>
    <xf numFmtId="9" fontId="0" fillId="0" borderId="111" xfId="51" applyFont="1" applyBorder="1"/>
    <xf numFmtId="9" fontId="0" fillId="0" borderId="0" xfId="51" applyFont="1" applyBorder="1"/>
    <xf numFmtId="9" fontId="10" fillId="15" borderId="110" xfId="51" applyFont="1" applyFill="1" applyBorder="1" applyAlignment="1">
      <alignment horizontal="center"/>
    </xf>
    <xf numFmtId="9" fontId="10" fillId="15" borderId="103" xfId="51" applyFont="1" applyFill="1" applyBorder="1" applyAlignment="1">
      <alignment horizontal="center"/>
    </xf>
    <xf numFmtId="0" fontId="10" fillId="15" borderId="103" xfId="0" applyFont="1" applyFill="1" applyBorder="1" applyAlignment="1">
      <alignment horizontal="center"/>
    </xf>
    <xf numFmtId="0" fontId="6" fillId="0" borderId="0" xfId="0" applyFont="1" applyAlignment="1">
      <alignment horizontal="center"/>
    </xf>
    <xf numFmtId="0" fontId="6" fillId="0" borderId="119" xfId="0" applyFont="1" applyBorder="1"/>
    <xf numFmtId="0" fontId="6" fillId="0" borderId="111" xfId="0" applyFont="1" applyBorder="1" applyAlignment="1">
      <alignment vertical="top"/>
    </xf>
    <xf numFmtId="0" fontId="0" fillId="4" borderId="0" xfId="0" applyFill="1"/>
    <xf numFmtId="0" fontId="132" fillId="15" borderId="112" xfId="0" applyFont="1" applyFill="1" applyBorder="1"/>
    <xf numFmtId="3" fontId="0" fillId="0" borderId="0" xfId="0" applyNumberFormat="1"/>
    <xf numFmtId="3" fontId="0" fillId="0" borderId="0" xfId="0" applyNumberFormat="1" applyAlignment="1">
      <alignment horizontal="center"/>
    </xf>
    <xf numFmtId="3" fontId="0" fillId="0" borderId="119" xfId="0" applyNumberFormat="1" applyBorder="1" applyAlignment="1">
      <alignment horizontal="right"/>
    </xf>
    <xf numFmtId="3" fontId="0" fillId="0" borderId="0" xfId="0" applyNumberFormat="1" applyAlignment="1">
      <alignment horizontal="right"/>
    </xf>
    <xf numFmtId="3" fontId="6" fillId="0" borderId="120" xfId="0" applyNumberFormat="1" applyFont="1" applyBorder="1" applyAlignment="1">
      <alignment horizontal="right"/>
    </xf>
    <xf numFmtId="0" fontId="10" fillId="15" borderId="99" xfId="0" applyFont="1" applyFill="1" applyBorder="1" applyAlignment="1">
      <alignment horizontal="right" vertical="center"/>
    </xf>
    <xf numFmtId="0" fontId="0" fillId="0" borderId="0" xfId="0" quotePrefix="1" applyAlignment="1">
      <alignment horizontal="right" vertical="top"/>
    </xf>
    <xf numFmtId="0" fontId="132" fillId="15" borderId="0" xfId="0" applyFont="1" applyFill="1"/>
    <xf numFmtId="3" fontId="6" fillId="0" borderId="111" xfId="0" applyNumberFormat="1" applyFont="1" applyBorder="1"/>
    <xf numFmtId="3" fontId="6" fillId="0" borderId="0" xfId="0" applyNumberFormat="1" applyFont="1"/>
    <xf numFmtId="3" fontId="6" fillId="87" borderId="0" xfId="0" applyNumberFormat="1" applyFont="1" applyFill="1"/>
    <xf numFmtId="3" fontId="0" fillId="87" borderId="0" xfId="0" applyNumberFormat="1" applyFill="1"/>
    <xf numFmtId="3" fontId="6" fillId="87" borderId="111" xfId="0" applyNumberFormat="1" applyFont="1" applyFill="1" applyBorder="1"/>
    <xf numFmtId="3" fontId="0" fillId="0" borderId="111" xfId="0" applyNumberFormat="1" applyBorder="1"/>
    <xf numFmtId="3" fontId="17" fillId="88" borderId="0" xfId="0" applyNumberFormat="1" applyFont="1" applyFill="1"/>
    <xf numFmtId="3" fontId="6" fillId="0" borderId="0" xfId="0" applyNumberFormat="1" applyFont="1" applyAlignment="1">
      <alignment horizontal="center"/>
    </xf>
    <xf numFmtId="0" fontId="10" fillId="15" borderId="6" xfId="0" applyFont="1" applyFill="1" applyBorder="1" applyAlignment="1">
      <alignment horizontal="center" wrapText="1"/>
    </xf>
    <xf numFmtId="0" fontId="7" fillId="0" borderId="0" xfId="0" applyFont="1" applyAlignment="1">
      <alignment horizontal="left" indent="1"/>
    </xf>
    <xf numFmtId="3" fontId="0" fillId="88" borderId="0" xfId="0" applyNumberFormat="1" applyFill="1" applyAlignment="1">
      <alignment horizontal="center"/>
    </xf>
    <xf numFmtId="3" fontId="7" fillId="0" borderId="0" xfId="0" applyNumberFormat="1" applyFont="1" applyAlignment="1">
      <alignment horizontal="right"/>
    </xf>
    <xf numFmtId="10" fontId="0" fillId="0" borderId="0" xfId="0" applyNumberFormat="1" applyAlignment="1">
      <alignment horizontal="center"/>
    </xf>
    <xf numFmtId="2" fontId="0" fillId="0" borderId="0" xfId="0" applyNumberFormat="1" applyAlignment="1">
      <alignment horizontal="center"/>
    </xf>
    <xf numFmtId="10" fontId="6" fillId="0" borderId="0" xfId="0" applyNumberFormat="1" applyFont="1" applyAlignment="1">
      <alignment horizontal="center"/>
    </xf>
    <xf numFmtId="2" fontId="6" fillId="0" borderId="0" xfId="0" applyNumberFormat="1" applyFont="1" applyAlignment="1">
      <alignment horizontal="center"/>
    </xf>
    <xf numFmtId="0" fontId="6" fillId="0" borderId="126" xfId="0" applyFont="1" applyBorder="1"/>
    <xf numFmtId="3" fontId="6" fillId="0" borderId="126" xfId="0" applyNumberFormat="1" applyFont="1" applyBorder="1" applyAlignment="1">
      <alignment horizontal="center"/>
    </xf>
    <xf numFmtId="10" fontId="6" fillId="0" borderId="126" xfId="0" applyNumberFormat="1" applyFont="1" applyBorder="1" applyAlignment="1">
      <alignment horizontal="center"/>
    </xf>
    <xf numFmtId="0" fontId="10" fillId="15" borderId="6" xfId="0" applyFont="1" applyFill="1" applyBorder="1" applyAlignment="1">
      <alignment horizontal="center" vertical="top" wrapText="1"/>
    </xf>
    <xf numFmtId="0" fontId="10" fillId="15" borderId="0" xfId="0" applyFont="1" applyFill="1" applyAlignment="1" applyProtection="1">
      <alignment horizontal="center" vertical="top" wrapText="1"/>
      <protection locked="0"/>
    </xf>
    <xf numFmtId="0" fontId="0" fillId="4" borderId="0" xfId="0" applyFill="1" applyAlignment="1">
      <alignment horizontal="center"/>
    </xf>
    <xf numFmtId="0" fontId="0" fillId="4" borderId="111" xfId="0" applyFill="1" applyBorder="1" applyAlignment="1">
      <alignment vertical="top"/>
    </xf>
    <xf numFmtId="0" fontId="0" fillId="4" borderId="111" xfId="0" applyFill="1" applyBorder="1"/>
    <xf numFmtId="0" fontId="0" fillId="4" borderId="0" xfId="0" applyFill="1" applyAlignment="1">
      <alignment vertical="top"/>
    </xf>
    <xf numFmtId="0" fontId="10" fillId="15" borderId="127" xfId="0" applyFont="1" applyFill="1" applyBorder="1" applyAlignment="1">
      <alignment horizontal="center"/>
    </xf>
    <xf numFmtId="3" fontId="0" fillId="4" borderId="111" xfId="0" applyNumberFormat="1" applyFill="1" applyBorder="1" applyAlignment="1">
      <alignment horizontal="center"/>
    </xf>
    <xf numFmtId="3" fontId="0" fillId="4" borderId="0" xfId="0" applyNumberFormat="1" applyFill="1" applyAlignment="1">
      <alignment horizontal="center"/>
    </xf>
    <xf numFmtId="0" fontId="16" fillId="15" borderId="0" xfId="0" applyFont="1" applyFill="1" applyAlignment="1">
      <alignment horizontal="center" vertical="center"/>
    </xf>
    <xf numFmtId="0" fontId="0" fillId="15" borderId="0" xfId="0" applyFill="1" applyAlignment="1">
      <alignment horizontal="center"/>
    </xf>
    <xf numFmtId="3" fontId="0" fillId="14" borderId="0" xfId="17" applyNumberFormat="1" applyFont="1" applyFill="1" applyAlignment="1">
      <alignment horizontal="center" vertical="top"/>
    </xf>
    <xf numFmtId="3" fontId="0" fillId="14" borderId="0" xfId="0" applyNumberFormat="1" applyFill="1" applyAlignment="1">
      <alignment horizontal="center" vertical="top"/>
    </xf>
    <xf numFmtId="3" fontId="6" fillId="14" borderId="0" xfId="0" applyNumberFormat="1" applyFont="1" applyFill="1" applyAlignment="1">
      <alignment horizontal="center" vertical="top"/>
    </xf>
    <xf numFmtId="10" fontId="0" fillId="14" borderId="0" xfId="51" applyNumberFormat="1" applyFont="1" applyFill="1" applyAlignment="1">
      <alignment horizontal="center" vertical="top"/>
    </xf>
    <xf numFmtId="3" fontId="0" fillId="0" borderId="0" xfId="0" applyNumberFormat="1" applyAlignment="1">
      <alignment horizontal="center" vertical="top"/>
    </xf>
    <xf numFmtId="0" fontId="0" fillId="0" borderId="0" xfId="0" applyAlignment="1">
      <alignment horizontal="center" vertical="top"/>
    </xf>
    <xf numFmtId="173" fontId="0" fillId="0" borderId="0" xfId="0" applyNumberFormat="1" applyAlignment="1">
      <alignment horizontal="right"/>
    </xf>
    <xf numFmtId="0" fontId="10" fillId="15" borderId="0" xfId="0" applyFont="1" applyFill="1" applyAlignment="1" applyProtection="1">
      <alignment horizontal="center"/>
      <protection locked="0"/>
    </xf>
    <xf numFmtId="9" fontId="0" fillId="0" borderId="0" xfId="51" applyFont="1" applyBorder="1" applyAlignment="1">
      <alignment horizontal="right"/>
    </xf>
    <xf numFmtId="9" fontId="6" fillId="0" borderId="0" xfId="51" applyFont="1" applyBorder="1" applyAlignment="1">
      <alignment horizontal="right"/>
    </xf>
    <xf numFmtId="0" fontId="136" fillId="0" borderId="0" xfId="52" applyFont="1" applyAlignment="1">
      <alignment horizontal="left" wrapText="1"/>
    </xf>
    <xf numFmtId="172" fontId="10" fillId="15" borderId="6" xfId="17" applyNumberFormat="1" applyFont="1" applyFill="1" applyBorder="1"/>
    <xf numFmtId="172" fontId="10" fillId="15" borderId="6" xfId="17" applyNumberFormat="1" applyFont="1" applyFill="1" applyBorder="1" applyAlignment="1">
      <alignment horizontal="center" vertical="top" wrapText="1"/>
    </xf>
    <xf numFmtId="180" fontId="8" fillId="0" borderId="0" xfId="17" applyNumberFormat="1" applyFont="1" applyAlignment="1">
      <alignment horizontal="center"/>
    </xf>
    <xf numFmtId="0" fontId="10" fillId="15" borderId="0" xfId="0" applyFont="1" applyFill="1" applyAlignment="1">
      <alignment horizontal="center" vertical="center"/>
    </xf>
    <xf numFmtId="3" fontId="0" fillId="0" borderId="0" xfId="0" applyNumberFormat="1" applyAlignment="1">
      <alignment horizontal="right" vertical="top"/>
    </xf>
    <xf numFmtId="0" fontId="10" fillId="15" borderId="0" xfId="0" applyFont="1" applyFill="1" applyAlignment="1">
      <alignment vertical="center"/>
    </xf>
    <xf numFmtId="3" fontId="0" fillId="0" borderId="0" xfId="0" applyNumberFormat="1" applyAlignment="1">
      <alignment horizontal="center" vertical="center"/>
    </xf>
    <xf numFmtId="0" fontId="23" fillId="4" borderId="0" xfId="0" applyFont="1" applyFill="1" applyAlignment="1">
      <alignment horizontal="right" vertical="center"/>
    </xf>
    <xf numFmtId="10" fontId="0" fillId="0" borderId="0" xfId="0" applyNumberFormat="1"/>
    <xf numFmtId="10" fontId="0" fillId="4" borderId="0" xfId="0" applyNumberFormat="1" applyFill="1" applyAlignment="1">
      <alignment horizontal="center"/>
    </xf>
    <xf numFmtId="0" fontId="132" fillId="15" borderId="6" xfId="0" applyFont="1" applyFill="1" applyBorder="1"/>
    <xf numFmtId="10" fontId="0" fillId="4" borderId="0" xfId="0" applyNumberFormat="1" applyFill="1" applyAlignment="1">
      <alignment horizontal="center" vertical="top"/>
    </xf>
    <xf numFmtId="10" fontId="0" fillId="0" borderId="111" xfId="0" applyNumberFormat="1" applyBorder="1"/>
    <xf numFmtId="10" fontId="0" fillId="0" borderId="111" xfId="0" applyNumberFormat="1" applyBorder="1" applyAlignment="1">
      <alignment horizontal="center"/>
    </xf>
    <xf numFmtId="179" fontId="0" fillId="0" borderId="0" xfId="0" applyNumberFormat="1"/>
    <xf numFmtId="0" fontId="10" fillId="15" borderId="122" xfId="0" applyFont="1" applyFill="1" applyBorder="1"/>
    <xf numFmtId="0" fontId="10" fillId="15" borderId="125" xfId="0" applyFont="1" applyFill="1" applyBorder="1" applyAlignment="1">
      <alignment horizontal="right" vertical="top" wrapText="1"/>
    </xf>
    <xf numFmtId="0" fontId="10" fillId="15" borderId="127" xfId="0" applyFont="1" applyFill="1" applyBorder="1" applyAlignment="1">
      <alignment horizontal="right" vertical="top" wrapText="1"/>
    </xf>
    <xf numFmtId="0" fontId="10" fillId="15" borderId="123" xfId="0" applyFont="1" applyFill="1" applyBorder="1" applyAlignment="1">
      <alignment horizontal="right" vertical="top" wrapText="1"/>
    </xf>
    <xf numFmtId="0" fontId="10" fillId="15" borderId="121" xfId="0" applyFont="1" applyFill="1" applyBorder="1"/>
    <xf numFmtId="0" fontId="10" fillId="15" borderId="121" xfId="0" applyFont="1" applyFill="1" applyBorder="1" applyAlignment="1">
      <alignment horizontal="right" vertical="top" wrapText="1"/>
    </xf>
    <xf numFmtId="0" fontId="10" fillId="15" borderId="124" xfId="0" applyFont="1" applyFill="1" applyBorder="1" applyAlignment="1">
      <alignment horizontal="right" vertical="top" wrapText="1"/>
    </xf>
    <xf numFmtId="0" fontId="0" fillId="0" borderId="0" xfId="0" applyAlignment="1">
      <alignment horizontal="left" indent="2"/>
    </xf>
    <xf numFmtId="9" fontId="0" fillId="0" borderId="111" xfId="51" applyFont="1" applyBorder="1" applyAlignment="1">
      <alignment horizontal="center"/>
    </xf>
    <xf numFmtId="9" fontId="0" fillId="0" borderId="0" xfId="51" applyFont="1" applyBorder="1" applyAlignment="1">
      <alignment horizontal="center"/>
    </xf>
    <xf numFmtId="0" fontId="0" fillId="0" borderId="6" xfId="0" applyBorder="1" applyAlignment="1">
      <alignment horizontal="right" vertical="top"/>
    </xf>
    <xf numFmtId="0" fontId="134" fillId="0" borderId="6" xfId="0" applyFont="1" applyBorder="1" applyAlignment="1">
      <alignment vertical="top" wrapText="1"/>
    </xf>
    <xf numFmtId="0" fontId="16" fillId="15" borderId="6" xfId="0" applyFont="1" applyFill="1" applyBorder="1" applyAlignment="1">
      <alignment horizontal="left" vertical="top"/>
    </xf>
    <xf numFmtId="0" fontId="0" fillId="0" borderId="128" xfId="0" applyBorder="1" applyAlignment="1">
      <alignment horizontal="right" vertical="top"/>
    </xf>
    <xf numFmtId="0" fontId="0" fillId="0" borderId="128" xfId="0" applyBorder="1" applyAlignment="1">
      <alignment vertical="top" wrapText="1"/>
    </xf>
    <xf numFmtId="0" fontId="6" fillId="4" borderId="0" xfId="0" applyFont="1" applyFill="1"/>
    <xf numFmtId="173" fontId="0" fillId="4" borderId="0" xfId="17" applyNumberFormat="1" applyFont="1" applyFill="1"/>
    <xf numFmtId="0" fontId="10" fillId="15" borderId="123" xfId="0" applyFont="1" applyFill="1" applyBorder="1" applyAlignment="1">
      <alignment horizontal="center"/>
    </xf>
    <xf numFmtId="0" fontId="26" fillId="4" borderId="0" xfId="0" applyFont="1" applyFill="1" applyAlignment="1">
      <alignment vertical="top"/>
    </xf>
    <xf numFmtId="3" fontId="6" fillId="0" borderId="119" xfId="0" applyNumberFormat="1" applyFont="1" applyBorder="1"/>
    <xf numFmtId="0" fontId="136" fillId="0" borderId="0" xfId="52" applyFont="1" applyAlignment="1">
      <alignment horizontal="left" vertical="center" wrapText="1"/>
    </xf>
    <xf numFmtId="0" fontId="7" fillId="0" borderId="0" xfId="0" applyFont="1" applyAlignment="1">
      <alignment horizontal="right" vertical="top"/>
    </xf>
    <xf numFmtId="182" fontId="7" fillId="4" borderId="0" xfId="0" applyNumberFormat="1" applyFont="1" applyFill="1" applyAlignment="1">
      <alignment horizontal="center" vertical="top"/>
    </xf>
    <xf numFmtId="182" fontId="0" fillId="4" borderId="0" xfId="0" applyNumberFormat="1" applyFill="1" applyAlignment="1">
      <alignment horizontal="center" vertical="top"/>
    </xf>
    <xf numFmtId="0" fontId="17" fillId="15" borderId="0" xfId="64" applyFont="1" applyFill="1" applyAlignment="1">
      <alignment vertical="center"/>
    </xf>
    <xf numFmtId="0" fontId="17" fillId="89" borderId="0" xfId="64" applyFont="1" applyFill="1" applyAlignment="1">
      <alignment vertical="center"/>
    </xf>
    <xf numFmtId="0" fontId="17" fillId="15" borderId="0" xfId="64" applyFont="1" applyFill="1" applyAlignment="1">
      <alignment vertical="center" wrapText="1"/>
    </xf>
    <xf numFmtId="0" fontId="10" fillId="15" borderId="0" xfId="64" applyFont="1" applyFill="1" applyProtection="1">
      <protection locked="0"/>
    </xf>
    <xf numFmtId="0" fontId="17" fillId="89" borderId="0" xfId="64" applyFont="1" applyFill="1" applyAlignment="1" applyProtection="1">
      <alignment horizontal="right"/>
      <protection locked="0"/>
    </xf>
    <xf numFmtId="0" fontId="10" fillId="15" borderId="0" xfId="64" applyFont="1" applyFill="1" applyAlignment="1" applyProtection="1">
      <alignment horizontal="center" vertical="top" wrapText="1"/>
      <protection locked="0"/>
    </xf>
    <xf numFmtId="181" fontId="10" fillId="15" borderId="0" xfId="64" applyNumberFormat="1" applyFont="1" applyFill="1" applyAlignment="1" applyProtection="1">
      <alignment horizontal="center" wrapText="1"/>
      <protection locked="0"/>
    </xf>
    <xf numFmtId="0" fontId="7" fillId="0" borderId="0" xfId="64" applyFont="1" applyAlignment="1">
      <alignment horizontal="right" vertical="top"/>
    </xf>
    <xf numFmtId="0" fontId="7" fillId="0" borderId="0" xfId="64" applyFont="1" applyAlignment="1">
      <alignment horizontal="left" vertical="top" indent="1"/>
    </xf>
    <xf numFmtId="0" fontId="8" fillId="0" borderId="0" xfId="64" applyFont="1" applyAlignment="1">
      <alignment horizontal="right" vertical="top"/>
    </xf>
    <xf numFmtId="0" fontId="8" fillId="0" borderId="0" xfId="64" applyFont="1" applyAlignment="1">
      <alignment vertical="top"/>
    </xf>
    <xf numFmtId="0" fontId="7" fillId="0" borderId="0" xfId="64" applyFont="1" applyAlignment="1">
      <alignment horizontal="left" vertical="top" wrapText="1" indent="1"/>
    </xf>
    <xf numFmtId="0" fontId="8" fillId="0" borderId="0" xfId="64" applyFont="1" applyAlignment="1">
      <alignment vertical="top" wrapText="1"/>
    </xf>
    <xf numFmtId="0" fontId="16" fillId="15" borderId="0" xfId="64" applyFont="1" applyFill="1" applyAlignment="1">
      <alignment vertical="center"/>
    </xf>
    <xf numFmtId="0" fontId="17" fillId="15" borderId="0" xfId="64" applyFont="1" applyFill="1" applyAlignment="1">
      <alignment horizontal="center" vertical="center"/>
    </xf>
    <xf numFmtId="181" fontId="10" fillId="15" borderId="0" xfId="64" applyNumberFormat="1" applyFont="1" applyFill="1" applyAlignment="1" applyProtection="1">
      <alignment horizontal="center"/>
      <protection locked="0"/>
    </xf>
    <xf numFmtId="183" fontId="8" fillId="14" borderId="0" xfId="64" applyNumberFormat="1" applyFont="1" applyFill="1" applyAlignment="1">
      <alignment horizontal="center" vertical="top"/>
    </xf>
    <xf numFmtId="184" fontId="8" fillId="14" borderId="0" xfId="64" applyNumberFormat="1" applyFont="1" applyFill="1" applyAlignment="1">
      <alignment horizontal="center" vertical="top"/>
    </xf>
    <xf numFmtId="183" fontId="8" fillId="14" borderId="0" xfId="64" applyNumberFormat="1" applyFont="1" applyFill="1" applyAlignment="1">
      <alignment horizontal="center" vertical="top" wrapText="1"/>
    </xf>
    <xf numFmtId="184" fontId="7" fillId="14" borderId="0" xfId="64" applyNumberFormat="1" applyFont="1" applyFill="1" applyAlignment="1">
      <alignment horizontal="center" vertical="top"/>
    </xf>
    <xf numFmtId="0" fontId="8" fillId="0" borderId="111" xfId="64" applyFont="1" applyBorder="1" applyAlignment="1">
      <alignment horizontal="right" vertical="top"/>
    </xf>
    <xf numFmtId="0" fontId="8" fillId="0" borderId="111" xfId="64" applyFont="1" applyBorder="1" applyAlignment="1">
      <alignment vertical="top" wrapText="1"/>
    </xf>
    <xf numFmtId="0" fontId="7" fillId="0" borderId="0" xfId="0" applyFont="1" applyAlignment="1">
      <alignment vertical="top" wrapText="1"/>
    </xf>
    <xf numFmtId="3" fontId="7" fillId="14" borderId="0" xfId="0" applyNumberFormat="1" applyFont="1" applyFill="1" applyAlignment="1">
      <alignment horizontal="center" vertical="top"/>
    </xf>
    <xf numFmtId="0" fontId="7" fillId="0" borderId="0" xfId="0" applyFont="1"/>
    <xf numFmtId="10" fontId="7" fillId="4" borderId="0" xfId="0" applyNumberFormat="1" applyFont="1" applyFill="1" applyAlignment="1">
      <alignment horizontal="center" vertical="top"/>
    </xf>
    <xf numFmtId="3" fontId="7" fillId="0" borderId="0" xfId="0" applyNumberFormat="1" applyFont="1"/>
    <xf numFmtId="3" fontId="7" fillId="87" borderId="0" xfId="0" applyNumberFormat="1" applyFont="1" applyFill="1"/>
    <xf numFmtId="3" fontId="132" fillId="88" borderId="0" xfId="0" applyNumberFormat="1" applyFont="1" applyFill="1"/>
    <xf numFmtId="0" fontId="7" fillId="0" borderId="0" xfId="0" applyFont="1" applyAlignment="1">
      <alignment horizontal="left" indent="2"/>
    </xf>
    <xf numFmtId="10" fontId="7" fillId="0" borderId="0" xfId="0" applyNumberFormat="1" applyFont="1"/>
    <xf numFmtId="179" fontId="7" fillId="0" borderId="0" xfId="0" applyNumberFormat="1" applyFont="1"/>
    <xf numFmtId="3" fontId="7" fillId="0" borderId="0" xfId="0" applyNumberFormat="1" applyFont="1" applyAlignment="1">
      <alignment horizontal="center"/>
    </xf>
    <xf numFmtId="181" fontId="0" fillId="0" borderId="0" xfId="0" applyNumberFormat="1" applyAlignment="1">
      <alignment horizontal="right"/>
    </xf>
    <xf numFmtId="3" fontId="0" fillId="88" borderId="0" xfId="0" applyNumberFormat="1" applyFill="1" applyAlignment="1">
      <alignment horizontal="right"/>
    </xf>
    <xf numFmtId="3" fontId="0" fillId="14" borderId="0" xfId="0" applyNumberFormat="1" applyFill="1" applyAlignment="1">
      <alignment horizontal="right"/>
    </xf>
    <xf numFmtId="3" fontId="6" fillId="88" borderId="0" xfId="0" applyNumberFormat="1" applyFont="1" applyFill="1" applyAlignment="1">
      <alignment horizontal="right"/>
    </xf>
    <xf numFmtId="3" fontId="0" fillId="14" borderId="0" xfId="0" applyNumberFormat="1" applyFill="1" applyAlignment="1">
      <alignment horizontal="right" vertical="top"/>
    </xf>
    <xf numFmtId="183" fontId="6" fillId="4" borderId="111" xfId="0" applyNumberFormat="1" applyFont="1" applyFill="1" applyBorder="1" applyAlignment="1">
      <alignment horizontal="center"/>
    </xf>
    <xf numFmtId="0" fontId="10" fillId="15" borderId="6" xfId="0" applyFont="1" applyFill="1" applyBorder="1" applyAlignment="1">
      <alignment horizontal="center" vertical="center" wrapText="1"/>
    </xf>
    <xf numFmtId="179" fontId="0" fillId="0" borderId="111" xfId="0" applyNumberFormat="1" applyBorder="1" applyAlignment="1">
      <alignment horizontal="center"/>
    </xf>
    <xf numFmtId="179" fontId="0" fillId="0" borderId="0" xfId="0" applyNumberFormat="1" applyAlignment="1">
      <alignment horizontal="center"/>
    </xf>
    <xf numFmtId="2" fontId="0" fillId="0" borderId="0" xfId="0" applyNumberFormat="1"/>
    <xf numFmtId="183" fontId="0" fillId="0" borderId="0" xfId="0" applyNumberFormat="1" applyAlignment="1">
      <alignment horizontal="center"/>
    </xf>
    <xf numFmtId="183" fontId="0" fillId="0" borderId="111" xfId="0" applyNumberFormat="1" applyBorder="1" applyAlignment="1">
      <alignment horizontal="center"/>
    </xf>
    <xf numFmtId="183" fontId="0" fillId="0" borderId="0" xfId="0" applyNumberFormat="1" applyAlignment="1">
      <alignment horizontal="center" vertical="center"/>
    </xf>
    <xf numFmtId="183" fontId="0" fillId="0" borderId="0" xfId="0" applyNumberFormat="1"/>
    <xf numFmtId="183" fontId="7" fillId="0" borderId="0" xfId="0" applyNumberFormat="1" applyFont="1"/>
    <xf numFmtId="183" fontId="6" fillId="0" borderId="111" xfId="0" applyNumberFormat="1" applyFont="1" applyBorder="1" applyAlignment="1">
      <alignment horizontal="center"/>
    </xf>
    <xf numFmtId="183" fontId="0" fillId="0" borderId="111" xfId="0" applyNumberFormat="1" applyBorder="1"/>
    <xf numFmtId="0" fontId="6" fillId="87" borderId="111" xfId="0" applyFont="1" applyFill="1" applyBorder="1" applyAlignment="1">
      <alignment horizontal="center"/>
    </xf>
    <xf numFmtId="0" fontId="0" fillId="87" borderId="0" xfId="0" applyFill="1" applyAlignment="1">
      <alignment horizontal="center"/>
    </xf>
    <xf numFmtId="0" fontId="6" fillId="87" borderId="0" xfId="0" applyFont="1" applyFill="1" applyAlignment="1">
      <alignment horizontal="center"/>
    </xf>
    <xf numFmtId="0" fontId="7" fillId="0" borderId="0" xfId="0" applyFont="1" applyAlignment="1">
      <alignment horizontal="right"/>
    </xf>
    <xf numFmtId="0" fontId="6" fillId="0" borderId="126" xfId="0" applyFont="1" applyBorder="1" applyAlignment="1">
      <alignment horizontal="center"/>
    </xf>
    <xf numFmtId="0" fontId="0" fillId="4" borderId="0" xfId="0" applyFill="1" applyAlignment="1">
      <alignment horizontal="center" vertical="top"/>
    </xf>
    <xf numFmtId="0" fontId="6" fillId="4" borderId="0" xfId="0" applyFont="1" applyFill="1" applyAlignment="1">
      <alignment horizontal="center" vertical="top"/>
    </xf>
    <xf numFmtId="0" fontId="0" fillId="4" borderId="6" xfId="0" applyFill="1" applyBorder="1" applyAlignment="1">
      <alignment horizontal="center" vertical="top"/>
    </xf>
    <xf numFmtId="186" fontId="0" fillId="14" borderId="0" xfId="51" applyNumberFormat="1" applyFont="1" applyFill="1" applyAlignment="1">
      <alignment horizontal="center" vertical="top"/>
    </xf>
    <xf numFmtId="186" fontId="6" fillId="14" borderId="0" xfId="51" applyNumberFormat="1" applyFont="1" applyFill="1" applyAlignment="1">
      <alignment horizontal="center" vertical="top"/>
    </xf>
    <xf numFmtId="0" fontId="0" fillId="14" borderId="0" xfId="0" applyFill="1" applyAlignment="1">
      <alignment horizontal="center" vertical="top"/>
    </xf>
    <xf numFmtId="187" fontId="8" fillId="14" borderId="111" xfId="64" applyNumberFormat="1" applyFont="1" applyFill="1" applyBorder="1" applyAlignment="1">
      <alignment horizontal="center" vertical="top" wrapText="1"/>
    </xf>
    <xf numFmtId="187" fontId="7" fillId="14" borderId="0" xfId="64" applyNumberFormat="1" applyFont="1" applyFill="1" applyAlignment="1">
      <alignment horizontal="center" vertical="top"/>
    </xf>
    <xf numFmtId="187" fontId="8" fillId="14" borderId="0" xfId="64" applyNumberFormat="1" applyFont="1" applyFill="1" applyAlignment="1">
      <alignment horizontal="center" vertical="top"/>
    </xf>
    <xf numFmtId="187" fontId="0" fillId="14" borderId="0" xfId="17" applyNumberFormat="1" applyFont="1" applyFill="1" applyAlignment="1">
      <alignment horizontal="center" vertical="top"/>
    </xf>
    <xf numFmtId="187" fontId="6" fillId="14" borderId="0" xfId="17" applyNumberFormat="1" applyFont="1" applyFill="1" applyAlignment="1">
      <alignment horizontal="center" vertical="top"/>
    </xf>
    <xf numFmtId="187" fontId="0" fillId="14" borderId="0" xfId="0" applyNumberFormat="1" applyFill="1" applyAlignment="1">
      <alignment horizontal="center" vertical="top"/>
    </xf>
    <xf numFmtId="187" fontId="7" fillId="14" borderId="0" xfId="17" applyNumberFormat="1" applyFont="1" applyFill="1" applyAlignment="1">
      <alignment horizontal="center" vertical="top"/>
    </xf>
    <xf numFmtId="187" fontId="23" fillId="4" borderId="6" xfId="0" applyNumberFormat="1" applyFont="1" applyFill="1" applyBorder="1" applyAlignment="1">
      <alignment horizontal="center" vertical="top"/>
    </xf>
    <xf numFmtId="187" fontId="0" fillId="0" borderId="0" xfId="0" applyNumberFormat="1"/>
    <xf numFmtId="187" fontId="0" fillId="0" borderId="0" xfId="0" applyNumberFormat="1" applyAlignment="1">
      <alignment horizontal="center"/>
    </xf>
    <xf numFmtId="187" fontId="0" fillId="4" borderId="0" xfId="0" applyNumberFormat="1" applyFill="1" applyAlignment="1">
      <alignment horizontal="center"/>
    </xf>
    <xf numFmtId="187" fontId="0" fillId="4" borderId="0" xfId="0" applyNumberFormat="1" applyFill="1" applyAlignment="1">
      <alignment horizontal="center" vertical="top"/>
    </xf>
    <xf numFmtId="187" fontId="6" fillId="4" borderId="0" xfId="0" applyNumberFormat="1" applyFont="1" applyFill="1" applyAlignment="1">
      <alignment horizontal="center" vertical="top"/>
    </xf>
    <xf numFmtId="187" fontId="6" fillId="4" borderId="0" xfId="0" applyNumberFormat="1" applyFont="1" applyFill="1" applyAlignment="1">
      <alignment horizontal="center"/>
    </xf>
    <xf numFmtId="183" fontId="14" fillId="0" borderId="111" xfId="0" applyNumberFormat="1" applyFont="1" applyBorder="1" applyAlignment="1">
      <alignment horizontal="center"/>
    </xf>
    <xf numFmtId="183" fontId="14" fillId="0" borderId="0" xfId="0" applyNumberFormat="1" applyFont="1" applyAlignment="1">
      <alignment horizontal="center"/>
    </xf>
    <xf numFmtId="187" fontId="6" fillId="0" borderId="111" xfId="0" applyNumberFormat="1" applyFont="1" applyBorder="1" applyAlignment="1">
      <alignment horizontal="center"/>
    </xf>
    <xf numFmtId="187" fontId="0" fillId="87" borderId="0" xfId="0" applyNumberFormat="1" applyFill="1" applyAlignment="1">
      <alignment horizontal="center"/>
    </xf>
    <xf numFmtId="187" fontId="6" fillId="0" borderId="0" xfId="0" applyNumberFormat="1" applyFont="1" applyAlignment="1">
      <alignment horizontal="center"/>
    </xf>
    <xf numFmtId="3" fontId="28" fillId="0" borderId="0" xfId="0" applyNumberFormat="1" applyFont="1" applyAlignment="1">
      <alignment horizontal="center"/>
    </xf>
    <xf numFmtId="0" fontId="4" fillId="0" borderId="0" xfId="64"/>
    <xf numFmtId="0" fontId="140" fillId="0" borderId="132" xfId="64" applyFont="1" applyBorder="1" applyAlignment="1">
      <alignment horizontal="center" vertical="center" wrapText="1"/>
    </xf>
    <xf numFmtId="0" fontId="140" fillId="0" borderId="133" xfId="64" applyFont="1" applyBorder="1" applyAlignment="1">
      <alignment horizontal="center" vertical="center" wrapText="1"/>
    </xf>
    <xf numFmtId="0" fontId="140" fillId="0" borderId="134" xfId="64" applyFont="1" applyBorder="1" applyAlignment="1">
      <alignment horizontal="center" vertical="center" wrapText="1"/>
    </xf>
    <xf numFmtId="0" fontId="140" fillId="0" borderId="5" xfId="64" applyFont="1" applyBorder="1" applyAlignment="1">
      <alignment horizontal="center" vertical="center" wrapText="1"/>
    </xf>
    <xf numFmtId="0" fontId="140" fillId="0" borderId="149" xfId="64" applyFont="1" applyBorder="1" applyAlignment="1">
      <alignment horizontal="center" vertical="center" wrapText="1"/>
    </xf>
    <xf numFmtId="0" fontId="7" fillId="0" borderId="120" xfId="0" applyFont="1" applyBorder="1"/>
    <xf numFmtId="187" fontId="7" fillId="0" borderId="0" xfId="0" applyNumberFormat="1" applyFont="1" applyAlignment="1">
      <alignment horizontal="center"/>
    </xf>
    <xf numFmtId="187" fontId="0" fillId="0" borderId="111" xfId="0" applyNumberFormat="1" applyBorder="1" applyAlignment="1">
      <alignment horizontal="center"/>
    </xf>
    <xf numFmtId="187" fontId="7" fillId="88" borderId="0" xfId="0" applyNumberFormat="1" applyFont="1" applyFill="1" applyAlignment="1">
      <alignment horizontal="center"/>
    </xf>
    <xf numFmtId="183" fontId="6" fillId="0" borderId="147" xfId="0" applyNumberFormat="1" applyFont="1" applyBorder="1" applyAlignment="1">
      <alignment horizontal="center"/>
    </xf>
    <xf numFmtId="183" fontId="0" fillId="0" borderId="0" xfId="0" applyNumberFormat="1" applyAlignment="1">
      <alignment horizontal="right"/>
    </xf>
    <xf numFmtId="183" fontId="0" fillId="88" borderId="0" xfId="0" applyNumberFormat="1" applyFill="1" applyAlignment="1">
      <alignment horizontal="right"/>
    </xf>
    <xf numFmtId="183" fontId="6" fillId="88" borderId="0" xfId="0" applyNumberFormat="1" applyFont="1" applyFill="1" applyAlignment="1">
      <alignment horizontal="right"/>
    </xf>
    <xf numFmtId="183" fontId="6" fillId="0" borderId="0" xfId="0" applyNumberFormat="1" applyFont="1" applyAlignment="1">
      <alignment horizontal="right"/>
    </xf>
    <xf numFmtId="183" fontId="0" fillId="0" borderId="0" xfId="0" applyNumberFormat="1" applyAlignment="1">
      <alignment horizontal="right" vertical="top"/>
    </xf>
    <xf numFmtId="183" fontId="6" fillId="0" borderId="0" xfId="0" applyNumberFormat="1" applyFont="1" applyAlignment="1">
      <alignment horizontal="right" vertical="top"/>
    </xf>
    <xf numFmtId="0" fontId="142" fillId="4" borderId="0" xfId="28168" applyFont="1" applyFill="1" applyAlignment="1">
      <alignment horizontal="left" vertical="top"/>
    </xf>
    <xf numFmtId="0" fontId="142" fillId="4" borderId="0" xfId="28168" applyFont="1" applyFill="1"/>
    <xf numFmtId="0" fontId="142" fillId="4" borderId="0" xfId="28168" applyFont="1" applyFill="1" applyAlignment="1">
      <alignment horizontal="center"/>
    </xf>
    <xf numFmtId="0" fontId="143" fillId="4" borderId="0" xfId="28168" applyFont="1" applyFill="1"/>
    <xf numFmtId="0" fontId="144" fillId="4" borderId="0" xfId="28168" applyFont="1" applyFill="1"/>
    <xf numFmtId="0" fontId="28" fillId="4" borderId="0" xfId="28168" applyFont="1" applyFill="1"/>
    <xf numFmtId="0" fontId="145" fillId="4" borderId="0" xfId="28168" applyFont="1" applyFill="1"/>
    <xf numFmtId="0" fontId="142" fillId="4" borderId="0" xfId="28168" applyFont="1" applyFill="1" applyAlignment="1">
      <alignment vertical="center"/>
    </xf>
    <xf numFmtId="0" fontId="146" fillId="4" borderId="0" xfId="28168" applyFont="1" applyFill="1"/>
    <xf numFmtId="0" fontId="142" fillId="4" borderId="0" xfId="28168" applyFont="1" applyFill="1" applyAlignment="1">
      <alignment horizontal="center" vertical="center" wrapText="1"/>
    </xf>
    <xf numFmtId="0" fontId="141" fillId="4" borderId="0" xfId="28168" applyFont="1" applyFill="1" applyAlignment="1">
      <alignment horizontal="center" vertical="center" wrapText="1"/>
    </xf>
    <xf numFmtId="0" fontId="147" fillId="4" borderId="0" xfId="28168" applyFont="1" applyFill="1"/>
    <xf numFmtId="0" fontId="26" fillId="4" borderId="0" xfId="28168" applyFont="1" applyFill="1"/>
    <xf numFmtId="0" fontId="148" fillId="4" borderId="0" xfId="28168" applyFont="1" applyFill="1"/>
    <xf numFmtId="0" fontId="2" fillId="4" borderId="0" xfId="28168" applyFill="1"/>
    <xf numFmtId="0" fontId="28" fillId="4" borderId="0" xfId="28168" applyFont="1" applyFill="1" applyAlignment="1">
      <alignment horizontal="left" vertical="top"/>
    </xf>
    <xf numFmtId="0" fontId="28" fillId="4" borderId="0" xfId="28168" applyFont="1" applyFill="1" applyAlignment="1">
      <alignment horizontal="center"/>
    </xf>
    <xf numFmtId="0" fontId="28" fillId="4" borderId="0" xfId="28168" applyFont="1" applyFill="1" applyAlignment="1">
      <alignment horizontal="center" vertical="top"/>
    </xf>
    <xf numFmtId="0" fontId="28" fillId="4" borderId="0" xfId="28168" applyFont="1" applyFill="1" applyAlignment="1">
      <alignment vertical="top"/>
    </xf>
    <xf numFmtId="0" fontId="141" fillId="4" borderId="0" xfId="28168" applyFont="1" applyFill="1"/>
    <xf numFmtId="0" fontId="149" fillId="0" borderId="0" xfId="28168" applyFont="1"/>
    <xf numFmtId="0" fontId="2" fillId="0" borderId="0" xfId="28168"/>
    <xf numFmtId="0" fontId="149" fillId="4" borderId="0" xfId="28168" applyFont="1" applyFill="1"/>
    <xf numFmtId="0" fontId="14" fillId="0" borderId="0" xfId="28168" applyFont="1"/>
    <xf numFmtId="0" fontId="8" fillId="4" borderId="0" xfId="28168" applyFont="1" applyFill="1"/>
    <xf numFmtId="0" fontId="8" fillId="4" borderId="0" xfId="28168" applyFont="1" applyFill="1" applyAlignment="1">
      <alignment horizontal="center" vertical="center" wrapText="1"/>
    </xf>
    <xf numFmtId="0" fontId="8" fillId="4" borderId="0" xfId="28168" applyFont="1" applyFill="1" applyAlignment="1">
      <alignment horizontal="justify" vertical="center" wrapText="1"/>
    </xf>
    <xf numFmtId="0" fontId="14" fillId="4" borderId="0" xfId="28168" applyFont="1" applyFill="1"/>
    <xf numFmtId="0" fontId="14" fillId="4" borderId="0" xfId="28168" applyFont="1" applyFill="1" applyAlignment="1">
      <alignment horizontal="left" vertical="top"/>
    </xf>
    <xf numFmtId="0" fontId="139" fillId="4" borderId="0" xfId="28168" applyFont="1" applyFill="1" applyAlignment="1">
      <alignment horizontal="left" vertical="top"/>
    </xf>
    <xf numFmtId="4" fontId="8" fillId="4" borderId="0" xfId="28168" applyNumberFormat="1" applyFont="1" applyFill="1" applyAlignment="1">
      <alignment horizontal="center" vertical="top"/>
    </xf>
    <xf numFmtId="0" fontId="151" fillId="4" borderId="0" xfId="28168" applyFont="1" applyFill="1" applyAlignment="1">
      <alignment horizontal="left" vertical="top"/>
    </xf>
    <xf numFmtId="0" fontId="151" fillId="4" borderId="0" xfId="28168" applyFont="1" applyFill="1" applyAlignment="1">
      <alignment horizontal="left" vertical="top" wrapText="1" indent="4"/>
    </xf>
    <xf numFmtId="0" fontId="7" fillId="4" borderId="0" xfId="28168" applyFont="1" applyFill="1" applyAlignment="1">
      <alignment horizontal="left" vertical="top"/>
    </xf>
    <xf numFmtId="0" fontId="14" fillId="4" borderId="0" xfId="28168" applyFont="1" applyFill="1" applyAlignment="1">
      <alignment horizontal="center" vertical="center"/>
    </xf>
    <xf numFmtId="0" fontId="10" fillId="15" borderId="0" xfId="28168" applyFont="1" applyFill="1" applyAlignment="1">
      <alignment horizontal="left" vertical="top"/>
    </xf>
    <xf numFmtId="0" fontId="10" fillId="15" borderId="6" xfId="28168" applyFont="1" applyFill="1" applyBorder="1" applyAlignment="1">
      <alignment horizontal="left" vertical="top"/>
    </xf>
    <xf numFmtId="0" fontId="16" fillId="15" borderId="118" xfId="0" applyFont="1" applyFill="1" applyBorder="1" applyAlignment="1">
      <alignment vertical="center"/>
    </xf>
    <xf numFmtId="0" fontId="17" fillId="15" borderId="6" xfId="28168" applyFont="1" applyFill="1" applyBorder="1" applyAlignment="1">
      <alignment horizontal="center" vertical="center" wrapText="1"/>
    </xf>
    <xf numFmtId="0" fontId="10" fillId="15" borderId="123" xfId="28168" applyFont="1" applyFill="1" applyBorder="1" applyAlignment="1">
      <alignment horizontal="right" wrapText="1"/>
    </xf>
    <xf numFmtId="0" fontId="154" fillId="15" borderId="104" xfId="28168" applyFont="1" applyFill="1" applyBorder="1" applyAlignment="1">
      <alignment vertical="center" wrapText="1"/>
    </xf>
    <xf numFmtId="0" fontId="10" fillId="15" borderId="124" xfId="28168" applyFont="1" applyFill="1" applyBorder="1" applyAlignment="1">
      <alignment horizontal="right" wrapText="1"/>
    </xf>
    <xf numFmtId="0" fontId="17" fillId="15" borderId="104" xfId="28168" applyFont="1" applyFill="1" applyBorder="1" applyAlignment="1">
      <alignment horizontal="left" wrapText="1"/>
    </xf>
    <xf numFmtId="0" fontId="17" fillId="15" borderId="109" xfId="28168" applyFont="1" applyFill="1" applyBorder="1" applyAlignment="1">
      <alignment vertical="center" wrapText="1"/>
    </xf>
    <xf numFmtId="0" fontId="154" fillId="15" borderId="122" xfId="28168" applyFont="1" applyFill="1" applyBorder="1" applyAlignment="1">
      <alignment vertical="center" wrapText="1"/>
    </xf>
    <xf numFmtId="0" fontId="10" fillId="15" borderId="121" xfId="28168" applyFont="1" applyFill="1" applyBorder="1" applyAlignment="1">
      <alignment horizontal="right" wrapText="1"/>
    </xf>
    <xf numFmtId="0" fontId="10" fillId="15" borderId="122" xfId="28168" applyFont="1" applyFill="1" applyBorder="1" applyAlignment="1">
      <alignment horizontal="right" wrapText="1"/>
    </xf>
    <xf numFmtId="4" fontId="139" fillId="88" borderId="0" xfId="28168" applyNumberFormat="1" applyFont="1" applyFill="1" applyAlignment="1">
      <alignment horizontal="right" vertical="top" wrapText="1"/>
    </xf>
    <xf numFmtId="0" fontId="8" fillId="4" borderId="0" xfId="28168" applyFont="1" applyFill="1" applyAlignment="1">
      <alignment horizontal="center"/>
    </xf>
    <xf numFmtId="0" fontId="155" fillId="15" borderId="0" xfId="28168" applyFont="1" applyFill="1"/>
    <xf numFmtId="0" fontId="156" fillId="15" borderId="0" xfId="28168" applyFont="1" applyFill="1"/>
    <xf numFmtId="0" fontId="156" fillId="15" borderId="6" xfId="28168" applyFont="1" applyFill="1" applyBorder="1"/>
    <xf numFmtId="0" fontId="156" fillId="15" borderId="6" xfId="28168" applyFont="1" applyFill="1" applyBorder="1" applyAlignment="1">
      <alignment horizontal="center" vertical="center" wrapText="1"/>
    </xf>
    <xf numFmtId="0" fontId="156" fillId="15" borderId="109" xfId="28168" applyFont="1" applyFill="1" applyBorder="1" applyAlignment="1">
      <alignment vertical="center" wrapText="1"/>
    </xf>
    <xf numFmtId="0" fontId="157" fillId="15" borderId="104" xfId="28168" applyFont="1" applyFill="1" applyBorder="1" applyAlignment="1">
      <alignment wrapText="1"/>
    </xf>
    <xf numFmtId="0" fontId="156" fillId="15" borderId="103" xfId="28168" applyFont="1" applyFill="1" applyBorder="1" applyAlignment="1">
      <alignment horizontal="center" vertical="center" wrapText="1"/>
    </xf>
    <xf numFmtId="0" fontId="156" fillId="15" borderId="122" xfId="28168" applyFont="1" applyFill="1" applyBorder="1" applyAlignment="1">
      <alignment horizontal="center" vertical="center" wrapText="1"/>
    </xf>
    <xf numFmtId="0" fontId="156" fillId="15" borderId="124" xfId="28168" applyFont="1" applyFill="1" applyBorder="1" applyAlignment="1">
      <alignment horizontal="right" vertical="center" wrapText="1"/>
    </xf>
    <xf numFmtId="0" fontId="156" fillId="15" borderId="6" xfId="28168" applyFont="1" applyFill="1" applyBorder="1" applyAlignment="1">
      <alignment vertical="center" wrapText="1"/>
    </xf>
    <xf numFmtId="0" fontId="156" fillId="15" borderId="123" xfId="28168" applyFont="1" applyFill="1" applyBorder="1" applyAlignment="1">
      <alignment horizontal="center" vertical="center" wrapText="1"/>
    </xf>
    <xf numFmtId="0" fontId="6" fillId="4" borderId="0" xfId="28168" applyFont="1" applyFill="1" applyAlignment="1">
      <alignment vertical="top" wrapText="1"/>
    </xf>
    <xf numFmtId="0" fontId="7" fillId="4" borderId="0" xfId="28168" applyFont="1" applyFill="1" applyAlignment="1">
      <alignment horizontal="left" vertical="top" wrapText="1" indent="1"/>
    </xf>
    <xf numFmtId="0" fontId="151" fillId="4" borderId="6" xfId="28168" applyFont="1" applyFill="1" applyBorder="1" applyAlignment="1">
      <alignment horizontal="left" vertical="top"/>
    </xf>
    <xf numFmtId="0" fontId="7" fillId="4" borderId="6" xfId="28168" applyFont="1" applyFill="1" applyBorder="1" applyAlignment="1">
      <alignment horizontal="left" vertical="top" wrapText="1" indent="1"/>
    </xf>
    <xf numFmtId="0" fontId="139" fillId="4" borderId="0" xfId="28168" applyFont="1" applyFill="1" applyAlignment="1">
      <alignment horizontal="left" vertical="top" wrapText="1"/>
    </xf>
    <xf numFmtId="0" fontId="14" fillId="4" borderId="0" xfId="28168" applyFont="1" applyFill="1" applyAlignment="1">
      <alignment horizontal="left" vertical="top" wrapText="1" indent="2"/>
    </xf>
    <xf numFmtId="0" fontId="8" fillId="4" borderId="0" xfId="28168" applyFont="1" applyFill="1" applyAlignment="1">
      <alignment horizontal="left" vertical="top" wrapText="1" indent="2"/>
    </xf>
    <xf numFmtId="0" fontId="6" fillId="4" borderId="0" xfId="28168" applyFont="1" applyFill="1" applyAlignment="1">
      <alignment horizontal="left" vertical="top" wrapText="1"/>
    </xf>
    <xf numFmtId="0" fontId="10" fillId="15" borderId="109" xfId="28168" applyFont="1" applyFill="1" applyBorder="1"/>
    <xf numFmtId="0" fontId="7" fillId="4" borderId="0" xfId="28168" applyFont="1" applyFill="1"/>
    <xf numFmtId="0" fontId="16" fillId="4" borderId="118" xfId="0" applyFont="1" applyFill="1" applyBorder="1" applyAlignment="1">
      <alignment vertical="center"/>
    </xf>
    <xf numFmtId="0" fontId="156" fillId="15" borderId="0" xfId="28168" applyFont="1" applyFill="1" applyAlignment="1">
      <alignment vertical="top"/>
    </xf>
    <xf numFmtId="0" fontId="16" fillId="15" borderId="0" xfId="28168" applyFont="1" applyFill="1" applyAlignment="1">
      <alignment horizontal="left" vertical="top"/>
    </xf>
    <xf numFmtId="0" fontId="8" fillId="4" borderId="0" xfId="28168" applyFont="1" applyFill="1" applyAlignment="1">
      <alignment horizontal="left" vertical="top"/>
    </xf>
    <xf numFmtId="0" fontId="8" fillId="4" borderId="0" xfId="28168" applyFont="1" applyFill="1" applyAlignment="1">
      <alignment vertical="top"/>
    </xf>
    <xf numFmtId="4" fontId="8" fillId="4" borderId="0" xfId="28168" applyNumberFormat="1" applyFont="1" applyFill="1" applyAlignment="1">
      <alignment horizontal="right" vertical="top"/>
    </xf>
    <xf numFmtId="0" fontId="8" fillId="4" borderId="6" xfId="28168" applyFont="1" applyFill="1" applyBorder="1" applyAlignment="1">
      <alignment horizontal="left" vertical="top"/>
    </xf>
    <xf numFmtId="0" fontId="8" fillId="4" borderId="6" xfId="28168" applyFont="1" applyFill="1" applyBorder="1" applyAlignment="1">
      <alignment vertical="top"/>
    </xf>
    <xf numFmtId="4" fontId="8" fillId="4" borderId="6" xfId="28168" applyNumberFormat="1" applyFont="1" applyFill="1" applyBorder="1" applyAlignment="1">
      <alignment horizontal="center" vertical="top"/>
    </xf>
    <xf numFmtId="4" fontId="8" fillId="4" borderId="6" xfId="28168" applyNumberFormat="1" applyFont="1" applyFill="1" applyBorder="1" applyAlignment="1">
      <alignment horizontal="right" vertical="top"/>
    </xf>
    <xf numFmtId="0" fontId="10" fillId="15" borderId="103" xfId="28168" applyFont="1" applyFill="1" applyBorder="1" applyAlignment="1">
      <alignment vertical="top" wrapText="1"/>
    </xf>
    <xf numFmtId="0" fontId="10" fillId="15" borderId="122" xfId="28168" applyFont="1" applyFill="1" applyBorder="1" applyAlignment="1">
      <alignment vertical="top" wrapText="1"/>
    </xf>
    <xf numFmtId="0" fontId="10" fillId="15" borderId="122" xfId="28168" applyFont="1" applyFill="1" applyBorder="1" applyAlignment="1">
      <alignment vertical="top"/>
    </xf>
    <xf numFmtId="0" fontId="10" fillId="15" borderId="124" xfId="28168" applyFont="1" applyFill="1" applyBorder="1" applyAlignment="1">
      <alignment horizontal="center" vertical="center" wrapText="1"/>
    </xf>
    <xf numFmtId="0" fontId="10" fillId="15" borderId="123" xfId="28168" applyFont="1" applyFill="1" applyBorder="1" applyAlignment="1">
      <alignment horizontal="center" vertical="center" wrapText="1"/>
    </xf>
    <xf numFmtId="0" fontId="16" fillId="15" borderId="0" xfId="28168" applyFont="1" applyFill="1"/>
    <xf numFmtId="0" fontId="10" fillId="15" borderId="0" xfId="28168" applyFont="1" applyFill="1"/>
    <xf numFmtId="0" fontId="10" fillId="15" borderId="6" xfId="28168" applyFont="1" applyFill="1" applyBorder="1"/>
    <xf numFmtId="0" fontId="14" fillId="4" borderId="0" xfId="28168" applyFont="1" applyFill="1" applyAlignment="1">
      <alignment vertical="top" wrapText="1"/>
    </xf>
    <xf numFmtId="4" fontId="14" fillId="4" borderId="0" xfId="28168" applyNumberFormat="1" applyFont="1" applyFill="1" applyAlignment="1">
      <alignment horizontal="center" vertical="top"/>
    </xf>
    <xf numFmtId="0" fontId="151" fillId="4" borderId="0" xfId="28168" applyFont="1" applyFill="1" applyAlignment="1">
      <alignment horizontal="left" vertical="top" wrapText="1" indent="2"/>
    </xf>
    <xf numFmtId="4" fontId="151" fillId="4" borderId="0" xfId="28168" applyNumberFormat="1" applyFont="1" applyFill="1" applyAlignment="1">
      <alignment horizontal="center" vertical="top"/>
    </xf>
    <xf numFmtId="0" fontId="14" fillId="4" borderId="6" xfId="28168" applyFont="1" applyFill="1" applyBorder="1" applyAlignment="1">
      <alignment vertical="top" wrapText="1"/>
    </xf>
    <xf numFmtId="4" fontId="14" fillId="4" borderId="6" xfId="28168" applyNumberFormat="1" applyFont="1" applyFill="1" applyBorder="1" applyAlignment="1">
      <alignment horizontal="center" vertical="top"/>
    </xf>
    <xf numFmtId="0" fontId="14" fillId="4" borderId="0" xfId="28168" applyFont="1" applyFill="1" applyAlignment="1">
      <alignment horizontal="center" vertical="top"/>
    </xf>
    <xf numFmtId="0" fontId="151" fillId="4" borderId="0" xfId="28168" applyFont="1" applyFill="1" applyAlignment="1">
      <alignment horizontal="center" vertical="top"/>
    </xf>
    <xf numFmtId="0" fontId="14" fillId="4" borderId="6" xfId="28168" applyFont="1" applyFill="1" applyBorder="1" applyAlignment="1">
      <alignment horizontal="center" vertical="top"/>
    </xf>
    <xf numFmtId="179" fontId="7" fillId="0" borderId="0" xfId="0" applyNumberFormat="1" applyFont="1" applyAlignment="1">
      <alignment horizontal="center"/>
    </xf>
    <xf numFmtId="0" fontId="6" fillId="0" borderId="147" xfId="64" applyFont="1" applyBorder="1" applyAlignment="1">
      <alignment horizontal="right" vertical="top"/>
    </xf>
    <xf numFmtId="0" fontId="6" fillId="0" borderId="147" xfId="64" applyFont="1" applyBorder="1" applyAlignment="1">
      <alignment vertical="top"/>
    </xf>
    <xf numFmtId="187" fontId="6" fillId="14" borderId="147" xfId="64" applyNumberFormat="1" applyFont="1" applyFill="1" applyBorder="1" applyAlignment="1">
      <alignment horizontal="center" vertical="top"/>
    </xf>
    <xf numFmtId="182" fontId="6" fillId="4" borderId="147" xfId="0" applyNumberFormat="1" applyFont="1" applyFill="1" applyBorder="1" applyAlignment="1">
      <alignment horizontal="center" vertical="top"/>
    </xf>
    <xf numFmtId="0" fontId="8" fillId="0" borderId="147" xfId="64" applyFont="1" applyBorder="1" applyAlignment="1">
      <alignment horizontal="right" vertical="top"/>
    </xf>
    <xf numFmtId="0" fontId="8" fillId="0" borderId="147" xfId="64" applyFont="1" applyBorder="1" applyAlignment="1">
      <alignment vertical="top" wrapText="1"/>
    </xf>
    <xf numFmtId="184" fontId="8" fillId="14" borderId="147" xfId="64" applyNumberFormat="1" applyFont="1" applyFill="1" applyBorder="1" applyAlignment="1">
      <alignment horizontal="center" vertical="top"/>
    </xf>
    <xf numFmtId="10" fontId="0" fillId="4" borderId="147" xfId="0" applyNumberFormat="1" applyFill="1" applyBorder="1" applyAlignment="1">
      <alignment horizontal="center" vertical="top"/>
    </xf>
    <xf numFmtId="0" fontId="0" fillId="0" borderId="147" xfId="0" applyBorder="1" applyAlignment="1">
      <alignment horizontal="right" vertical="top"/>
    </xf>
    <xf numFmtId="0" fontId="0" fillId="0" borderId="147" xfId="0" applyBorder="1" applyAlignment="1">
      <alignment vertical="top" wrapText="1"/>
    </xf>
    <xf numFmtId="3" fontId="0" fillId="14" borderId="147" xfId="0" applyNumberFormat="1" applyFill="1" applyBorder="1" applyAlignment="1">
      <alignment horizontal="center" vertical="top"/>
    </xf>
    <xf numFmtId="0" fontId="6" fillId="0" borderId="147" xfId="0" applyFont="1" applyBorder="1" applyAlignment="1">
      <alignment vertical="top"/>
    </xf>
    <xf numFmtId="0" fontId="6" fillId="0" borderId="147" xfId="0" applyFont="1" applyBorder="1"/>
    <xf numFmtId="0" fontId="6" fillId="0" borderId="147" xfId="0" applyFont="1" applyBorder="1" applyAlignment="1">
      <alignment horizontal="right"/>
    </xf>
    <xf numFmtId="187" fontId="6" fillId="0" borderId="147" xfId="0" applyNumberFormat="1" applyFont="1" applyBorder="1" applyAlignment="1">
      <alignment horizontal="center"/>
    </xf>
    <xf numFmtId="10" fontId="6" fillId="0" borderId="147" xfId="0" applyNumberFormat="1" applyFont="1" applyBorder="1" applyAlignment="1">
      <alignment horizontal="center"/>
    </xf>
    <xf numFmtId="0" fontId="0" fillId="0" borderId="147" xfId="0" applyBorder="1"/>
    <xf numFmtId="187" fontId="0" fillId="4" borderId="147" xfId="0" applyNumberFormat="1" applyFill="1" applyBorder="1" applyAlignment="1">
      <alignment horizontal="center"/>
    </xf>
    <xf numFmtId="0" fontId="6" fillId="0" borderId="147" xfId="64" applyFont="1" applyBorder="1" applyAlignment="1">
      <alignment vertical="top" wrapText="1"/>
    </xf>
    <xf numFmtId="187" fontId="6" fillId="4" borderId="147" xfId="0" applyNumberFormat="1" applyFont="1" applyFill="1" applyBorder="1" applyAlignment="1">
      <alignment horizontal="center" vertical="top"/>
    </xf>
    <xf numFmtId="0" fontId="0" fillId="0" borderId="147" xfId="0" applyBorder="1" applyAlignment="1">
      <alignment horizontal="left" indent="2"/>
    </xf>
    <xf numFmtId="0" fontId="6" fillId="0" borderId="147" xfId="0" applyFont="1" applyBorder="1" applyAlignment="1">
      <alignment horizontal="right" vertical="top"/>
    </xf>
    <xf numFmtId="0" fontId="6" fillId="0" borderId="147" xfId="0" applyFont="1" applyBorder="1" applyAlignment="1">
      <alignment wrapText="1"/>
    </xf>
    <xf numFmtId="0" fontId="6" fillId="88" borderId="147" xfId="0" applyFont="1" applyFill="1" applyBorder="1" applyAlignment="1">
      <alignment horizontal="right"/>
    </xf>
    <xf numFmtId="183" fontId="6" fillId="88" borderId="147" xfId="0" applyNumberFormat="1" applyFont="1" applyFill="1" applyBorder="1" applyAlignment="1">
      <alignment horizontal="right"/>
    </xf>
    <xf numFmtId="10" fontId="6" fillId="14" borderId="147" xfId="0" applyNumberFormat="1" applyFont="1" applyFill="1" applyBorder="1" applyAlignment="1">
      <alignment horizontal="right"/>
    </xf>
    <xf numFmtId="10" fontId="6" fillId="0" borderId="147" xfId="0" applyNumberFormat="1" applyFont="1" applyBorder="1" applyAlignment="1">
      <alignment horizontal="right"/>
    </xf>
    <xf numFmtId="0" fontId="6" fillId="88" borderId="147" xfId="0" applyFont="1" applyFill="1" applyBorder="1" applyAlignment="1">
      <alignment horizontal="right" vertical="top"/>
    </xf>
    <xf numFmtId="10" fontId="6" fillId="0" borderId="147" xfId="0" applyNumberFormat="1" applyFont="1" applyBorder="1" applyAlignment="1">
      <alignment horizontal="right" vertical="top"/>
    </xf>
    <xf numFmtId="3" fontId="6" fillId="0" borderId="147" xfId="0" applyNumberFormat="1" applyFont="1" applyBorder="1"/>
    <xf numFmtId="3" fontId="6" fillId="87" borderId="147" xfId="0" applyNumberFormat="1" applyFont="1" applyFill="1" applyBorder="1"/>
    <xf numFmtId="172" fontId="6" fillId="0" borderId="147" xfId="17" applyNumberFormat="1" applyFont="1" applyBorder="1"/>
    <xf numFmtId="180" fontId="6" fillId="0" borderId="147" xfId="17" applyNumberFormat="1" applyFont="1" applyBorder="1" applyAlignment="1">
      <alignment horizontal="center"/>
    </xf>
    <xf numFmtId="3" fontId="6" fillId="0" borderId="147" xfId="0" applyNumberFormat="1" applyFont="1" applyBorder="1" applyAlignment="1">
      <alignment horizontal="center"/>
    </xf>
    <xf numFmtId="179" fontId="6" fillId="0" borderId="147" xfId="0" applyNumberFormat="1" applyFont="1" applyBorder="1" applyAlignment="1">
      <alignment horizontal="center"/>
    </xf>
    <xf numFmtId="0" fontId="7" fillId="0" borderId="147" xfId="0" applyFont="1" applyBorder="1" applyAlignment="1">
      <alignment horizontal="right" vertical="top"/>
    </xf>
    <xf numFmtId="0" fontId="7" fillId="0" borderId="147" xfId="0" applyFont="1" applyBorder="1" applyAlignment="1">
      <alignment horizontal="left" indent="2"/>
    </xf>
    <xf numFmtId="3" fontId="7" fillId="0" borderId="147" xfId="0" applyNumberFormat="1" applyFont="1" applyBorder="1"/>
    <xf numFmtId="3" fontId="7" fillId="87" borderId="147" xfId="0" applyNumberFormat="1" applyFont="1" applyFill="1" applyBorder="1"/>
    <xf numFmtId="0" fontId="6" fillId="0" borderId="147" xfId="0" applyFont="1" applyBorder="1" applyAlignment="1">
      <alignment horizontal="left" vertical="top"/>
    </xf>
    <xf numFmtId="183" fontId="6" fillId="0" borderId="147" xfId="0" applyNumberFormat="1" applyFont="1" applyBorder="1"/>
    <xf numFmtId="10" fontId="6" fillId="0" borderId="147" xfId="0" applyNumberFormat="1" applyFont="1" applyBorder="1"/>
    <xf numFmtId="179" fontId="6" fillId="0" borderId="147" xfId="0" applyNumberFormat="1" applyFont="1" applyBorder="1"/>
    <xf numFmtId="0" fontId="6" fillId="0" borderId="147" xfId="0" applyFont="1" applyBorder="1" applyAlignment="1">
      <alignment horizontal="center"/>
    </xf>
    <xf numFmtId="2" fontId="6" fillId="0" borderId="147" xfId="0" applyNumberFormat="1" applyFont="1" applyBorder="1" applyAlignment="1">
      <alignment horizontal="center"/>
    </xf>
    <xf numFmtId="183" fontId="139" fillId="0" borderId="147" xfId="0" applyNumberFormat="1" applyFont="1" applyBorder="1" applyAlignment="1">
      <alignment horizontal="center"/>
    </xf>
    <xf numFmtId="187" fontId="0" fillId="0" borderId="147" xfId="0" applyNumberFormat="1" applyBorder="1" applyAlignment="1">
      <alignment horizontal="center"/>
    </xf>
    <xf numFmtId="0" fontId="7" fillId="0" borderId="147" xfId="0" applyFont="1" applyBorder="1"/>
    <xf numFmtId="3" fontId="6" fillId="0" borderId="147" xfId="0" applyNumberFormat="1" applyFont="1" applyBorder="1" applyAlignment="1">
      <alignment horizontal="center" vertical="center"/>
    </xf>
    <xf numFmtId="0" fontId="0" fillId="4" borderId="147" xfId="0" applyFill="1" applyBorder="1" applyAlignment="1">
      <alignment vertical="top"/>
    </xf>
    <xf numFmtId="0" fontId="0" fillId="4" borderId="147" xfId="0" applyFill="1" applyBorder="1"/>
    <xf numFmtId="3" fontId="0" fillId="4" borderId="147" xfId="0" applyNumberFormat="1" applyFill="1" applyBorder="1" applyAlignment="1">
      <alignment horizontal="center"/>
    </xf>
    <xf numFmtId="3" fontId="0" fillId="88" borderId="147" xfId="0" applyNumberFormat="1" applyFill="1" applyBorder="1" applyAlignment="1">
      <alignment horizontal="center"/>
    </xf>
    <xf numFmtId="0" fontId="14" fillId="4" borderId="111" xfId="28168" applyFont="1" applyFill="1" applyBorder="1" applyAlignment="1">
      <alignment horizontal="center" vertical="top"/>
    </xf>
    <xf numFmtId="0" fontId="14" fillId="4" borderId="111" xfId="28168" applyFont="1" applyFill="1" applyBorder="1" applyAlignment="1">
      <alignment vertical="top" wrapText="1"/>
    </xf>
    <xf numFmtId="4" fontId="14" fillId="4" borderId="111" xfId="28168" applyNumberFormat="1" applyFont="1" applyFill="1" applyBorder="1" applyAlignment="1">
      <alignment horizontal="center" vertical="top"/>
    </xf>
    <xf numFmtId="0" fontId="14" fillId="4" borderId="0" xfId="28168" applyFont="1" applyFill="1" applyAlignment="1">
      <alignment vertical="center" wrapText="1"/>
    </xf>
    <xf numFmtId="4" fontId="14" fillId="4" borderId="0" xfId="28168" applyNumberFormat="1" applyFont="1" applyFill="1" applyAlignment="1">
      <alignment horizontal="center" vertical="center"/>
    </xf>
    <xf numFmtId="4" fontId="14" fillId="4" borderId="0" xfId="28168" applyNumberFormat="1" applyFont="1" applyFill="1" applyAlignment="1">
      <alignment horizontal="center" vertical="center" wrapText="1"/>
    </xf>
    <xf numFmtId="0" fontId="151" fillId="4" borderId="0" xfId="28168" applyFont="1" applyFill="1" applyAlignment="1">
      <alignment horizontal="left" vertical="center" wrapText="1"/>
    </xf>
    <xf numFmtId="4" fontId="151" fillId="4" borderId="0" xfId="28168" applyNumberFormat="1" applyFont="1" applyFill="1" applyAlignment="1">
      <alignment horizontal="center" vertical="center"/>
    </xf>
    <xf numFmtId="2" fontId="14" fillId="4" borderId="0" xfId="28168" applyNumberFormat="1" applyFont="1" applyFill="1" applyAlignment="1">
      <alignment horizontal="center" vertical="center"/>
    </xf>
    <xf numFmtId="179" fontId="8" fillId="4" borderId="0" xfId="28168" applyNumberFormat="1" applyFont="1" applyFill="1" applyAlignment="1">
      <alignment horizontal="center" vertical="top"/>
    </xf>
    <xf numFmtId="179" fontId="8" fillId="4" borderId="0" xfId="28168" applyNumberFormat="1" applyFont="1" applyFill="1" applyAlignment="1">
      <alignment horizontal="right" vertical="top"/>
    </xf>
    <xf numFmtId="189" fontId="8" fillId="4" borderId="0" xfId="28169" applyNumberFormat="1" applyFont="1" applyFill="1" applyAlignment="1">
      <alignment horizontal="right" vertical="top"/>
    </xf>
    <xf numFmtId="179" fontId="0" fillId="88" borderId="0" xfId="0" applyNumberFormat="1" applyFill="1" applyAlignment="1">
      <alignment horizontal="right"/>
    </xf>
    <xf numFmtId="179" fontId="8" fillId="88" borderId="0" xfId="28168" applyNumberFormat="1" applyFont="1" applyFill="1" applyAlignment="1">
      <alignment horizontal="right" vertical="top"/>
    </xf>
    <xf numFmtId="179" fontId="6" fillId="88" borderId="0" xfId="28168" applyNumberFormat="1" applyFont="1" applyFill="1" applyAlignment="1">
      <alignment horizontal="right" vertical="top" wrapText="1"/>
    </xf>
    <xf numFmtId="3" fontId="139" fillId="4" borderId="0" xfId="28168" applyNumberFormat="1" applyFont="1" applyFill="1" applyAlignment="1">
      <alignment vertical="top" wrapText="1"/>
    </xf>
    <xf numFmtId="3" fontId="151" fillId="4" borderId="0" xfId="28168" applyNumberFormat="1" applyFont="1" applyFill="1" applyAlignment="1">
      <alignment vertical="top" wrapText="1"/>
    </xf>
    <xf numFmtId="3" fontId="151" fillId="88" borderId="0" xfId="28168" applyNumberFormat="1" applyFont="1" applyFill="1" applyAlignment="1">
      <alignment vertical="top" wrapText="1"/>
    </xf>
    <xf numFmtId="3" fontId="151" fillId="4" borderId="6" xfId="28168" applyNumberFormat="1" applyFont="1" applyFill="1" applyBorder="1" applyAlignment="1">
      <alignment vertical="top" wrapText="1"/>
    </xf>
    <xf numFmtId="3" fontId="151" fillId="88" borderId="6" xfId="28168" applyNumberFormat="1" applyFont="1" applyFill="1" applyBorder="1" applyAlignment="1">
      <alignment vertical="top" wrapText="1"/>
    </xf>
    <xf numFmtId="0" fontId="156" fillId="91" borderId="0" xfId="28168" applyFont="1" applyFill="1" applyAlignment="1">
      <alignment vertical="top"/>
    </xf>
    <xf numFmtId="0" fontId="16" fillId="91" borderId="0" xfId="28168" applyFont="1" applyFill="1" applyAlignment="1">
      <alignment horizontal="left" vertical="top"/>
    </xf>
    <xf numFmtId="179" fontId="8" fillId="4" borderId="6" xfId="28168" applyNumberFormat="1" applyFont="1" applyFill="1" applyBorder="1" applyAlignment="1">
      <alignment horizontal="center" vertical="top"/>
    </xf>
    <xf numFmtId="179" fontId="8" fillId="4" borderId="6" xfId="28168" applyNumberFormat="1" applyFont="1" applyFill="1" applyBorder="1" applyAlignment="1">
      <alignment horizontal="right" vertical="top"/>
    </xf>
    <xf numFmtId="0" fontId="159" fillId="4" borderId="0" xfId="28168" applyFont="1" applyFill="1" applyAlignment="1">
      <alignment vertical="top"/>
    </xf>
    <xf numFmtId="0" fontId="160" fillId="4" borderId="0" xfId="28168" applyFont="1" applyFill="1" applyAlignment="1">
      <alignment vertical="top"/>
    </xf>
    <xf numFmtId="187" fontId="0" fillId="14" borderId="0" xfId="0" applyNumberFormat="1" applyFill="1" applyAlignment="1">
      <alignment horizontal="right"/>
    </xf>
    <xf numFmtId="187" fontId="0" fillId="88" borderId="0" xfId="0" applyNumberFormat="1" applyFill="1" applyAlignment="1">
      <alignment horizontal="right"/>
    </xf>
    <xf numFmtId="187" fontId="6" fillId="88" borderId="0" xfId="0" applyNumberFormat="1" applyFont="1" applyFill="1" applyAlignment="1">
      <alignment horizontal="right"/>
    </xf>
    <xf numFmtId="187" fontId="6" fillId="14" borderId="0" xfId="0" applyNumberFormat="1" applyFont="1" applyFill="1" applyAlignment="1">
      <alignment horizontal="right"/>
    </xf>
    <xf numFmtId="187" fontId="0" fillId="14" borderId="0" xfId="0" applyNumberFormat="1" applyFill="1" applyAlignment="1">
      <alignment horizontal="right" vertical="top"/>
    </xf>
    <xf numFmtId="187" fontId="6" fillId="14" borderId="0" xfId="0" applyNumberFormat="1" applyFont="1" applyFill="1" applyAlignment="1">
      <alignment horizontal="right" vertical="top"/>
    </xf>
    <xf numFmtId="187" fontId="0" fillId="0" borderId="0" xfId="0" applyNumberFormat="1" applyAlignment="1">
      <alignment horizontal="right" vertical="top"/>
    </xf>
    <xf numFmtId="187" fontId="0" fillId="88" borderId="0" xfId="0" applyNumberFormat="1" applyFill="1" applyAlignment="1">
      <alignment horizontal="right" vertical="top"/>
    </xf>
    <xf numFmtId="187" fontId="6" fillId="88" borderId="0" xfId="0" applyNumberFormat="1" applyFont="1" applyFill="1" applyAlignment="1">
      <alignment horizontal="right" vertical="top"/>
    </xf>
    <xf numFmtId="187" fontId="6" fillId="0" borderId="0" xfId="0" applyNumberFormat="1" applyFont="1" applyAlignment="1">
      <alignment horizontal="right" vertical="top"/>
    </xf>
    <xf numFmtId="187" fontId="0" fillId="4" borderId="0" xfId="0" applyNumberFormat="1" applyFill="1" applyAlignment="1">
      <alignment horizontal="right" vertical="top"/>
    </xf>
    <xf numFmtId="9" fontId="0" fillId="0" borderId="0" xfId="51" applyFont="1"/>
    <xf numFmtId="10" fontId="0" fillId="0" borderId="0" xfId="51" applyNumberFormat="1" applyFont="1"/>
    <xf numFmtId="187" fontId="0" fillId="14" borderId="0" xfId="17" applyNumberFormat="1" applyFont="1" applyFill="1" applyAlignment="1">
      <alignment horizontal="right" vertical="top"/>
    </xf>
    <xf numFmtId="1" fontId="0" fillId="14" borderId="0" xfId="17" applyNumberFormat="1" applyFont="1" applyFill="1" applyAlignment="1">
      <alignment horizontal="right" vertical="top"/>
    </xf>
    <xf numFmtId="187" fontId="6" fillId="14" borderId="6" xfId="17" applyNumberFormat="1" applyFont="1" applyFill="1" applyBorder="1" applyAlignment="1">
      <alignment horizontal="right" vertical="top"/>
    </xf>
    <xf numFmtId="187" fontId="0" fillId="14" borderId="0" xfId="17" applyNumberFormat="1" applyFont="1" applyFill="1" applyAlignment="1">
      <alignment horizontal="right"/>
    </xf>
    <xf numFmtId="187" fontId="6" fillId="14" borderId="147" xfId="17" applyNumberFormat="1" applyFont="1" applyFill="1" applyBorder="1" applyAlignment="1">
      <alignment horizontal="right"/>
    </xf>
    <xf numFmtId="187" fontId="6" fillId="0" borderId="119" xfId="0" applyNumberFormat="1" applyFont="1" applyBorder="1"/>
    <xf numFmtId="187" fontId="6" fillId="0" borderId="0" xfId="0" applyNumberFormat="1" applyFont="1"/>
    <xf numFmtId="187" fontId="7" fillId="0" borderId="0" xfId="0" applyNumberFormat="1" applyFont="1"/>
    <xf numFmtId="187" fontId="6" fillId="0" borderId="111" xfId="0" applyNumberFormat="1" applyFont="1" applyBorder="1"/>
    <xf numFmtId="183" fontId="7" fillId="87" borderId="0" xfId="0" applyNumberFormat="1" applyFont="1" applyFill="1" applyAlignment="1">
      <alignment horizontal="center"/>
    </xf>
    <xf numFmtId="183" fontId="7" fillId="0" borderId="0" xfId="0" applyNumberFormat="1" applyFont="1" applyAlignment="1">
      <alignment horizontal="center"/>
    </xf>
    <xf numFmtId="183" fontId="6" fillId="0" borderId="0" xfId="0" applyNumberFormat="1" applyFont="1" applyAlignment="1">
      <alignment horizontal="center"/>
    </xf>
    <xf numFmtId="0" fontId="137" fillId="0" borderId="0" xfId="64" applyFont="1" applyAlignment="1">
      <alignment horizontal="left" indent="8"/>
    </xf>
    <xf numFmtId="14" fontId="161" fillId="90" borderId="136" xfId="64" applyNumberFormat="1" applyFont="1" applyFill="1" applyBorder="1" applyAlignment="1">
      <alignment horizontal="center" vertical="center"/>
    </xf>
    <xf numFmtId="14" fontId="161" fillId="90" borderId="142" xfId="64" applyNumberFormat="1" applyFont="1" applyFill="1" applyBorder="1" applyAlignment="1">
      <alignment horizontal="center" vertical="center"/>
    </xf>
    <xf numFmtId="188" fontId="161" fillId="90" borderId="136" xfId="64" quotePrefix="1" applyNumberFormat="1" applyFont="1" applyFill="1" applyBorder="1" applyAlignment="1">
      <alignment horizontal="center" vertical="center"/>
    </xf>
    <xf numFmtId="188" fontId="161" fillId="90" borderId="137" xfId="64" applyNumberFormat="1" applyFont="1" applyFill="1" applyBorder="1" applyAlignment="1">
      <alignment horizontal="center" vertical="center"/>
    </xf>
    <xf numFmtId="188" fontId="161" fillId="90" borderId="136" xfId="64" applyNumberFormat="1" applyFont="1" applyFill="1" applyBorder="1" applyAlignment="1">
      <alignment horizontal="center" vertical="center"/>
    </xf>
    <xf numFmtId="188" fontId="161" fillId="90" borderId="142" xfId="64" applyNumberFormat="1" applyFont="1" applyFill="1" applyBorder="1" applyAlignment="1">
      <alignment horizontal="center" vertical="center"/>
    </xf>
    <xf numFmtId="188" fontId="161" fillId="90" borderId="143" xfId="64" applyNumberFormat="1" applyFont="1" applyFill="1" applyBorder="1" applyAlignment="1">
      <alignment horizontal="center" vertical="center"/>
    </xf>
    <xf numFmtId="188" fontId="161" fillId="90" borderId="138" xfId="64" applyNumberFormat="1" applyFont="1" applyFill="1" applyBorder="1" applyAlignment="1">
      <alignment horizontal="center" vertical="center"/>
    </xf>
    <xf numFmtId="188" fontId="161" fillId="90" borderId="144" xfId="64" applyNumberFormat="1" applyFont="1" applyFill="1" applyBorder="1" applyAlignment="1">
      <alignment horizontal="center" vertical="center"/>
    </xf>
    <xf numFmtId="183" fontId="0" fillId="14" borderId="0" xfId="17" applyNumberFormat="1" applyFont="1" applyFill="1" applyAlignment="1">
      <alignment horizontal="center" vertical="top"/>
    </xf>
    <xf numFmtId="183" fontId="0" fillId="14" borderId="0" xfId="0" applyNumberFormat="1" applyFill="1" applyAlignment="1">
      <alignment horizontal="center" vertical="top"/>
    </xf>
    <xf numFmtId="3" fontId="0" fillId="4" borderId="0" xfId="0" applyNumberFormat="1" applyFill="1" applyAlignment="1">
      <alignment horizontal="center" vertical="top"/>
    </xf>
    <xf numFmtId="183" fontId="0" fillId="0" borderId="111" xfId="0" applyNumberFormat="1" applyBorder="1" applyAlignment="1">
      <alignment horizontal="right"/>
    </xf>
    <xf numFmtId="183" fontId="0" fillId="88" borderId="111" xfId="0" applyNumberFormat="1" applyFill="1" applyBorder="1" applyAlignment="1">
      <alignment horizontal="right"/>
    </xf>
    <xf numFmtId="183" fontId="7" fillId="88" borderId="0" xfId="0" applyNumberFormat="1" applyFont="1" applyFill="1" applyAlignment="1">
      <alignment horizontal="right"/>
    </xf>
    <xf numFmtId="183" fontId="7" fillId="0" borderId="0" xfId="0" applyNumberFormat="1" applyFont="1" applyAlignment="1">
      <alignment horizontal="right"/>
    </xf>
    <xf numFmtId="183" fontId="6" fillId="0" borderId="147" xfId="0" applyNumberFormat="1" applyFont="1" applyBorder="1" applyAlignment="1">
      <alignment horizontal="right"/>
    </xf>
    <xf numFmtId="10" fontId="0" fillId="0" borderId="0" xfId="51" applyNumberFormat="1" applyFont="1" applyAlignment="1">
      <alignment horizontal="center"/>
    </xf>
    <xf numFmtId="9" fontId="6" fillId="0" borderId="147" xfId="51" applyFont="1" applyBorder="1"/>
    <xf numFmtId="183" fontId="0" fillId="88" borderId="147" xfId="0" applyNumberFormat="1" applyFill="1" applyBorder="1" applyAlignment="1">
      <alignment horizontal="right"/>
    </xf>
    <xf numFmtId="0" fontId="8" fillId="4" borderId="0" xfId="28168" applyFont="1" applyFill="1" applyAlignment="1">
      <alignment horizontal="left" vertical="top" wrapText="1"/>
    </xf>
    <xf numFmtId="0" fontId="14" fillId="0" borderId="156" xfId="28168" applyFont="1" applyBorder="1" applyAlignment="1">
      <alignment horizontal="center" vertical="center"/>
    </xf>
    <xf numFmtId="0" fontId="10" fillId="91" borderId="154" xfId="28168" applyFont="1" applyFill="1" applyBorder="1" applyAlignment="1">
      <alignment horizontal="left" vertical="top"/>
    </xf>
    <xf numFmtId="0" fontId="8" fillId="4" borderId="0" xfId="28168" applyFont="1" applyFill="1" applyAlignment="1">
      <alignment horizontal="left" vertical="center" wrapText="1"/>
    </xf>
    <xf numFmtId="0" fontId="0" fillId="91" borderId="0" xfId="28168" applyFont="1" applyFill="1" applyAlignment="1">
      <alignment horizontal="left" vertical="center" wrapText="1"/>
    </xf>
    <xf numFmtId="0" fontId="8" fillId="91" borderId="0" xfId="28168" applyFont="1" applyFill="1" applyAlignment="1">
      <alignment horizontal="left" vertical="center" wrapText="1"/>
    </xf>
    <xf numFmtId="3" fontId="6" fillId="4" borderId="119" xfId="0" applyNumberFormat="1" applyFont="1" applyFill="1" applyBorder="1"/>
    <xf numFmtId="3" fontId="6" fillId="4" borderId="0" xfId="0" applyNumberFormat="1" applyFont="1" applyFill="1"/>
    <xf numFmtId="3" fontId="7" fillId="4" borderId="0" xfId="0" applyNumberFormat="1" applyFont="1" applyFill="1"/>
    <xf numFmtId="0" fontId="7" fillId="4" borderId="0" xfId="0" applyFont="1" applyFill="1"/>
    <xf numFmtId="187" fontId="6" fillId="4" borderId="0" xfId="0" applyNumberFormat="1" applyFont="1" applyFill="1"/>
    <xf numFmtId="187" fontId="7" fillId="4" borderId="0" xfId="0" applyNumberFormat="1" applyFont="1" applyFill="1"/>
    <xf numFmtId="0" fontId="130" fillId="0" borderId="0" xfId="52" applyFont="1" applyAlignment="1">
      <alignment horizontal="left" vertical="center" wrapText="1"/>
    </xf>
    <xf numFmtId="0" fontId="139" fillId="14" borderId="153" xfId="28168" applyFont="1" applyFill="1" applyBorder="1" applyAlignment="1">
      <alignment horizontal="center" vertical="center" wrapText="1"/>
    </xf>
    <xf numFmtId="0" fontId="14" fillId="0" borderId="128" xfId="0" quotePrefix="1" applyFont="1" applyBorder="1" applyAlignment="1">
      <alignment horizontal="justify" vertical="center" wrapText="1"/>
    </xf>
    <xf numFmtId="0" fontId="8" fillId="0" borderId="0" xfId="28168" applyFont="1" applyAlignment="1">
      <alignment vertical="center"/>
    </xf>
    <xf numFmtId="0" fontId="0" fillId="15" borderId="6" xfId="0" applyFill="1" applyBorder="1" applyAlignment="1">
      <alignment vertical="center"/>
    </xf>
    <xf numFmtId="0" fontId="14" fillId="0" borderId="128" xfId="28168" applyFont="1" applyBorder="1" applyAlignment="1">
      <alignment horizontal="left" vertical="center" wrapText="1"/>
    </xf>
    <xf numFmtId="0" fontId="2" fillId="0" borderId="0" xfId="28168" applyAlignment="1">
      <alignment vertical="center"/>
    </xf>
    <xf numFmtId="0" fontId="14" fillId="0" borderId="128" xfId="28168" applyFont="1" applyBorder="1" applyAlignment="1">
      <alignment horizontal="right" vertical="center"/>
    </xf>
    <xf numFmtId="0" fontId="0" fillId="0" borderId="128" xfId="0" applyBorder="1" applyAlignment="1">
      <alignment horizontal="justify" vertical="center" wrapText="1"/>
    </xf>
    <xf numFmtId="0" fontId="14" fillId="0" borderId="155" xfId="0" quotePrefix="1" applyFont="1" applyBorder="1" applyAlignment="1">
      <alignment horizontal="justify" vertical="center" wrapText="1"/>
    </xf>
    <xf numFmtId="0" fontId="14" fillId="0" borderId="155" xfId="0" quotePrefix="1" applyFont="1" applyBorder="1" applyAlignment="1">
      <alignment horizontal="left" vertical="center" wrapText="1"/>
    </xf>
    <xf numFmtId="0" fontId="14" fillId="0" borderId="128" xfId="0" applyFont="1" applyBorder="1" applyAlignment="1">
      <alignment horizontal="justify" vertical="center" wrapText="1"/>
    </xf>
    <xf numFmtId="0" fontId="18" fillId="0" borderId="128" xfId="0" applyFont="1" applyBorder="1" applyAlignment="1">
      <alignment horizontal="justify" vertical="center" wrapText="1"/>
    </xf>
    <xf numFmtId="0" fontId="16" fillId="15" borderId="6" xfId="0" applyFont="1" applyFill="1" applyBorder="1" applyAlignment="1">
      <alignment horizontal="left" vertical="center"/>
    </xf>
    <xf numFmtId="0" fontId="14" fillId="0" borderId="128" xfId="28168" applyFont="1" applyBorder="1" applyAlignment="1">
      <alignment horizontal="right" vertical="center" wrapText="1"/>
    </xf>
    <xf numFmtId="0" fontId="14" fillId="14" borderId="3" xfId="28168" applyFont="1" applyFill="1" applyBorder="1" applyAlignment="1">
      <alignment vertical="center" wrapText="1"/>
    </xf>
    <xf numFmtId="0" fontId="14" fillId="14" borderId="153" xfId="28168" applyFont="1" applyFill="1" applyBorder="1" applyAlignment="1">
      <alignment vertical="center" wrapText="1"/>
    </xf>
    <xf numFmtId="0" fontId="23" fillId="14" borderId="3" xfId="0" applyFont="1" applyFill="1" applyBorder="1" applyAlignment="1">
      <alignment vertical="center"/>
    </xf>
    <xf numFmtId="0" fontId="23" fillId="14" borderId="153" xfId="0" applyFont="1" applyFill="1" applyBorder="1" applyAlignment="1">
      <alignment vertical="center"/>
    </xf>
    <xf numFmtId="0" fontId="0" fillId="0" borderId="128" xfId="0" quotePrefix="1" applyBorder="1" applyAlignment="1">
      <alignment horizontal="justify" vertical="center" wrapText="1"/>
    </xf>
    <xf numFmtId="0" fontId="0" fillId="0" borderId="155" xfId="0" quotePrefix="1" applyBorder="1" applyAlignment="1">
      <alignment horizontal="justify" vertical="center" wrapText="1"/>
    </xf>
    <xf numFmtId="0" fontId="0" fillId="0" borderId="155" xfId="0" quotePrefix="1" applyBorder="1" applyAlignment="1">
      <alignment horizontal="left" vertical="center" wrapText="1"/>
    </xf>
    <xf numFmtId="0" fontId="149" fillId="0" borderId="0" xfId="28168" applyFont="1" applyAlignment="1">
      <alignment vertical="center"/>
    </xf>
    <xf numFmtId="0" fontId="2" fillId="4" borderId="0" xfId="28168" applyFill="1" applyAlignment="1">
      <alignment vertical="center"/>
    </xf>
    <xf numFmtId="0" fontId="14" fillId="0" borderId="152" xfId="28168" applyFont="1" applyBorder="1" applyAlignment="1">
      <alignment horizontal="right" vertical="center"/>
    </xf>
    <xf numFmtId="0" fontId="14" fillId="0" borderId="152" xfId="28168" applyFont="1" applyBorder="1" applyAlignment="1">
      <alignment horizontal="left" vertical="center" wrapText="1"/>
    </xf>
    <xf numFmtId="0" fontId="14" fillId="0" borderId="111" xfId="28168" applyFont="1" applyBorder="1" applyAlignment="1">
      <alignment vertical="center"/>
    </xf>
    <xf numFmtId="0" fontId="14" fillId="0" borderId="0" xfId="28168" applyFont="1" applyAlignment="1">
      <alignment vertical="center"/>
    </xf>
    <xf numFmtId="0" fontId="8" fillId="0" borderId="128" xfId="28168" applyFont="1" applyBorder="1" applyAlignment="1">
      <alignment horizontal="right" vertical="center" wrapText="1"/>
    </xf>
    <xf numFmtId="0" fontId="8" fillId="0" borderId="128" xfId="28168" applyFont="1" applyBorder="1" applyAlignment="1">
      <alignment horizontal="left" vertical="center" wrapText="1"/>
    </xf>
    <xf numFmtId="2" fontId="0" fillId="4" borderId="0" xfId="0" applyNumberFormat="1" applyFill="1" applyAlignment="1">
      <alignment horizontal="center"/>
    </xf>
    <xf numFmtId="183" fontId="167" fillId="87" borderId="0" xfId="28181" applyNumberFormat="1" applyFont="1" applyFill="1" applyAlignment="1">
      <alignment horizontal="center"/>
    </xf>
    <xf numFmtId="184" fontId="167" fillId="87" borderId="147" xfId="28181" applyNumberFormat="1" applyFont="1" applyFill="1" applyBorder="1" applyAlignment="1">
      <alignment horizontal="center"/>
    </xf>
    <xf numFmtId="183" fontId="0" fillId="4" borderId="0" xfId="0" applyNumberFormat="1" applyFill="1" applyAlignment="1">
      <alignment horizontal="center" vertical="top"/>
    </xf>
    <xf numFmtId="0" fontId="151" fillId="4" borderId="0" xfId="28168" applyFont="1" applyFill="1"/>
    <xf numFmtId="0" fontId="8" fillId="0" borderId="3" xfId="64" applyFont="1" applyBorder="1" applyAlignment="1">
      <alignment horizontal="right" vertical="top"/>
    </xf>
    <xf numFmtId="0" fontId="8" fillId="0" borderId="3" xfId="64" applyFont="1" applyBorder="1" applyAlignment="1">
      <alignment vertical="top"/>
    </xf>
    <xf numFmtId="187" fontId="8" fillId="14" borderId="3" xfId="64" applyNumberFormat="1" applyFont="1" applyFill="1" applyBorder="1" applyAlignment="1">
      <alignment horizontal="center" vertical="top" wrapText="1"/>
    </xf>
    <xf numFmtId="182" fontId="0" fillId="4" borderId="3" xfId="0" applyNumberFormat="1" applyFill="1" applyBorder="1" applyAlignment="1">
      <alignment horizontal="center" vertical="top"/>
    </xf>
    <xf numFmtId="187" fontId="8" fillId="14" borderId="3" xfId="64" applyNumberFormat="1" applyFont="1" applyFill="1" applyBorder="1" applyAlignment="1">
      <alignment horizontal="center" vertical="top"/>
    </xf>
    <xf numFmtId="183" fontId="8" fillId="14" borderId="3" xfId="64" applyNumberFormat="1" applyFont="1" applyFill="1" applyBorder="1" applyAlignment="1">
      <alignment horizontal="center" vertical="top"/>
    </xf>
    <xf numFmtId="0" fontId="6" fillId="0" borderId="3" xfId="64" applyFont="1" applyBorder="1" applyAlignment="1">
      <alignment horizontal="right" vertical="top"/>
    </xf>
    <xf numFmtId="0" fontId="6" fillId="0" borderId="3" xfId="64" applyFont="1" applyBorder="1" applyAlignment="1">
      <alignment horizontal="left" vertical="top" indent="1"/>
    </xf>
    <xf numFmtId="187" fontId="6" fillId="14" borderId="3" xfId="64" applyNumberFormat="1" applyFont="1" applyFill="1" applyBorder="1" applyAlignment="1">
      <alignment horizontal="center" vertical="top"/>
    </xf>
    <xf numFmtId="182" fontId="6" fillId="4" borderId="3" xfId="0" applyNumberFormat="1" applyFont="1" applyFill="1" applyBorder="1" applyAlignment="1">
      <alignment horizontal="center" vertical="top"/>
    </xf>
    <xf numFmtId="0" fontId="8" fillId="4" borderId="3" xfId="64" applyFont="1" applyFill="1" applyBorder="1" applyAlignment="1">
      <alignment vertical="top"/>
    </xf>
    <xf numFmtId="0" fontId="23" fillId="4" borderId="3" xfId="64" applyFont="1" applyFill="1" applyBorder="1" applyAlignment="1">
      <alignment horizontal="left" vertical="top" wrapText="1"/>
    </xf>
    <xf numFmtId="0" fontId="8" fillId="4" borderId="3" xfId="64" applyFont="1" applyFill="1" applyBorder="1" applyAlignment="1">
      <alignment horizontal="center" vertical="top"/>
    </xf>
    <xf numFmtId="0" fontId="0" fillId="4" borderId="3" xfId="0" applyFill="1" applyBorder="1" applyAlignment="1">
      <alignment horizontal="center" vertical="top"/>
    </xf>
    <xf numFmtId="183" fontId="8" fillId="4" borderId="3" xfId="64" applyNumberFormat="1" applyFont="1" applyFill="1" applyBorder="1" applyAlignment="1">
      <alignment horizontal="center" vertical="top"/>
    </xf>
    <xf numFmtId="185" fontId="0" fillId="4" borderId="3" xfId="0" applyNumberFormat="1" applyFill="1" applyBorder="1" applyAlignment="1">
      <alignment horizontal="center" vertical="top"/>
    </xf>
    <xf numFmtId="0" fontId="23" fillId="4" borderId="3" xfId="0" applyFont="1" applyFill="1" applyBorder="1" applyAlignment="1">
      <alignment horizontal="left" vertical="center"/>
    </xf>
    <xf numFmtId="0" fontId="0" fillId="0" borderId="3" xfId="0" applyBorder="1" applyAlignment="1">
      <alignment horizontal="center"/>
    </xf>
    <xf numFmtId="0" fontId="0" fillId="0" borderId="3" xfId="0" applyBorder="1" applyAlignment="1">
      <alignment horizontal="right"/>
    </xf>
    <xf numFmtId="0" fontId="23" fillId="4" borderId="3" xfId="0" applyFont="1" applyFill="1" applyBorder="1" applyAlignment="1">
      <alignment horizontal="left" vertical="top"/>
    </xf>
    <xf numFmtId="3" fontId="0" fillId="0" borderId="3" xfId="0" applyNumberFormat="1" applyBorder="1" applyAlignment="1">
      <alignment horizontal="center" vertical="top"/>
    </xf>
    <xf numFmtId="0" fontId="0" fillId="0" borderId="3" xfId="0" applyBorder="1" applyAlignment="1">
      <alignment horizontal="right" vertical="top"/>
    </xf>
    <xf numFmtId="0" fontId="0" fillId="0" borderId="3" xfId="0" applyBorder="1" applyAlignment="1">
      <alignment horizontal="center" vertical="top"/>
    </xf>
    <xf numFmtId="0" fontId="0" fillId="0" borderId="3" xfId="0" applyBorder="1" applyAlignment="1">
      <alignment vertical="top"/>
    </xf>
    <xf numFmtId="0" fontId="23" fillId="4" borderId="3" xfId="0" applyFont="1" applyFill="1" applyBorder="1" applyAlignment="1">
      <alignment horizontal="right" vertical="center"/>
    </xf>
    <xf numFmtId="0" fontId="0" fillId="0" borderId="3" xfId="0" applyBorder="1"/>
    <xf numFmtId="0" fontId="134" fillId="0" borderId="3" xfId="0" applyFont="1" applyBorder="1" applyAlignment="1">
      <alignment wrapText="1"/>
    </xf>
    <xf numFmtId="0" fontId="134" fillId="0" borderId="3" xfId="0" applyFont="1" applyBorder="1" applyAlignment="1">
      <alignment vertical="top" wrapText="1"/>
    </xf>
    <xf numFmtId="0" fontId="0" fillId="0" borderId="3" xfId="0" applyBorder="1" applyAlignment="1">
      <alignment vertical="top" wrapText="1"/>
    </xf>
    <xf numFmtId="0" fontId="134" fillId="0" borderId="3" xfId="0" applyFont="1" applyBorder="1" applyAlignment="1">
      <alignment horizontal="right" vertical="top"/>
    </xf>
    <xf numFmtId="0" fontId="134" fillId="0" borderId="3" xfId="0" applyFont="1" applyBorder="1" applyAlignment="1">
      <alignment horizontal="right"/>
    </xf>
    <xf numFmtId="3" fontId="134" fillId="0" borderId="3" xfId="0" applyNumberFormat="1" applyFont="1" applyBorder="1" applyAlignment="1">
      <alignment horizontal="right"/>
    </xf>
    <xf numFmtId="187" fontId="134" fillId="0" borderId="3" xfId="0" applyNumberFormat="1" applyFont="1" applyBorder="1" applyAlignment="1">
      <alignment horizontal="right"/>
    </xf>
    <xf numFmtId="183" fontId="134" fillId="0" borderId="3" xfId="0" applyNumberFormat="1" applyFont="1" applyBorder="1" applyAlignment="1">
      <alignment horizontal="right"/>
    </xf>
    <xf numFmtId="0" fontId="134" fillId="0" borderId="3" xfId="0" applyFont="1" applyBorder="1" applyAlignment="1">
      <alignment horizontal="left" vertical="top" wrapText="1"/>
    </xf>
    <xf numFmtId="187" fontId="0" fillId="0" borderId="3" xfId="0" applyNumberFormat="1" applyBorder="1" applyAlignment="1">
      <alignment horizontal="right" vertical="top"/>
    </xf>
    <xf numFmtId="0" fontId="134" fillId="0" borderId="3" xfId="0" applyFont="1" applyBorder="1"/>
    <xf numFmtId="3" fontId="134" fillId="0" borderId="3" xfId="0" applyNumberFormat="1" applyFont="1" applyBorder="1" applyAlignment="1">
      <alignment horizontal="center" vertical="center"/>
    </xf>
    <xf numFmtId="187" fontId="134" fillId="0" borderId="3" xfId="0" applyNumberFormat="1" applyFont="1" applyBorder="1" applyAlignment="1">
      <alignment horizontal="center"/>
    </xf>
    <xf numFmtId="0" fontId="139" fillId="4" borderId="3" xfId="28168" applyFont="1" applyFill="1" applyBorder="1" applyAlignment="1">
      <alignment horizontal="left" vertical="top"/>
    </xf>
    <xf numFmtId="0" fontId="6" fillId="4" borderId="3" xfId="28168" applyFont="1" applyFill="1" applyBorder="1" applyAlignment="1">
      <alignment horizontal="left" vertical="center" wrapText="1"/>
    </xf>
    <xf numFmtId="179" fontId="6" fillId="4" borderId="3" xfId="28168" applyNumberFormat="1" applyFont="1" applyFill="1" applyBorder="1" applyAlignment="1">
      <alignment horizontal="right" vertical="top"/>
    </xf>
    <xf numFmtId="189" fontId="6" fillId="4" borderId="3" xfId="28169" applyNumberFormat="1" applyFont="1" applyFill="1" applyBorder="1" applyAlignment="1">
      <alignment horizontal="right" vertical="top"/>
    </xf>
    <xf numFmtId="0" fontId="14" fillId="4" borderId="3" xfId="28168" applyFont="1" applyFill="1" applyBorder="1" applyAlignment="1">
      <alignment horizontal="left" vertical="top"/>
    </xf>
    <xf numFmtId="4" fontId="8" fillId="4" borderId="3" xfId="28168" applyNumberFormat="1" applyFont="1" applyFill="1" applyBorder="1" applyAlignment="1">
      <alignment horizontal="center" vertical="top" wrapText="1"/>
    </xf>
    <xf numFmtId="10" fontId="8" fillId="4" borderId="3" xfId="28168" applyNumberFormat="1" applyFont="1" applyFill="1" applyBorder="1" applyAlignment="1">
      <alignment horizontal="center" vertical="top" wrapText="1"/>
    </xf>
    <xf numFmtId="3" fontId="8" fillId="4" borderId="3" xfId="28168" applyNumberFormat="1" applyFont="1" applyFill="1" applyBorder="1" applyAlignment="1">
      <alignment horizontal="center" vertical="top" wrapText="1"/>
    </xf>
    <xf numFmtId="3" fontId="139" fillId="4" borderId="0" xfId="28168" applyNumberFormat="1" applyFont="1" applyFill="1" applyAlignment="1">
      <alignment horizontal="right" vertical="top" wrapText="1"/>
    </xf>
    <xf numFmtId="3" fontId="139" fillId="88" borderId="0" xfId="28168" applyNumberFormat="1" applyFont="1" applyFill="1" applyAlignment="1">
      <alignment horizontal="right" vertical="top" wrapText="1"/>
    </xf>
    <xf numFmtId="3" fontId="8" fillId="4" borderId="0" xfId="28168" applyNumberFormat="1" applyFont="1" applyFill="1" applyAlignment="1">
      <alignment horizontal="right" vertical="top"/>
    </xf>
    <xf numFmtId="3" fontId="7" fillId="4" borderId="0" xfId="28168" applyNumberFormat="1" applyFont="1" applyFill="1" applyAlignment="1">
      <alignment horizontal="right" vertical="top"/>
    </xf>
    <xf numFmtId="3" fontId="7" fillId="4" borderId="0" xfId="28168" applyNumberFormat="1" applyFont="1" applyFill="1" applyAlignment="1">
      <alignment horizontal="right" vertical="top" wrapText="1"/>
    </xf>
    <xf numFmtId="3" fontId="6" fillId="4" borderId="0" xfId="28168" applyNumberFormat="1" applyFont="1" applyFill="1" applyAlignment="1">
      <alignment horizontal="right" vertical="top" wrapText="1"/>
    </xf>
    <xf numFmtId="3" fontId="8" fillId="88" borderId="0" xfId="28168" applyNumberFormat="1" applyFont="1" applyFill="1" applyAlignment="1">
      <alignment horizontal="right" vertical="top"/>
    </xf>
    <xf numFmtId="3" fontId="6" fillId="4" borderId="3" xfId="28168" applyNumberFormat="1" applyFont="1" applyFill="1" applyBorder="1" applyAlignment="1">
      <alignment horizontal="right" vertical="top"/>
    </xf>
    <xf numFmtId="3" fontId="139" fillId="88" borderId="3" xfId="28168" applyNumberFormat="1" applyFont="1" applyFill="1" applyBorder="1" applyAlignment="1">
      <alignment horizontal="right" vertical="top" wrapText="1"/>
    </xf>
    <xf numFmtId="3" fontId="150" fillId="4" borderId="0" xfId="28168" applyNumberFormat="1" applyFont="1" applyFill="1" applyAlignment="1">
      <alignment horizontal="right" vertical="top" wrapText="1"/>
    </xf>
    <xf numFmtId="3" fontId="152" fillId="4" borderId="0" xfId="28168" applyNumberFormat="1" applyFont="1" applyFill="1" applyAlignment="1">
      <alignment horizontal="right" vertical="top" wrapText="1"/>
    </xf>
    <xf numFmtId="4" fontId="150" fillId="4" borderId="0" xfId="28168" applyNumberFormat="1" applyFont="1" applyFill="1" applyAlignment="1">
      <alignment horizontal="right" vertical="top" wrapText="1"/>
    </xf>
    <xf numFmtId="4" fontId="152" fillId="4" borderId="0" xfId="28168" applyNumberFormat="1" applyFont="1" applyFill="1" applyAlignment="1">
      <alignment horizontal="right" vertical="top" wrapText="1"/>
    </xf>
    <xf numFmtId="4" fontId="6" fillId="4" borderId="3" xfId="28168" applyNumberFormat="1" applyFont="1" applyFill="1" applyBorder="1" applyAlignment="1">
      <alignment horizontal="right" vertical="top"/>
    </xf>
    <xf numFmtId="189" fontId="150" fillId="4" borderId="0" xfId="28169" applyNumberFormat="1" applyFont="1" applyFill="1" applyAlignment="1">
      <alignment horizontal="right" vertical="top" wrapText="1"/>
    </xf>
    <xf numFmtId="0" fontId="33" fillId="0" borderId="0" xfId="0" applyFont="1" applyAlignment="1">
      <alignment horizontal="left" vertical="top" wrapText="1"/>
    </xf>
    <xf numFmtId="0" fontId="34" fillId="0" borderId="0" xfId="52" applyFont="1" applyAlignment="1">
      <alignment horizontal="left" vertical="top" wrapText="1"/>
    </xf>
    <xf numFmtId="0" fontId="10" fillId="15" borderId="0" xfId="64" applyFont="1" applyFill="1" applyAlignment="1" applyProtection="1">
      <alignment horizontal="center" vertical="top" wrapText="1"/>
      <protection locked="0"/>
    </xf>
    <xf numFmtId="0" fontId="132" fillId="15" borderId="6" xfId="64" applyFont="1" applyFill="1" applyBorder="1" applyAlignment="1" applyProtection="1">
      <alignment horizontal="left"/>
      <protection locked="0"/>
    </xf>
    <xf numFmtId="14" fontId="10" fillId="15" borderId="0" xfId="0" applyNumberFormat="1" applyFont="1" applyFill="1" applyAlignment="1" applyProtection="1">
      <alignment horizontal="center" vertical="center" wrapText="1"/>
      <protection locked="0"/>
    </xf>
    <xf numFmtId="14" fontId="10" fillId="15" borderId="6" xfId="0" applyNumberFormat="1" applyFont="1" applyFill="1" applyBorder="1" applyAlignment="1" applyProtection="1">
      <alignment horizontal="center" vertical="center" wrapText="1"/>
      <protection locked="0"/>
    </xf>
    <xf numFmtId="0" fontId="10" fillId="15" borderId="99" xfId="0" applyFont="1" applyFill="1" applyBorder="1" applyAlignment="1">
      <alignment horizontal="center" vertical="top" wrapText="1"/>
    </xf>
    <xf numFmtId="0" fontId="10" fillId="15" borderId="103" xfId="0" applyFont="1" applyFill="1" applyBorder="1" applyAlignment="1">
      <alignment horizontal="center" vertical="top" wrapText="1"/>
    </xf>
    <xf numFmtId="0" fontId="132" fillId="15" borderId="6" xfId="0" applyFont="1" applyFill="1" applyBorder="1" applyAlignment="1">
      <alignment horizontal="left"/>
    </xf>
    <xf numFmtId="0" fontId="132" fillId="15" borderId="104" xfId="0" applyFont="1" applyFill="1" applyBorder="1" applyAlignment="1">
      <alignment horizontal="left"/>
    </xf>
    <xf numFmtId="0" fontId="10" fillId="15" borderId="97" xfId="0" applyFont="1" applyFill="1" applyBorder="1" applyAlignment="1">
      <alignment horizontal="center" vertical="top" wrapText="1"/>
    </xf>
    <xf numFmtId="0" fontId="10" fillId="15" borderId="100" xfId="0" applyFont="1" applyFill="1" applyBorder="1" applyAlignment="1">
      <alignment horizontal="center" vertical="top" wrapText="1"/>
    </xf>
    <xf numFmtId="0" fontId="10" fillId="15" borderId="98" xfId="0" applyFont="1" applyFill="1" applyBorder="1" applyAlignment="1">
      <alignment horizontal="center" vertical="top" wrapText="1"/>
    </xf>
    <xf numFmtId="0" fontId="10" fillId="15" borderId="0" xfId="0" applyFont="1" applyFill="1" applyAlignment="1">
      <alignment horizontal="center"/>
    </xf>
    <xf numFmtId="0" fontId="10" fillId="15" borderId="0" xfId="0" applyFont="1" applyFill="1" applyAlignment="1">
      <alignment horizontal="center" vertical="top"/>
    </xf>
    <xf numFmtId="0" fontId="10" fillId="15" borderId="105" xfId="0" applyFont="1" applyFill="1" applyBorder="1" applyAlignment="1">
      <alignment horizontal="center" vertical="top"/>
    </xf>
    <xf numFmtId="0" fontId="10" fillId="15" borderId="106" xfId="0" applyFont="1" applyFill="1" applyBorder="1" applyAlignment="1">
      <alignment horizontal="center" vertical="top"/>
    </xf>
    <xf numFmtId="0" fontId="10" fillId="15" borderId="106" xfId="0" applyFont="1" applyFill="1" applyBorder="1" applyAlignment="1">
      <alignment horizontal="center" vertical="top" wrapText="1"/>
    </xf>
    <xf numFmtId="0" fontId="10" fillId="15" borderId="107" xfId="0" applyFont="1" applyFill="1" applyBorder="1" applyAlignment="1">
      <alignment horizontal="center" vertical="top" wrapText="1"/>
    </xf>
    <xf numFmtId="0" fontId="10" fillId="15" borderId="106" xfId="0" applyFont="1" applyFill="1" applyBorder="1" applyAlignment="1">
      <alignment horizontal="center" vertical="center" wrapText="1"/>
    </xf>
    <xf numFmtId="0" fontId="10" fillId="15" borderId="108" xfId="0" applyFont="1" applyFill="1" applyBorder="1" applyAlignment="1">
      <alignment horizontal="center" vertical="center" wrapText="1"/>
    </xf>
    <xf numFmtId="0" fontId="10" fillId="15" borderId="114" xfId="0" applyFont="1" applyFill="1" applyBorder="1" applyAlignment="1">
      <alignment horizontal="center" vertical="center" wrapText="1"/>
    </xf>
    <xf numFmtId="0" fontId="10" fillId="15" borderId="102" xfId="0" applyFont="1" applyFill="1" applyBorder="1" applyAlignment="1">
      <alignment horizontal="left" vertical="top"/>
    </xf>
    <xf numFmtId="0" fontId="10" fillId="15" borderId="108" xfId="0" applyFont="1" applyFill="1" applyBorder="1" applyAlignment="1">
      <alignment horizontal="left" vertical="top"/>
    </xf>
    <xf numFmtId="0" fontId="10" fillId="15" borderId="99" xfId="0" applyFont="1" applyFill="1" applyBorder="1" applyAlignment="1">
      <alignment horizontal="left" vertical="top"/>
    </xf>
    <xf numFmtId="0" fontId="10" fillId="15" borderId="99" xfId="0" applyFont="1" applyFill="1" applyBorder="1" applyAlignment="1">
      <alignment horizontal="left" vertical="top" wrapText="1"/>
    </xf>
    <xf numFmtId="0" fontId="10" fillId="15" borderId="108" xfId="0" applyFont="1" applyFill="1" applyBorder="1" applyAlignment="1">
      <alignment horizontal="left" vertical="top" wrapText="1"/>
    </xf>
    <xf numFmtId="0" fontId="10" fillId="15" borderId="99" xfId="0" applyFont="1" applyFill="1" applyBorder="1" applyAlignment="1">
      <alignment horizontal="center" vertical="center" wrapText="1"/>
    </xf>
    <xf numFmtId="0" fontId="10" fillId="15" borderId="115" xfId="0" applyFont="1" applyFill="1" applyBorder="1" applyAlignment="1">
      <alignment horizontal="center" vertical="center" wrapText="1"/>
    </xf>
    <xf numFmtId="0" fontId="10" fillId="15" borderId="101" xfId="0" applyFont="1" applyFill="1" applyBorder="1" applyAlignment="1">
      <alignment horizontal="center" vertical="center" wrapText="1"/>
    </xf>
    <xf numFmtId="0" fontId="10" fillId="15" borderId="116" xfId="0" applyFont="1" applyFill="1" applyBorder="1" applyAlignment="1">
      <alignment horizontal="center" vertical="center" wrapText="1"/>
    </xf>
    <xf numFmtId="172" fontId="10" fillId="15" borderId="0" xfId="17" applyNumberFormat="1" applyFont="1" applyFill="1" applyAlignment="1">
      <alignment horizontal="center"/>
    </xf>
    <xf numFmtId="0" fontId="10" fillId="15" borderId="118" xfId="0" applyFont="1" applyFill="1" applyBorder="1" applyAlignment="1">
      <alignment horizontal="center" vertical="top" wrapText="1"/>
    </xf>
    <xf numFmtId="0" fontId="10" fillId="15" borderId="110" xfId="0" applyFont="1" applyFill="1" applyBorder="1" applyAlignment="1">
      <alignment horizontal="center" vertical="top" wrapText="1"/>
    </xf>
    <xf numFmtId="0" fontId="10" fillId="15" borderId="0" xfId="0" applyFont="1" applyFill="1" applyAlignment="1">
      <alignment horizontal="center" vertical="top" wrapText="1"/>
    </xf>
    <xf numFmtId="0" fontId="10" fillId="15" borderId="101" xfId="0" applyFont="1" applyFill="1" applyBorder="1" applyAlignment="1">
      <alignment horizontal="center" vertical="top"/>
    </xf>
    <xf numFmtId="0" fontId="10" fillId="15" borderId="117" xfId="0" applyFont="1" applyFill="1" applyBorder="1" applyAlignment="1">
      <alignment horizontal="center" vertical="top"/>
    </xf>
    <xf numFmtId="0" fontId="10" fillId="15" borderId="102" xfId="0" applyFont="1" applyFill="1" applyBorder="1" applyAlignment="1">
      <alignment horizontal="center" vertical="top"/>
    </xf>
    <xf numFmtId="0" fontId="10" fillId="15" borderId="101" xfId="0" applyFont="1" applyFill="1" applyBorder="1" applyAlignment="1">
      <alignment horizontal="right" vertical="top" wrapText="1"/>
    </xf>
    <xf numFmtId="0" fontId="10" fillId="15" borderId="110" xfId="0" applyFont="1" applyFill="1" applyBorder="1" applyAlignment="1">
      <alignment horizontal="right" vertical="top" wrapText="1"/>
    </xf>
    <xf numFmtId="0" fontId="10" fillId="15" borderId="102" xfId="0" applyFont="1" applyFill="1" applyBorder="1" applyAlignment="1">
      <alignment horizontal="center" vertical="top" wrapText="1"/>
    </xf>
    <xf numFmtId="0" fontId="10" fillId="15" borderId="109" xfId="0" applyFont="1" applyFill="1" applyBorder="1" applyAlignment="1">
      <alignment horizontal="center" vertical="top" wrapText="1"/>
    </xf>
    <xf numFmtId="0" fontId="10" fillId="15" borderId="0" xfId="0" applyFont="1" applyFill="1" applyAlignment="1">
      <alignment horizontal="left" vertical="center"/>
    </xf>
    <xf numFmtId="0" fontId="10" fillId="15" borderId="118" xfId="0" applyFont="1" applyFill="1" applyBorder="1" applyAlignment="1">
      <alignment horizontal="left" vertical="center"/>
    </xf>
    <xf numFmtId="0" fontId="10" fillId="15" borderId="105" xfId="0" applyFont="1" applyFill="1" applyBorder="1" applyAlignment="1">
      <alignment horizontal="left" vertical="center"/>
    </xf>
    <xf numFmtId="0" fontId="10" fillId="15" borderId="110" xfId="0" applyFont="1" applyFill="1" applyBorder="1" applyAlignment="1">
      <alignment horizontal="center" vertical="center" wrapText="1"/>
    </xf>
    <xf numFmtId="0" fontId="10" fillId="15" borderId="121" xfId="0" applyFont="1" applyFill="1" applyBorder="1" applyAlignment="1">
      <alignment horizontal="center" vertical="center" wrapText="1"/>
    </xf>
    <xf numFmtId="0" fontId="10" fillId="15" borderId="122" xfId="0" applyFont="1" applyFill="1" applyBorder="1" applyAlignment="1">
      <alignment horizontal="center" vertical="top" wrapText="1"/>
    </xf>
    <xf numFmtId="0" fontId="10" fillId="15" borderId="0" xfId="0" applyFont="1" applyFill="1" applyAlignment="1">
      <alignment horizontal="left" vertical="top"/>
    </xf>
    <xf numFmtId="0" fontId="10" fillId="15" borderId="109" xfId="0" applyFont="1" applyFill="1" applyBorder="1" applyAlignment="1">
      <alignment horizontal="left" vertical="top"/>
    </xf>
    <xf numFmtId="0" fontId="10" fillId="15" borderId="104" xfId="0" applyFont="1" applyFill="1" applyBorder="1" applyAlignment="1">
      <alignment horizontal="center" vertical="top" wrapText="1"/>
    </xf>
    <xf numFmtId="0" fontId="10" fillId="15" borderId="118" xfId="0" applyFont="1" applyFill="1" applyBorder="1" applyAlignment="1">
      <alignment horizontal="center"/>
    </xf>
    <xf numFmtId="0" fontId="10" fillId="15" borderId="110" xfId="0" applyFont="1" applyFill="1" applyBorder="1" applyAlignment="1">
      <alignment horizontal="center" vertical="center"/>
    </xf>
    <xf numFmtId="0" fontId="10" fillId="15" borderId="109" xfId="0" applyFont="1" applyFill="1" applyBorder="1" applyAlignment="1">
      <alignment horizontal="center" vertical="center" wrapText="1"/>
    </xf>
    <xf numFmtId="0" fontId="10" fillId="15" borderId="104" xfId="0" applyFont="1" applyFill="1" applyBorder="1" applyAlignment="1">
      <alignment horizontal="center" vertical="center" wrapText="1"/>
    </xf>
    <xf numFmtId="0" fontId="10" fillId="15" borderId="107" xfId="0" applyFont="1" applyFill="1" applyBorder="1" applyAlignment="1">
      <alignment horizontal="center" vertical="center"/>
    </xf>
    <xf numFmtId="0" fontId="10" fillId="15" borderId="118" xfId="0" applyFont="1" applyFill="1" applyBorder="1" applyAlignment="1">
      <alignment horizontal="center" vertical="center"/>
    </xf>
    <xf numFmtId="0" fontId="10" fillId="15" borderId="105" xfId="0" applyFont="1" applyFill="1" applyBorder="1" applyAlignment="1">
      <alignment horizontal="center" vertical="center"/>
    </xf>
    <xf numFmtId="0" fontId="10" fillId="15" borderId="107" xfId="0" applyFont="1" applyFill="1" applyBorder="1" applyAlignment="1">
      <alignment horizontal="center" vertical="center" wrapText="1"/>
    </xf>
    <xf numFmtId="0" fontId="10" fillId="15" borderId="118" xfId="0" applyFont="1" applyFill="1" applyBorder="1" applyAlignment="1">
      <alignment horizontal="center" vertical="center" wrapText="1"/>
    </xf>
    <xf numFmtId="0" fontId="10" fillId="15" borderId="97" xfId="0" applyFont="1" applyFill="1" applyBorder="1" applyAlignment="1">
      <alignment horizontal="center" vertical="center"/>
    </xf>
    <xf numFmtId="0" fontId="10" fillId="15" borderId="100" xfId="0" applyFont="1" applyFill="1" applyBorder="1" applyAlignment="1">
      <alignment horizontal="center" vertical="center"/>
    </xf>
    <xf numFmtId="0" fontId="10" fillId="15" borderId="121" xfId="0" applyFont="1" applyFill="1" applyBorder="1" applyAlignment="1">
      <alignment horizontal="center" vertical="top" wrapText="1"/>
    </xf>
    <xf numFmtId="0" fontId="10" fillId="15" borderId="101" xfId="0" applyFont="1" applyFill="1" applyBorder="1" applyAlignment="1">
      <alignment horizontal="center" vertical="top" wrapText="1"/>
    </xf>
    <xf numFmtId="0" fontId="26" fillId="0" borderId="0" xfId="0" applyFont="1" applyAlignment="1">
      <alignment horizontal="left" vertical="top" wrapText="1"/>
    </xf>
    <xf numFmtId="0" fontId="10" fillId="15" borderId="110" xfId="0" applyFont="1" applyFill="1" applyBorder="1" applyAlignment="1">
      <alignment horizontal="center" wrapText="1"/>
    </xf>
    <xf numFmtId="0" fontId="10" fillId="15" borderId="0" xfId="0" applyFont="1" applyFill="1" applyAlignment="1">
      <alignment horizontal="center" vertical="center" wrapText="1"/>
    </xf>
    <xf numFmtId="0" fontId="10" fillId="15" borderId="6" xfId="0" applyFont="1" applyFill="1" applyBorder="1" applyAlignment="1">
      <alignment horizontal="center" vertical="center" wrapText="1"/>
    </xf>
    <xf numFmtId="0" fontId="6" fillId="0" borderId="126" xfId="0" applyFont="1" applyBorder="1" applyAlignment="1">
      <alignment horizontal="center"/>
    </xf>
    <xf numFmtId="0" fontId="10" fillId="15" borderId="0" xfId="0" applyFont="1" applyFill="1" applyAlignment="1">
      <alignment horizontal="center" vertical="center"/>
    </xf>
    <xf numFmtId="0" fontId="10" fillId="15" borderId="107" xfId="0" applyFont="1" applyFill="1" applyBorder="1" applyAlignment="1">
      <alignment horizontal="center"/>
    </xf>
    <xf numFmtId="0" fontId="10" fillId="15" borderId="105" xfId="0" applyFont="1" applyFill="1" applyBorder="1" applyAlignment="1">
      <alignment horizontal="center"/>
    </xf>
    <xf numFmtId="0" fontId="10" fillId="15" borderId="99" xfId="0" applyFont="1" applyFill="1" applyBorder="1" applyAlignment="1">
      <alignment horizontal="center"/>
    </xf>
    <xf numFmtId="0" fontId="10" fillId="15" borderId="103" xfId="0" applyFont="1" applyFill="1" applyBorder="1" applyAlignment="1">
      <alignment horizontal="center"/>
    </xf>
    <xf numFmtId="0" fontId="10" fillId="15" borderId="110" xfId="0" applyFont="1" applyFill="1" applyBorder="1" applyAlignment="1">
      <alignment horizontal="center" vertical="top"/>
    </xf>
    <xf numFmtId="0" fontId="10" fillId="15" borderId="97" xfId="0" applyFont="1" applyFill="1" applyBorder="1" applyAlignment="1">
      <alignment horizontal="center"/>
    </xf>
    <xf numFmtId="0" fontId="10" fillId="15" borderId="98" xfId="0" applyFont="1" applyFill="1" applyBorder="1" applyAlignment="1">
      <alignment horizontal="center"/>
    </xf>
    <xf numFmtId="0" fontId="10" fillId="15" borderId="100" xfId="0" applyFont="1" applyFill="1" applyBorder="1" applyAlignment="1">
      <alignment horizontal="center"/>
    </xf>
    <xf numFmtId="0" fontId="10" fillId="15" borderId="117" xfId="0" applyFont="1" applyFill="1" applyBorder="1" applyAlignment="1">
      <alignment horizontal="center"/>
    </xf>
    <xf numFmtId="0" fontId="10" fillId="15" borderId="102" xfId="0" applyFont="1" applyFill="1" applyBorder="1" applyAlignment="1">
      <alignment horizontal="center"/>
    </xf>
    <xf numFmtId="0" fontId="10" fillId="15" borderId="101" xfId="0" applyFont="1" applyFill="1" applyBorder="1" applyAlignment="1">
      <alignment horizontal="center"/>
    </xf>
    <xf numFmtId="0" fontId="16" fillId="15" borderId="150" xfId="0" applyFont="1" applyFill="1" applyBorder="1" applyAlignment="1">
      <alignment horizontal="center" vertical="center"/>
    </xf>
    <xf numFmtId="0" fontId="16" fillId="15" borderId="126" xfId="0" applyFont="1" applyFill="1" applyBorder="1" applyAlignment="1">
      <alignment horizontal="center" vertical="center"/>
    </xf>
    <xf numFmtId="0" fontId="16" fillId="15" borderId="151" xfId="0" applyFont="1" applyFill="1" applyBorder="1" applyAlignment="1">
      <alignment horizontal="center" vertical="center"/>
    </xf>
    <xf numFmtId="0" fontId="140" fillId="90" borderId="135" xfId="64" applyFont="1" applyFill="1" applyBorder="1" applyAlignment="1">
      <alignment horizontal="center" vertical="center" wrapText="1"/>
    </xf>
    <xf numFmtId="0" fontId="140" fillId="90" borderId="139" xfId="64" applyFont="1" applyFill="1" applyBorder="1" applyAlignment="1">
      <alignment horizontal="center" vertical="center" wrapText="1"/>
    </xf>
    <xf numFmtId="0" fontId="140" fillId="90" borderId="140" xfId="64" applyFont="1" applyFill="1" applyBorder="1" applyAlignment="1">
      <alignment horizontal="center" vertical="center" wrapText="1"/>
    </xf>
    <xf numFmtId="0" fontId="140" fillId="90" borderId="155" xfId="64" applyFont="1" applyFill="1" applyBorder="1" applyAlignment="1">
      <alignment horizontal="center" vertical="center"/>
    </xf>
    <xf numFmtId="0" fontId="140" fillId="90" borderId="5" xfId="64" applyFont="1" applyFill="1" applyBorder="1" applyAlignment="1">
      <alignment horizontal="center" vertical="center"/>
    </xf>
    <xf numFmtId="0" fontId="140" fillId="90" borderId="141" xfId="64" applyFont="1" applyFill="1" applyBorder="1" applyAlignment="1">
      <alignment horizontal="center" vertical="center"/>
    </xf>
    <xf numFmtId="0" fontId="8" fillId="0" borderId="129" xfId="64" applyFont="1" applyBorder="1" applyAlignment="1">
      <alignment horizontal="left" vertical="center" wrapText="1"/>
    </xf>
    <xf numFmtId="0" fontId="8" fillId="0" borderId="130" xfId="64" applyFont="1" applyBorder="1" applyAlignment="1">
      <alignment horizontal="left" vertical="center" wrapText="1"/>
    </xf>
    <xf numFmtId="0" fontId="8" fillId="0" borderId="131" xfId="64" applyFont="1" applyBorder="1" applyAlignment="1">
      <alignment horizontal="left" vertical="center" wrapText="1"/>
    </xf>
    <xf numFmtId="0" fontId="8" fillId="0" borderId="4" xfId="64" applyFont="1" applyBorder="1" applyAlignment="1">
      <alignment horizontal="left" vertical="center" wrapText="1"/>
    </xf>
    <xf numFmtId="0" fontId="8" fillId="0" borderId="0" xfId="64" applyFont="1" applyAlignment="1">
      <alignment horizontal="left" vertical="center" wrapText="1"/>
    </xf>
    <xf numFmtId="0" fontId="8" fillId="0" borderId="145" xfId="64" applyFont="1" applyBorder="1" applyAlignment="1">
      <alignment horizontal="left" vertical="center" wrapText="1"/>
    </xf>
    <xf numFmtId="0" fontId="8" fillId="0" borderId="146" xfId="64" applyFont="1" applyBorder="1" applyAlignment="1">
      <alignment horizontal="left" vertical="center" wrapText="1"/>
    </xf>
    <xf numFmtId="0" fontId="8" fillId="0" borderId="147" xfId="64" applyFont="1" applyBorder="1" applyAlignment="1">
      <alignment horizontal="left" vertical="center" wrapText="1"/>
    </xf>
    <xf numFmtId="0" fontId="8" fillId="0" borderId="148" xfId="64" applyFont="1" applyBorder="1" applyAlignment="1">
      <alignment horizontal="left" vertical="center" wrapText="1"/>
    </xf>
    <xf numFmtId="0" fontId="10" fillId="15" borderId="110" xfId="0" applyFont="1" applyFill="1" applyBorder="1" applyAlignment="1">
      <alignment horizontal="center"/>
    </xf>
    <xf numFmtId="0" fontId="141" fillId="4" borderId="0" xfId="0" applyFont="1" applyFill="1" applyAlignment="1">
      <alignment horizontal="left" vertical="top" wrapText="1"/>
    </xf>
    <xf numFmtId="0" fontId="14" fillId="0" borderId="155" xfId="0" quotePrefix="1" applyFont="1" applyBorder="1" applyAlignment="1">
      <alignment horizontal="left" vertical="center" wrapText="1"/>
    </xf>
    <xf numFmtId="0" fontId="14" fillId="0" borderId="5" xfId="0" quotePrefix="1" applyFont="1" applyBorder="1" applyAlignment="1">
      <alignment horizontal="left" vertical="center" wrapText="1"/>
    </xf>
    <xf numFmtId="0" fontId="14" fillId="0" borderId="152" xfId="0" quotePrefix="1" applyFont="1" applyBorder="1" applyAlignment="1">
      <alignment horizontal="left" vertical="center" wrapText="1"/>
    </xf>
    <xf numFmtId="0" fontId="14" fillId="14" borderId="3" xfId="28168" applyFont="1" applyFill="1" applyBorder="1" applyAlignment="1">
      <alignment horizontal="center" vertical="center" wrapText="1"/>
    </xf>
    <xf numFmtId="0" fontId="14" fillId="14" borderId="153" xfId="28168" applyFont="1" applyFill="1" applyBorder="1" applyAlignment="1">
      <alignment horizontal="center" vertical="center" wrapText="1"/>
    </xf>
    <xf numFmtId="0" fontId="23" fillId="14" borderId="26" xfId="0" applyFont="1" applyFill="1" applyBorder="1" applyAlignment="1">
      <alignment horizontal="left" vertical="center"/>
    </xf>
    <xf numFmtId="0" fontId="23" fillId="14" borderId="3" xfId="0" applyFont="1" applyFill="1" applyBorder="1" applyAlignment="1">
      <alignment horizontal="left" vertical="center"/>
    </xf>
    <xf numFmtId="0" fontId="23" fillId="14" borderId="153" xfId="0" applyFont="1" applyFill="1" applyBorder="1" applyAlignment="1">
      <alignment horizontal="left" vertical="center"/>
    </xf>
    <xf numFmtId="0" fontId="0" fillId="0" borderId="155" xfId="0" quotePrefix="1" applyBorder="1" applyAlignment="1">
      <alignment horizontal="left" vertical="center" wrapText="1"/>
    </xf>
    <xf numFmtId="0" fontId="163" fillId="0" borderId="5" xfId="0" applyFont="1" applyBorder="1" applyAlignment="1">
      <alignment horizontal="left" vertical="center" wrapText="1"/>
    </xf>
    <xf numFmtId="0" fontId="163" fillId="0" borderId="152" xfId="0" applyFont="1" applyBorder="1" applyAlignment="1">
      <alignment horizontal="left" vertical="center" wrapText="1"/>
    </xf>
    <xf numFmtId="0" fontId="0" fillId="0" borderId="5" xfId="0" applyBorder="1" applyAlignment="1">
      <alignment horizontal="left" vertical="center" wrapText="1"/>
    </xf>
    <xf numFmtId="0" fontId="0" fillId="0" borderId="152" xfId="0" applyBorder="1" applyAlignment="1">
      <alignment horizontal="left" vertical="center" wrapText="1"/>
    </xf>
    <xf numFmtId="0" fontId="0" fillId="0" borderId="5" xfId="0" applyBorder="1" applyAlignment="1">
      <alignment horizontal="left" vertical="center"/>
    </xf>
    <xf numFmtId="0" fontId="0" fillId="0" borderId="152" xfId="0" applyBorder="1" applyAlignment="1">
      <alignment horizontal="left" vertical="center"/>
    </xf>
    <xf numFmtId="0" fontId="0" fillId="0" borderId="155" xfId="0" applyBorder="1" applyAlignment="1">
      <alignment horizontal="left" vertical="center" wrapText="1"/>
    </xf>
    <xf numFmtId="0" fontId="0" fillId="0" borderId="5" xfId="0" quotePrefix="1" applyBorder="1" applyAlignment="1">
      <alignment horizontal="left" vertical="center" wrapText="1"/>
    </xf>
    <xf numFmtId="0" fontId="0" fillId="0" borderId="152" xfId="0" quotePrefix="1" applyBorder="1" applyAlignment="1">
      <alignment horizontal="left" vertical="center" wrapText="1"/>
    </xf>
    <xf numFmtId="0" fontId="14" fillId="4" borderId="0" xfId="28168" applyFont="1" applyFill="1" applyAlignment="1">
      <alignment horizontal="left" vertical="center" wrapText="1"/>
    </xf>
    <xf numFmtId="0" fontId="17" fillId="15" borderId="99" xfId="28168" applyFont="1" applyFill="1" applyBorder="1" applyAlignment="1">
      <alignment horizontal="center" vertical="center" wrapText="1"/>
    </xf>
    <xf numFmtId="0" fontId="17" fillId="15" borderId="122" xfId="28168" applyFont="1" applyFill="1" applyBorder="1" applyAlignment="1">
      <alignment horizontal="center" vertical="center" wrapText="1"/>
    </xf>
    <xf numFmtId="0" fontId="17" fillId="15" borderId="0" xfId="28168" applyFont="1" applyFill="1" applyAlignment="1">
      <alignment horizontal="center" vertical="center" wrapText="1"/>
    </xf>
    <xf numFmtId="0" fontId="17" fillId="15" borderId="6" xfId="28168" applyFont="1" applyFill="1" applyBorder="1" applyAlignment="1">
      <alignment horizontal="center" vertical="center" wrapText="1"/>
    </xf>
    <xf numFmtId="0" fontId="17" fillId="15" borderId="101" xfId="28168" applyFont="1" applyFill="1" applyBorder="1" applyAlignment="1">
      <alignment horizontal="center" vertical="center" wrapText="1"/>
    </xf>
    <xf numFmtId="0" fontId="17" fillId="15" borderId="121" xfId="28168" applyFont="1" applyFill="1" applyBorder="1" applyAlignment="1">
      <alignment horizontal="center" vertical="center" wrapText="1"/>
    </xf>
    <xf numFmtId="0" fontId="17" fillId="15" borderId="100" xfId="28168" applyFont="1" applyFill="1" applyBorder="1" applyAlignment="1">
      <alignment horizontal="center" vertical="center" wrapText="1"/>
    </xf>
    <xf numFmtId="0" fontId="17" fillId="15" borderId="98" xfId="28168" applyFont="1" applyFill="1" applyBorder="1" applyAlignment="1">
      <alignment horizontal="center" vertical="center" wrapText="1"/>
    </xf>
    <xf numFmtId="0" fontId="17" fillId="15" borderId="102" xfId="28168" applyFont="1" applyFill="1" applyBorder="1" applyAlignment="1">
      <alignment horizontal="center" vertical="center" wrapText="1"/>
    </xf>
    <xf numFmtId="0" fontId="10" fillId="15" borderId="122" xfId="28168" applyFont="1" applyFill="1" applyBorder="1" applyAlignment="1">
      <alignment horizontal="center" vertical="center" wrapText="1"/>
    </xf>
    <xf numFmtId="0" fontId="8" fillId="4" borderId="0" xfId="28168" applyFont="1" applyFill="1" applyAlignment="1">
      <alignment horizontal="left" vertical="top" wrapText="1"/>
    </xf>
    <xf numFmtId="0" fontId="157" fillId="15" borderId="0" xfId="28168" applyFont="1" applyFill="1" applyAlignment="1">
      <alignment horizontal="center" vertical="center" wrapText="1"/>
    </xf>
    <xf numFmtId="0" fontId="157" fillId="15" borderId="97" xfId="28168" applyFont="1" applyFill="1" applyBorder="1" applyAlignment="1">
      <alignment horizontal="center" vertical="center" wrapText="1"/>
    </xf>
    <xf numFmtId="0" fontId="157" fillId="15" borderId="100" xfId="28168" applyFont="1" applyFill="1" applyBorder="1" applyAlignment="1">
      <alignment horizontal="center" vertical="center" wrapText="1"/>
    </xf>
    <xf numFmtId="0" fontId="157" fillId="15" borderId="98" xfId="28168" applyFont="1" applyFill="1" applyBorder="1" applyAlignment="1">
      <alignment horizontal="center" vertical="center" wrapText="1"/>
    </xf>
    <xf numFmtId="0" fontId="157" fillId="15" borderId="101" xfId="28168" applyFont="1" applyFill="1" applyBorder="1" applyAlignment="1">
      <alignment horizontal="center" vertical="center" wrapText="1"/>
    </xf>
    <xf numFmtId="0" fontId="157" fillId="15" borderId="117" xfId="28168" applyFont="1" applyFill="1" applyBorder="1" applyAlignment="1">
      <alignment horizontal="center" vertical="center" wrapText="1"/>
    </xf>
    <xf numFmtId="0" fontId="0" fillId="91" borderId="0" xfId="28168" applyFont="1" applyFill="1" applyAlignment="1">
      <alignment horizontal="left" vertical="center" wrapText="1"/>
    </xf>
    <xf numFmtId="0" fontId="8" fillId="91" borderId="0" xfId="28168" applyFont="1" applyFill="1" applyAlignment="1">
      <alignment horizontal="left" vertical="center" wrapText="1"/>
    </xf>
    <xf numFmtId="0" fontId="8" fillId="4" borderId="0" xfId="28168" applyFont="1" applyFill="1" applyAlignment="1">
      <alignment horizontal="left" vertical="center" wrapText="1"/>
    </xf>
    <xf numFmtId="0" fontId="17" fillId="15" borderId="109" xfId="28168" applyFont="1" applyFill="1" applyBorder="1" applyAlignment="1">
      <alignment horizontal="left" wrapText="1"/>
    </xf>
    <xf numFmtId="0" fontId="17" fillId="15" borderId="104" xfId="28168" applyFont="1" applyFill="1" applyBorder="1" applyAlignment="1">
      <alignment horizontal="left" wrapText="1"/>
    </xf>
    <xf numFmtId="0" fontId="10" fillId="15" borderId="0" xfId="28168" applyFont="1" applyFill="1" applyAlignment="1">
      <alignment horizontal="center" vertical="center"/>
    </xf>
    <xf numFmtId="0" fontId="17" fillId="15" borderId="117" xfId="28168" applyFont="1" applyFill="1" applyBorder="1" applyAlignment="1">
      <alignment horizontal="center" vertical="center" wrapText="1"/>
    </xf>
    <xf numFmtId="0" fontId="8" fillId="4" borderId="0" xfId="28168" applyFont="1" applyFill="1" applyAlignment="1">
      <alignment horizontal="left" vertical="center"/>
    </xf>
    <xf numFmtId="0" fontId="10" fillId="15" borderId="101" xfId="28168" applyFont="1" applyFill="1" applyBorder="1" applyAlignment="1">
      <alignment horizontal="right" wrapText="1"/>
    </xf>
    <xf numFmtId="0" fontId="10" fillId="15" borderId="121" xfId="28168" applyFont="1" applyFill="1" applyBorder="1" applyAlignment="1">
      <alignment horizontal="right" wrapText="1"/>
    </xf>
    <xf numFmtId="0" fontId="10" fillId="15" borderId="99" xfId="28168" applyFont="1" applyFill="1" applyBorder="1" applyAlignment="1">
      <alignment horizontal="right" wrapText="1"/>
    </xf>
    <xf numFmtId="0" fontId="10" fillId="15" borderId="122" xfId="28168" applyFont="1" applyFill="1" applyBorder="1" applyAlignment="1">
      <alignment horizontal="right" wrapText="1"/>
    </xf>
    <xf numFmtId="0" fontId="0" fillId="4" borderId="0" xfId="28168" applyFont="1" applyFill="1" applyAlignment="1">
      <alignment horizontal="left" vertical="center" wrapText="1"/>
    </xf>
    <xf numFmtId="0" fontId="6" fillId="91" borderId="154" xfId="28168" applyFont="1" applyFill="1" applyBorder="1" applyAlignment="1">
      <alignment horizontal="left" vertical="center" wrapText="1"/>
    </xf>
    <xf numFmtId="0" fontId="17" fillId="15" borderId="0" xfId="28168" applyFont="1" applyFill="1" applyAlignment="1">
      <alignment horizontal="center" vertical="center"/>
    </xf>
    <xf numFmtId="0" fontId="17" fillId="15" borderId="6" xfId="28168" applyFont="1" applyFill="1" applyBorder="1" applyAlignment="1">
      <alignment horizontal="center" vertical="center"/>
    </xf>
    <xf numFmtId="0" fontId="14" fillId="4" borderId="0" xfId="28168" applyFont="1" applyFill="1" applyAlignment="1">
      <alignment horizontal="center" vertical="center" wrapText="1"/>
    </xf>
    <xf numFmtId="0" fontId="14" fillId="4" borderId="111" xfId="28168" applyFont="1" applyFill="1" applyBorder="1" applyAlignment="1">
      <alignment horizontal="center" vertical="center" wrapText="1"/>
    </xf>
    <xf numFmtId="0" fontId="14" fillId="4" borderId="6" xfId="28168" applyFont="1" applyFill="1" applyBorder="1" applyAlignment="1">
      <alignment horizontal="center" vertical="center" wrapText="1"/>
    </xf>
    <xf numFmtId="0" fontId="14" fillId="4" borderId="0" xfId="28168" applyFont="1" applyFill="1" applyAlignment="1">
      <alignment horizontal="left" wrapText="1"/>
    </xf>
    <xf numFmtId="0" fontId="14" fillId="4" borderId="0" xfId="28168" applyFont="1" applyFill="1" applyAlignment="1">
      <alignment horizontal="left"/>
    </xf>
  </cellXfs>
  <cellStyles count="28194">
    <cellStyle name="_ENG Tabel4180_0803_CSOB SR GROUP" xfId="68" xr:uid="{5E8D89EE-0999-4C1F-9244-7ED7A6B64AB7}"/>
    <cellStyle name="˙˙˙" xfId="69" xr:uid="{6AA9052D-7E7B-420E-8FAA-B3D859154998}"/>
    <cellStyle name="=C:\WINNT35\SYSTEM32\COMMAND.COM" xfId="28166" xr:uid="{A2CDF864-DB88-4DEB-A928-62B593184C94}"/>
    <cellStyle name="=D:\WINNT\SYSTEM32\COMMAND.COM" xfId="3302" xr:uid="{F21E7E82-C466-4412-8D41-DDF1810B2A6F}"/>
    <cellStyle name="20 % - zvýraznenie1" xfId="70" xr:uid="{EF6912A3-33B6-4ADC-8D3F-1435CB078092}"/>
    <cellStyle name="20 % - zvýraznenie2" xfId="71" xr:uid="{CEF47B80-2714-4990-8BFD-DBEE4C73C05B}"/>
    <cellStyle name="20 % - zvýraznenie3" xfId="72" xr:uid="{695FCC97-F66A-4EDF-9A56-BC93738D8380}"/>
    <cellStyle name="20 % - zvýraznenie4" xfId="73" xr:uid="{04FD9231-EDBA-4949-843C-0D8199124478}"/>
    <cellStyle name="20 % - zvýraznenie5" xfId="74" xr:uid="{05FCD1E0-E83E-4EE4-877B-C7DB8893A3B5}"/>
    <cellStyle name="20 % - zvýraznenie6" xfId="75" xr:uid="{F25F9E31-7844-43C2-924E-1F9F5F9858DD}"/>
    <cellStyle name="20% - 1. jelöl?szín" xfId="8578" xr:uid="{EA703617-A4CF-4BFA-9975-C84FCEA3771F}"/>
    <cellStyle name="20% - 1. jelöl?szín 2" xfId="8579" xr:uid="{323F8694-02C3-4BF7-9754-8C35BB1A1B9B}"/>
    <cellStyle name="20% - 1. jelöl?szín_20130128_ITS on reporting_Annex I_CA" xfId="8580" xr:uid="{8C810DA7-B987-4C99-925E-C95CF520A31D}"/>
    <cellStyle name="20% - 1. jelölőszín" xfId="8385" xr:uid="{B6ECA98E-6A48-49AD-B368-BD50004E6C9D}"/>
    <cellStyle name="20% - 1. jelölőszín 2" xfId="8386" xr:uid="{D3F27932-959B-44D7-86C6-ED1ADD5B8FDA}"/>
    <cellStyle name="20% - 1. jelölőszín_20130128_ITS on reporting_Annex I_CA" xfId="8387" xr:uid="{8A02B51D-3FDD-4F88-8FC2-542958CEA79C}"/>
    <cellStyle name="20% - 2. jelöl?szín" xfId="8581" xr:uid="{8FF24A89-D4A1-4CB3-B5D4-83A65D8DBFDD}"/>
    <cellStyle name="20% - 2. jelöl?szín 2" xfId="8582" xr:uid="{5D62B9B2-8753-4CB1-B3C5-DFA3CD7CD403}"/>
    <cellStyle name="20% - 2. jelöl?szín_20130128_ITS on reporting_Annex I_CA" xfId="8583" xr:uid="{8E1D9D2B-035E-4F94-AE46-62A297ADEE6E}"/>
    <cellStyle name="20% - 2. jelölőszín" xfId="8388" xr:uid="{B07632B4-52C3-49A4-A9D0-0C34C5D6A8AF}"/>
    <cellStyle name="20% - 2. jelölőszín 2" xfId="8389" xr:uid="{88FF05F1-D912-458B-B69F-387157C6E20F}"/>
    <cellStyle name="20% - 2. jelölőszín_20130128_ITS on reporting_Annex I_CA" xfId="8390" xr:uid="{F27BAC76-21BF-4DCB-8699-218E6E16CA4E}"/>
    <cellStyle name="20% - 3. jelöl?szín" xfId="8584" xr:uid="{594E64A5-7FBB-4857-B8C8-B6F4953DF7C3}"/>
    <cellStyle name="20% - 3. jelöl?szín 2" xfId="8585" xr:uid="{3A38757D-F49D-4457-B612-50E8346F8694}"/>
    <cellStyle name="20% - 3. jelöl?szín_20130128_ITS on reporting_Annex I_CA" xfId="8586" xr:uid="{4EC9E103-3242-4747-BA03-047BE4D21F99}"/>
    <cellStyle name="20% - 3. jelölőszín" xfId="8391" xr:uid="{F96AAC68-5139-4A1A-BE08-34CB5FC27D2B}"/>
    <cellStyle name="20% - 3. jelölőszín 2" xfId="8392" xr:uid="{CC0A2C37-E3E7-4F2E-838E-F9C7F81BDA21}"/>
    <cellStyle name="20% - 3. jelölőszín_20130128_ITS on reporting_Annex I_CA" xfId="8393" xr:uid="{F8D1FB94-8849-4345-93B3-104EDB0F1FD8}"/>
    <cellStyle name="20% - 4. jelöl?szín" xfId="8587" xr:uid="{723F6A97-8BB3-4041-9892-E02AE51DA8F6}"/>
    <cellStyle name="20% - 4. jelöl?szín 2" xfId="8588" xr:uid="{EFECB067-A2E7-45BF-89BC-1A4BBB65501C}"/>
    <cellStyle name="20% - 4. jelöl?szín_20130128_ITS on reporting_Annex I_CA" xfId="8589" xr:uid="{1EC89ECB-079B-4978-B3F8-E98B028DD9A2}"/>
    <cellStyle name="20% - 4. jelölőszín" xfId="8394" xr:uid="{EBA7AA2D-6A26-4B2A-B977-47787AE7DD06}"/>
    <cellStyle name="20% - 4. jelölőszín 2" xfId="8395" xr:uid="{632EB43C-C79B-4CE1-8C83-5A3877FD5475}"/>
    <cellStyle name="20% - 4. jelölőszín_20130128_ITS on reporting_Annex I_CA" xfId="8396" xr:uid="{7CA837ED-5C47-4A5A-892C-8ED518DF7F80}"/>
    <cellStyle name="20% - 5. jelöl?szín" xfId="8590" xr:uid="{F6AE98AE-6AD9-4E7D-91DE-5CE127C1D7CD}"/>
    <cellStyle name="20% - 5. jelöl?szín 2" xfId="8591" xr:uid="{A9602AD5-DCF4-42C7-8D8F-F11EE494645E}"/>
    <cellStyle name="20% - 5. jelöl?szín_20130128_ITS on reporting_Annex I_CA" xfId="8592" xr:uid="{2A35EDBA-21D3-4CAF-84FF-CB3AF514DFF7}"/>
    <cellStyle name="20% - 5. jelölőszín" xfId="8397" xr:uid="{93033B18-BBA2-41CA-A106-F2A40058607B}"/>
    <cellStyle name="20% - 5. jelölőszín 2" xfId="8398" xr:uid="{5615367D-D7B5-48E6-AB48-04E660E149E5}"/>
    <cellStyle name="20% - 5. jelölőszín_20130128_ITS on reporting_Annex I_CA" xfId="8399" xr:uid="{E06E93A7-FD1F-497B-A7FC-406A383FB674}"/>
    <cellStyle name="20% - 6. jelöl?szín" xfId="8593" xr:uid="{5F3814B4-0C83-4F4D-8821-C5F64147AD38}"/>
    <cellStyle name="20% - 6. jelöl?szín 2" xfId="8594" xr:uid="{D6A5667E-900B-4066-A6D2-0057FF0B8A45}"/>
    <cellStyle name="20% - 6. jelöl?szín_20130128_ITS on reporting_Annex I_CA" xfId="8595" xr:uid="{3038ED86-2AC6-4A3A-AE33-BAD1D7E9B22B}"/>
    <cellStyle name="20% - 6. jelölőszín" xfId="8400" xr:uid="{A897CD26-8BF2-4B9B-B971-858FBCE01D5A}"/>
    <cellStyle name="20% - 6. jelölőszín 2" xfId="8401" xr:uid="{0B107BCE-EEED-45A0-9A00-5039C4FC9701}"/>
    <cellStyle name="20% - 6. jelölőszín_20130128_ITS on reporting_Annex I_CA" xfId="8402" xr:uid="{C2BA024D-6F8D-4CBF-B8B0-1EBC9ACF1B4D}"/>
    <cellStyle name="20% - Accent1 2" xfId="3339" xr:uid="{61A8F348-252D-45C0-BBF7-5EAB76069ECA}"/>
    <cellStyle name="20% - Accent1 2 2" xfId="8403" xr:uid="{AF19AA7B-36AB-4963-8091-1CAFB4201E5B}"/>
    <cellStyle name="20% - Accent1 3" xfId="4359" xr:uid="{A0199947-36A0-44F2-9207-10A891E1895F}"/>
    <cellStyle name="20% - Accent2 2" xfId="4354" xr:uid="{C3D5899A-7DE0-4B86-8DEB-3961DB073288}"/>
    <cellStyle name="20% - Accent2 2 2" xfId="8404" xr:uid="{060D8F10-FC48-47F2-B9FE-5E309A013843}"/>
    <cellStyle name="20% - Accent2 3" xfId="4189" xr:uid="{68D09CAA-1823-4137-AC48-F19E166B9B00}"/>
    <cellStyle name="20% - Accent3 2" xfId="4175" xr:uid="{4923827B-F65A-4A6F-8BCB-76F0D5B755CB}"/>
    <cellStyle name="20% - Accent3 2 2" xfId="8405" xr:uid="{3BDF4FA4-221A-457C-8C08-829F48CDCCF3}"/>
    <cellStyle name="20% - Accent3 3" xfId="3629" xr:uid="{1BABECDF-F278-4FFD-80A3-D82A34FB6556}"/>
    <cellStyle name="20% - Accent4 2" xfId="3424" xr:uid="{9DADE244-0D16-4BF9-90C7-7409A80749B9}"/>
    <cellStyle name="20% - Accent4 2 2" xfId="8406" xr:uid="{A11B1321-D967-41D2-A20B-A3DDDFA9E50E}"/>
    <cellStyle name="20% - Accent4 3" xfId="4394" xr:uid="{9F5D6C43-823C-4C65-ADDB-051E95F0CD85}"/>
    <cellStyle name="20% - Accent5 2" xfId="4346" xr:uid="{67A4F01E-110C-44A3-BE04-5EF8F3B7AB74}"/>
    <cellStyle name="20% - Accent5 2 2" xfId="8407" xr:uid="{4FEF95A4-29E9-4A99-A3B1-66AB122FCBB1}"/>
    <cellStyle name="20% - Accent5 3" xfId="4281" xr:uid="{D4614991-DCA2-437F-80C2-90EB27E06C7F}"/>
    <cellStyle name="20% - Accent6 2" xfId="4205" xr:uid="{BB51311F-729F-473E-A0C5-2D5676E2F137}"/>
    <cellStyle name="20% - Accent6 2 2" xfId="8408" xr:uid="{1B0B23CB-F6DA-4EE7-938D-1ABF93083BC6}"/>
    <cellStyle name="20% - Accent6 3" xfId="4371" xr:uid="{7E9C286D-6726-4FF8-ADEB-7786325233EF}"/>
    <cellStyle name="20% - Énfasis1" xfId="8409" xr:uid="{7BD952EA-4810-400C-A022-201D3EC3A21E}"/>
    <cellStyle name="20% - Énfasis2" xfId="8410" xr:uid="{587B5A12-2DAF-4BAE-9A18-7074042F981E}"/>
    <cellStyle name="20% - Énfasis3" xfId="8411" xr:uid="{11369EA4-E81E-4D1C-BCAD-6F8E9107FD38}"/>
    <cellStyle name="20% - Énfasis4" xfId="8412" xr:uid="{8DD1CE81-781B-4F69-8821-9D62DC096B20}"/>
    <cellStyle name="20% - Énfasis5" xfId="8413" xr:uid="{56B97FC7-B23D-4FB2-943F-8B8117C29B97}"/>
    <cellStyle name="20% - Énfasis6" xfId="8414" xr:uid="{5FCBFC46-21F0-478E-83E7-B9D826A7BC05}"/>
    <cellStyle name="40 % - zvýraznenie1" xfId="76" xr:uid="{BE267353-301E-43D8-8F78-9D58D04EF447}"/>
    <cellStyle name="40 % - zvýraznenie2" xfId="77" xr:uid="{5636FEA5-BCC9-4C2D-AE57-F6754D9F7395}"/>
    <cellStyle name="40 % - zvýraznenie3" xfId="78" xr:uid="{42872499-0433-436C-AF54-1CDEF39E1E7B}"/>
    <cellStyle name="40 % - zvýraznenie4" xfId="79" xr:uid="{86F904A0-522C-4104-91AC-BEBDF9B0CAC6}"/>
    <cellStyle name="40 % - zvýraznenie5" xfId="80" xr:uid="{0DE374E8-8CE3-43D8-A088-1C61825DC3A9}"/>
    <cellStyle name="40 % - zvýraznenie6" xfId="81" xr:uid="{53EC56C8-3E63-4ECC-8B89-52EF21BF6645}"/>
    <cellStyle name="40% - 1. jelöl?szín" xfId="8596" xr:uid="{94E29B98-8266-4519-822E-FEA711913AB7}"/>
    <cellStyle name="40% - 1. jelöl?szín 2" xfId="8597" xr:uid="{76404AFA-9071-453A-928D-234FA77DBB73}"/>
    <cellStyle name="40% - 1. jelöl?szín_20130128_ITS on reporting_Annex I_CA" xfId="8598" xr:uid="{127B97BD-5DE9-49C4-BC3D-2159F9D99F85}"/>
    <cellStyle name="40% - 1. jelölőszín" xfId="8415" xr:uid="{F60C51EE-65D1-4BC7-B8B8-E8D6DB08B4C7}"/>
    <cellStyle name="40% - 1. jelölőszín 2" xfId="8416" xr:uid="{9809B912-DC8D-4874-A6A5-345BA7BA8508}"/>
    <cellStyle name="40% - 1. jelölőszín_20130128_ITS on reporting_Annex I_CA" xfId="8417" xr:uid="{4BFA9152-A022-4FD3-AF69-2E6878F5AA07}"/>
    <cellStyle name="40% - 2. jelöl?szín" xfId="8599" xr:uid="{D782156A-40A9-4517-B763-29E20A159B66}"/>
    <cellStyle name="40% - 2. jelöl?szín 2" xfId="8600" xr:uid="{17B30DF3-4BB8-4831-81A8-233DF5DE286C}"/>
    <cellStyle name="40% - 2. jelöl?szín_20130128_ITS on reporting_Annex I_CA" xfId="8601" xr:uid="{61FFEEC3-DDB4-4C31-B5F4-F0D7567A7066}"/>
    <cellStyle name="40% - 2. jelölőszín" xfId="8418" xr:uid="{D6F66493-B7CA-4DD7-B993-1B01A26047CF}"/>
    <cellStyle name="40% - 2. jelölőszín 2" xfId="8419" xr:uid="{641A9E98-A8CA-4320-8F6A-E89E44224ACC}"/>
    <cellStyle name="40% - 2. jelölőszín_20130128_ITS on reporting_Annex I_CA" xfId="8420" xr:uid="{8005B5DB-B8A8-4FB5-AC0C-255BD4335E90}"/>
    <cellStyle name="40% - 3. jelöl?szín" xfId="8602" xr:uid="{8F87F408-5683-47F9-869B-6057C78E33FF}"/>
    <cellStyle name="40% - 3. jelöl?szín 2" xfId="8603" xr:uid="{4F247BC6-ACC8-47F9-AA63-21DD8D9A1B9A}"/>
    <cellStyle name="40% - 3. jelöl?szín_20130128_ITS on reporting_Annex I_CA" xfId="8604" xr:uid="{F477B7D7-94E0-488C-99B7-A16A8E3FC808}"/>
    <cellStyle name="40% - 3. jelölőszín" xfId="8421" xr:uid="{90494458-F20A-4AA4-A9DC-E05B2386F32C}"/>
    <cellStyle name="40% - 3. jelölőszín 2" xfId="8422" xr:uid="{AC8C2F6E-E244-418D-8D4E-E5CB9B62E10B}"/>
    <cellStyle name="40% - 3. jelölőszín_20130128_ITS on reporting_Annex I_CA" xfId="8423" xr:uid="{8E58DE5B-DACB-45BA-AB61-54D28CA5766F}"/>
    <cellStyle name="40% - 4. jelöl?szín" xfId="8605" xr:uid="{31BDB3E2-390C-49F2-A919-EB9067E68DD3}"/>
    <cellStyle name="40% - 4. jelöl?szín 2" xfId="8606" xr:uid="{5C0EF1F8-6FCB-43AC-896F-E6D7825E8EF4}"/>
    <cellStyle name="40% - 4. jelöl?szín_20130128_ITS on reporting_Annex I_CA" xfId="8607" xr:uid="{B055B59C-A4E2-4979-9C04-BB0D2A50730B}"/>
    <cellStyle name="40% - 4. jelölőszín" xfId="8424" xr:uid="{A33F3155-BA13-4FA2-8EE9-74C40203BB8A}"/>
    <cellStyle name="40% - 4. jelölőszín 2" xfId="8425" xr:uid="{75C6A355-76AD-4BE3-8CE3-9F0F84E812FB}"/>
    <cellStyle name="40% - 4. jelölőszín_20130128_ITS on reporting_Annex I_CA" xfId="8426" xr:uid="{415493D6-A634-4270-AA2A-139B5AF0B0EA}"/>
    <cellStyle name="40% - 5. jelöl?szín" xfId="8608" xr:uid="{161D8905-9C43-4330-9515-787116DCA12F}"/>
    <cellStyle name="40% - 5. jelöl?szín 2" xfId="8609" xr:uid="{FE2B9ED3-1F73-4C3B-8C45-4573F6A3D097}"/>
    <cellStyle name="40% - 5. jelöl?szín_20130128_ITS on reporting_Annex I_CA" xfId="8610" xr:uid="{9EBE883A-0D41-46A4-A994-D5047A4BDC9C}"/>
    <cellStyle name="40% - 5. jelölőszín" xfId="8427" xr:uid="{FC68B80E-FDA8-4447-B436-D5FF11CB5726}"/>
    <cellStyle name="40% - 5. jelölőszín 2" xfId="8428" xr:uid="{06B36180-ADD5-41C0-B4F5-F94355C946F5}"/>
    <cellStyle name="40% - 5. jelölőszín_20130128_ITS on reporting_Annex I_CA" xfId="8429" xr:uid="{CBA21424-9DA0-46EF-A509-61F735D45E4A}"/>
    <cellStyle name="40% - 6. jelöl?szín" xfId="8611" xr:uid="{C7E04EBF-04D7-405B-AD8D-8E5C8A67138C}"/>
    <cellStyle name="40% - 6. jelöl?szín 2" xfId="8612" xr:uid="{535E0207-2534-4D36-87AF-EA26D08DDB50}"/>
    <cellStyle name="40% - 6. jelöl?szín_20130128_ITS on reporting_Annex I_CA" xfId="8613" xr:uid="{48D3491A-D7B8-4A41-AB71-C380218732DF}"/>
    <cellStyle name="40% - 6. jelölőszín" xfId="8430" xr:uid="{65242F97-7EF6-49B8-A695-8BD74BCD3B86}"/>
    <cellStyle name="40% - 6. jelölőszín 2" xfId="8431" xr:uid="{B49B83D0-84DE-4C77-9462-7388D61ED438}"/>
    <cellStyle name="40% - 6. jelölőszín_20130128_ITS on reporting_Annex I_CA" xfId="8432" xr:uid="{FC7101F8-747D-4730-A6B6-969FEE43EDAC}"/>
    <cellStyle name="40% - Accent1 2" xfId="4187" xr:uid="{0B8536CB-4AC7-4DE7-9A50-FB141866A4CC}"/>
    <cellStyle name="40% - Accent1 2 2" xfId="8433" xr:uid="{4D41C946-D6FB-4C7E-890A-372FE8EF2296}"/>
    <cellStyle name="40% - Accent1 3" xfId="4214" xr:uid="{01E3C1D8-D4F3-46DB-ABCF-EB66F9DE0587}"/>
    <cellStyle name="40% - Accent2 2" xfId="4282" xr:uid="{B971F314-7A1F-4E65-9405-197EDB843763}"/>
    <cellStyle name="40% - Accent2 2 2" xfId="8434" xr:uid="{2B596921-AE82-492B-8D99-CE09F5A27C0A}"/>
    <cellStyle name="40% - Accent2 3" xfId="4155" xr:uid="{1F344E16-8953-4E1C-BD8A-D60104DABFDA}"/>
    <cellStyle name="40% - Accent3 2" xfId="4296" xr:uid="{884E298D-EFD6-4BDE-A973-8696CCA54FFF}"/>
    <cellStyle name="40% - Accent3 2 2" xfId="8435" xr:uid="{44A00F21-A8AA-4EA7-B31C-DD4E06A7EDE1}"/>
    <cellStyle name="40% - Accent3 3" xfId="4316" xr:uid="{1DEA5732-B55F-4AEB-937F-43951D56343D}"/>
    <cellStyle name="40% - Accent4 2" xfId="4240" xr:uid="{AED6F81F-3CC6-41F9-A740-7AA5A3A8B0B7}"/>
    <cellStyle name="40% - Accent4 2 2" xfId="8436" xr:uid="{EDB1301E-B80C-46E9-9411-AFF719104AE2}"/>
    <cellStyle name="40% - Accent4 3" xfId="4374" xr:uid="{F748169E-4EB3-4B28-BF2B-CB9AB8D08F4F}"/>
    <cellStyle name="40% - Accent5 2" xfId="4363" xr:uid="{C515FF8B-7A84-4AF5-AB66-5DE29EA49157}"/>
    <cellStyle name="40% - Accent5 2 2" xfId="8437" xr:uid="{3548B2C4-B724-4319-8168-0E416CDCBC6C}"/>
    <cellStyle name="40% - Accent5 3" xfId="4332" xr:uid="{D173C3FE-659C-4A9D-A916-4C2B3EB8E9F0}"/>
    <cellStyle name="40% - Accent6 2" xfId="4195" xr:uid="{CD98473C-B11A-424A-AEA7-D975BECA0967}"/>
    <cellStyle name="40% - Accent6 2 2" xfId="8438" xr:uid="{6321C774-07DA-4F1F-A5D4-5BD2E7EE6B97}"/>
    <cellStyle name="40% - Accent6 3" xfId="4190" xr:uid="{494399DF-03B6-4931-ABC6-DF1356182C30}"/>
    <cellStyle name="40% - Énfasis1" xfId="8439" xr:uid="{FF3024B4-784B-4CE7-B500-1EF29A7A2DC2}"/>
    <cellStyle name="40% - Énfasis2" xfId="8440" xr:uid="{DA237C3F-4203-4433-8B35-3D3B67C6862D}"/>
    <cellStyle name="40% - Énfasis3" xfId="8441" xr:uid="{CA15D72E-3CC5-47F3-ABF7-E9E6F283814D}"/>
    <cellStyle name="40% - Énfasis4" xfId="8442" xr:uid="{5472CCF0-05E5-4EDC-8EC5-6B442CB2254C}"/>
    <cellStyle name="40% - Énfasis5" xfId="8443" xr:uid="{52585CF9-499D-4079-9C21-8FE96635DE45}"/>
    <cellStyle name="40% - Énfasis6" xfId="8444" xr:uid="{618BB332-7552-404D-86F4-32639280A3C6}"/>
    <cellStyle name="60 % - zvýraznenie1" xfId="82" xr:uid="{802CEDD8-CD05-4CA0-AEAF-E76B4364E732}"/>
    <cellStyle name="60 % - zvýraznenie2" xfId="83" xr:uid="{65A22417-CB9A-44A9-BAC8-E9D63D29D298}"/>
    <cellStyle name="60 % - zvýraznenie3" xfId="84" xr:uid="{9594B8D2-B97E-450C-BE44-85E0AC218090}"/>
    <cellStyle name="60 % - zvýraznenie4" xfId="85" xr:uid="{871D4DBD-F776-4349-95EA-A4735F736643}"/>
    <cellStyle name="60 % - zvýraznenie5" xfId="86" xr:uid="{A0A052C7-BD61-4DDE-B040-B81329BE2371}"/>
    <cellStyle name="60 % - zvýraznenie6" xfId="87" xr:uid="{89F15CF6-2FAA-4E78-8C5D-E9E1A9F44ADE}"/>
    <cellStyle name="60% - 1. jelöl?szín" xfId="8614" xr:uid="{8A2441E2-19DC-49B6-9205-31C5A4EF4923}"/>
    <cellStyle name="60% - 1. jelölőszín" xfId="8445" xr:uid="{6FBC7ADF-DF37-4E8C-A63C-383B14181E82}"/>
    <cellStyle name="60% - 2. jelöl?szín" xfId="8615" xr:uid="{9385B2A3-2949-4896-9A2E-DF596E9A128F}"/>
    <cellStyle name="60% - 2. jelölőszín" xfId="8446" xr:uid="{BAAE9411-D21E-4186-950A-AD7F34071EA4}"/>
    <cellStyle name="60% - 3. jelöl?szín" xfId="8616" xr:uid="{382BEA33-05EF-407D-B9DC-7B9DC0A60805}"/>
    <cellStyle name="60% - 3. jelölőszín" xfId="8447" xr:uid="{2E14B24C-A87F-4323-8F99-42A60DCA8F50}"/>
    <cellStyle name="60% - 4. jelöl?szín" xfId="8617" xr:uid="{9532765A-4E11-40E7-867F-E589A12D4ED7}"/>
    <cellStyle name="60% - 4. jelölőszín" xfId="8448" xr:uid="{8E5B2773-42E7-428D-B3BE-95B44B9D1639}"/>
    <cellStyle name="60% - 5. jelöl?szín" xfId="8618" xr:uid="{0A76690A-A24A-446F-BBFF-537B93CD4433}"/>
    <cellStyle name="60% - 5. jelölőszín" xfId="8449" xr:uid="{9058534D-CFAF-44D4-BD6E-8E01B43E4136}"/>
    <cellStyle name="60% - 6. jelöl?szín" xfId="8619" xr:uid="{FDA75FAD-B5CD-4D8F-8110-C10F53C0E72E}"/>
    <cellStyle name="60% - 6. jelölőszín" xfId="8450" xr:uid="{2CE72369-A65F-4858-957C-16B67C001523}"/>
    <cellStyle name="60% - Accent1 2" xfId="4323" xr:uid="{FC21BAEE-A54D-4E5E-9AA5-ED245E99F0C3}"/>
    <cellStyle name="60% - Accent1 2 2" xfId="8451" xr:uid="{FCAAFCAC-2BAD-4930-AA81-26F8A6B6DFA6}"/>
    <cellStyle name="60% - Accent1 3" xfId="4178" xr:uid="{BF73F832-AD5C-4119-B7B1-EE8C8B720467}"/>
    <cellStyle name="60% - Accent2 2" xfId="4251" xr:uid="{4FC30A4A-0381-4911-B1D3-D9D7F0154076}"/>
    <cellStyle name="60% - Accent2 2 2" xfId="8452" xr:uid="{B834C4F4-0224-46D8-B098-7407E7D1AD6C}"/>
    <cellStyle name="60% - Accent2 3" xfId="4224" xr:uid="{B5C87DE9-66ED-4A27-A17C-2B2BB06E5811}"/>
    <cellStyle name="60% - Accent3 2" xfId="4146" xr:uid="{664164F8-C127-4868-80BB-EF1C24EB5366}"/>
    <cellStyle name="60% - Accent3 2 2" xfId="8453" xr:uid="{6E819C6A-ACA9-48A4-B4FF-9007F9536587}"/>
    <cellStyle name="60% - Accent3 3" xfId="4317" xr:uid="{AFF0A1DF-208A-4CB4-A02B-5E34A84DB016}"/>
    <cellStyle name="60% - Accent4 2" xfId="4383" xr:uid="{B5FD74B3-9883-428A-A62E-43BD6F413B72}"/>
    <cellStyle name="60% - Accent4 2 2" xfId="8454" xr:uid="{5DD24DBE-2B0C-4290-A8F8-C6EB1655054B}"/>
    <cellStyle name="60% - Accent4 3" xfId="4307" xr:uid="{193DED38-7CF1-498B-8E6A-CDF109D88036}"/>
    <cellStyle name="60% - Accent5 2" xfId="4278" xr:uid="{9A0B50ED-C29B-43E0-9145-BB888BA1629C}"/>
    <cellStyle name="60% - Accent5 2 2" xfId="8455" xr:uid="{1DB94F37-B986-4BCE-BD8A-56571063103A}"/>
    <cellStyle name="60% - Accent5 3" xfId="3332" xr:uid="{86A7F0A0-FBC3-47EC-A4D3-39C0C7908CB5}"/>
    <cellStyle name="60% - Accent6 2" xfId="4349" xr:uid="{233F6C08-76D1-44A8-8493-F207330FC879}"/>
    <cellStyle name="60% - Accent6 2 2" xfId="8456" xr:uid="{CF2D204C-0CE1-4638-B78E-C5CEDFE82CA8}"/>
    <cellStyle name="60% - Accent6 3" xfId="4387" xr:uid="{F2AB9BAA-BC97-44BE-A17D-5B08E8AA5BEC}"/>
    <cellStyle name="60% - Énfasis1" xfId="8457" xr:uid="{9FE670DE-C690-4722-99BB-806113FDA72A}"/>
    <cellStyle name="60% - Énfasis2" xfId="8458" xr:uid="{DBB066C5-A2CC-4E34-AE68-740C42465C92}"/>
    <cellStyle name="60% - Énfasis3" xfId="8459" xr:uid="{73E64372-E86E-4A4B-8741-91C9F416DC77}"/>
    <cellStyle name="60% - Énfasis4" xfId="8460" xr:uid="{F9CD43BC-2419-4ECF-AAF6-3BD2B04F2725}"/>
    <cellStyle name="60% - Énfasis5" xfId="8461" xr:uid="{0447556C-24BD-4446-9D97-3E03DA8791B4}"/>
    <cellStyle name="60% - Énfasis6" xfId="8462" xr:uid="{527BBBB7-D82B-4578-A527-DD5257BF7656}"/>
    <cellStyle name="Accent1 2" xfId="4270" xr:uid="{40329BB1-1703-405D-89F0-F7C674B717EF}"/>
    <cellStyle name="Accent1 2 2" xfId="8463" xr:uid="{C8232A49-5879-44D0-9545-D9AF8CE0A234}"/>
    <cellStyle name="Accent1 3" xfId="4252" xr:uid="{CF47A64B-D46A-41CE-BDA5-A80411E7AE24}"/>
    <cellStyle name="Accent2 2" xfId="3489" xr:uid="{F0F44483-C458-453B-8195-ACD562D1AE14}"/>
    <cellStyle name="Accent2 2 2" xfId="8464" xr:uid="{2FCC0571-A7DA-420E-9A77-CB9C15E5BB4A}"/>
    <cellStyle name="Accent2 3" xfId="4330" xr:uid="{AC0696F8-E33E-4809-8E7B-309D2C695EFC}"/>
    <cellStyle name="Accent3 2" xfId="4293" xr:uid="{E53AF5D6-3754-4F27-8860-0AE0A852E469}"/>
    <cellStyle name="Accent3 2 2" xfId="8465" xr:uid="{6C54F6FA-AE5C-466C-A368-F8C6AD67B247}"/>
    <cellStyle name="Accent3 3" xfId="4161" xr:uid="{F4490FFB-7B3B-42E6-A574-803F8A8DD8E0}"/>
    <cellStyle name="Accent4 2" xfId="4182" xr:uid="{A1E09F97-F7EC-4643-8FFF-1FAE8DBC553A}"/>
    <cellStyle name="Accent4 2 2" xfId="8466" xr:uid="{915C0A42-1885-4CC3-91E4-660861B1B561}"/>
    <cellStyle name="Accent4 3" xfId="4366" xr:uid="{975D3761-0282-4C79-AB03-DF00E249AB7F}"/>
    <cellStyle name="Accent5 2" xfId="4151" xr:uid="{4ADFB8DF-FD32-4B1E-A70C-5A6344D6B1B5}"/>
    <cellStyle name="Accent5 2 2" xfId="8467" xr:uid="{233BC05E-D0F1-4E70-96D8-2A082668379B}"/>
    <cellStyle name="Accent5 3" xfId="4186" xr:uid="{688C9FC2-3170-4E00-97D1-C9B86DCD9FF6}"/>
    <cellStyle name="Accent6 2" xfId="4327" xr:uid="{98D8FF46-C85C-4E84-86EE-950F33CEAA54}"/>
    <cellStyle name="Accent6 2 2" xfId="8468" xr:uid="{EE631E6D-A205-4C80-8154-638727738063}"/>
    <cellStyle name="Accent6 3" xfId="3335" xr:uid="{EDC1EE52-29D8-4AC3-9F1B-C3A22D71D32A}"/>
    <cellStyle name="AM_For_Lev1" xfId="18" xr:uid="{00000000-0005-0000-0000-000000000000}"/>
    <cellStyle name="Bad 2" xfId="4277" xr:uid="{E63120DE-E1F3-42F8-A18B-698549F5EF86}"/>
    <cellStyle name="Bad 2 2" xfId="8469" xr:uid="{8650D32B-E4A3-4072-8879-E9C4889984F7}"/>
    <cellStyle name="Bad 3" xfId="4238" xr:uid="{236706C2-9C43-41F3-89F1-56095967D562}"/>
    <cellStyle name="Bevitel" xfId="8470" xr:uid="{518A6DE2-3698-4516-84B8-C4922118FB94}"/>
    <cellStyle name="Bevitel 2" xfId="8377" xr:uid="{C0621BE6-2C0E-492E-A465-B58939FD1AEE}"/>
    <cellStyle name="Bevitel 2 2" xfId="18883" xr:uid="{603B062C-C7C7-4293-8963-AF10AD0AB70A}"/>
    <cellStyle name="Bevitel 2 3" xfId="21408" xr:uid="{5E0A56E4-7A17-4A8C-BB3C-3B8166FD9F99}"/>
    <cellStyle name="Bevitel 2 4" xfId="14970" xr:uid="{BCD23A14-2F51-4C0D-BD54-B5A6A4A9F0B2}"/>
    <cellStyle name="Bevitel 3" xfId="8680" xr:uid="{3F982989-34B2-4A5E-AD57-AB0824EC99B8}"/>
    <cellStyle name="Bevitel 3 2" xfId="19027" xr:uid="{F7F7E0E5-B969-464D-8CC3-4A633186B3EF}"/>
    <cellStyle name="Bevitel 3 3" xfId="18913" xr:uid="{0F1F0024-9DEE-462F-AC7A-325936D177AE}"/>
    <cellStyle name="Bevitel 3 4" xfId="21569" xr:uid="{36BA8685-C048-4256-B283-EEF88BF33F00}"/>
    <cellStyle name="Bevitel 4" xfId="8682" xr:uid="{829F3E53-FE42-4519-8545-1B5A801988AD}"/>
    <cellStyle name="Bevitel 4 2" xfId="19029" xr:uid="{631DA1AA-9892-4EE2-869E-985343DDE8B9}"/>
    <cellStyle name="Bevitel 4 3" xfId="18980" xr:uid="{96C0F603-B441-4F34-8BB5-13A90A5B5849}"/>
    <cellStyle name="Bevitel 4 4" xfId="16789" xr:uid="{5DD68E70-2044-4E20-9B70-39A75341CDB3}"/>
    <cellStyle name="Bevitel 5" xfId="8681" xr:uid="{3FDB5F2D-A67C-4CE3-84B3-AA9CFDE71329}"/>
    <cellStyle name="Bevitel 5 2" xfId="19028" xr:uid="{B04E519C-A897-4C5B-A190-8E380AF6A345}"/>
    <cellStyle name="Bevitel 5 3" xfId="18912" xr:uid="{6B22C885-4E26-43C3-BD67-785839A1595C}"/>
    <cellStyle name="Bevitel 5 4" xfId="16808" xr:uid="{2D9D58CE-8D02-4AD9-9C01-EE982D9DE7A2}"/>
    <cellStyle name="Bevitel 6" xfId="18933" xr:uid="{DF963718-8572-44B2-883E-60ACB796AD91}"/>
    <cellStyle name="Bevitel 7" xfId="21457" xr:uid="{8C348E68-86E9-49A0-B6B7-4ED61B92A78C}"/>
    <cellStyle name="Bevitel 8" xfId="24525" xr:uid="{1EF0ED9A-71B7-4D91-A142-693D07CA1524}"/>
    <cellStyle name="Border" xfId="19" xr:uid="{00000000-0005-0000-0000-000001000000}"/>
    <cellStyle name="Border 2" xfId="4204" xr:uid="{7BF46D24-B60E-49B0-947F-3F6972B518BD}"/>
    <cellStyle name="Border 3" xfId="948" xr:uid="{E982DCB4-9B6F-478A-BB40-348B306FC218}"/>
    <cellStyle name="Border_3.7.1 Ins results, overview" xfId="14292" xr:uid="{3FB662E4-0283-4645-98BE-078EC22B72BA}"/>
    <cellStyle name="Buena" xfId="8471" xr:uid="{7E0B52CE-F463-4AE3-8D21-D11BC25E6920}"/>
    <cellStyle name="Calculation 2" xfId="4288" xr:uid="{07214676-9C5D-4FED-9798-AB0E539F827B}"/>
    <cellStyle name="Calculation 2 2" xfId="8472" xr:uid="{E2FA3909-E8C8-497A-8889-7E3DA94F0FA8}"/>
    <cellStyle name="Calculation 2 2 2" xfId="18934" xr:uid="{ED97ECD9-3421-4EA4-8682-C6BDE18AB380}"/>
    <cellStyle name="Calculation 2 2 3" xfId="21030" xr:uid="{3659D9D6-0A6D-4A07-9966-6ADFB8BC6C61}"/>
    <cellStyle name="Calculation 2 2 4" xfId="24519" xr:uid="{B491DFD7-B1D9-443E-A1B2-925A83B11CA9}"/>
    <cellStyle name="Calculation 2 3" xfId="8382" xr:uid="{21103D3E-EF3E-486C-AEFB-F27DF2841217}"/>
    <cellStyle name="Calculation 2 3 2" xfId="18886" xr:uid="{EB5FB9C5-8772-42DF-BC8C-C3EB2C73C7C7}"/>
    <cellStyle name="Calculation 2 3 3" xfId="16764" xr:uid="{9E9B48E9-16FF-42DC-BD7D-672365664DA4}"/>
    <cellStyle name="Calculation 2 3 4" xfId="21549" xr:uid="{4A4652E9-931F-43AD-9FA3-5EC36594AAD9}"/>
    <cellStyle name="Calculation 2 4" xfId="8716" xr:uid="{78F6E726-B750-46E7-9C1C-C06F469ADF1E}"/>
    <cellStyle name="Calculation 2 4 2" xfId="19050" xr:uid="{2F03B9F0-B024-4ABC-A7CE-9BA79BBFB593}"/>
    <cellStyle name="Calculation 2 4 3" xfId="18902" xr:uid="{B5721DE7-DA09-4BC2-8A0C-F3835574EC83}"/>
    <cellStyle name="Calculation 2 4 4" xfId="25572" xr:uid="{47580EB7-E1C8-4BEC-A7BA-7CB7386F15B5}"/>
    <cellStyle name="Calculation 2 5" xfId="8739" xr:uid="{333169B6-EC9A-4F58-9644-348415E4AC48}"/>
    <cellStyle name="Calculation 2 5 2" xfId="19071" xr:uid="{D9E568FF-C144-4738-99CD-6F37910DA208}"/>
    <cellStyle name="Calculation 2 5 3" xfId="18894" xr:uid="{D58B350D-97E1-4AA1-9A21-7557959D0173}"/>
    <cellStyle name="Calculation 2 5 4" xfId="25591" xr:uid="{91FDCEF1-B5E4-4981-8F6C-CE43F111AF54}"/>
    <cellStyle name="Calculation 2 6" xfId="8657" xr:uid="{878B05CF-4A5C-4DDF-9EFE-A303D25F834D}"/>
    <cellStyle name="Calculation 2 6 2" xfId="19009" xr:uid="{2BBACA08-3B9B-4563-8165-5762B043CA60}"/>
    <cellStyle name="Calculation 2 6 3" xfId="16784" xr:uid="{C499571A-B404-4830-B1B8-758D98412CDA}"/>
    <cellStyle name="Calculation 2 6 4" xfId="15168" xr:uid="{BC6DBFF7-F8C0-4697-82B6-1B2CCB2DE72A}"/>
    <cellStyle name="Calculation 3" xfId="4396" xr:uid="{C7B323FA-96A6-48B1-BDA5-CC2C5D676FC1}"/>
    <cellStyle name="Calculation 3 2" xfId="8473" xr:uid="{CE98C67A-0671-464D-95C8-B158B43EE33A}"/>
    <cellStyle name="Calculation 3 2 2" xfId="18935" xr:uid="{E338E9E6-ED2F-4F1B-89B6-0F76D1514C8A}"/>
    <cellStyle name="Calculation 3 2 3" xfId="16415" xr:uid="{9D43756E-B903-4834-81BB-100807EA1BFA}"/>
    <cellStyle name="Calculation 3 2 4" xfId="15097" xr:uid="{954E3C22-5870-4ADA-952C-CCAED634F9A4}"/>
    <cellStyle name="Calculation 3 3" xfId="8684" xr:uid="{1280D4BF-E1E6-4EC4-9DAC-FD9265785F8D}"/>
    <cellStyle name="Calculation 3 3 2" xfId="19031" xr:uid="{21153E66-F0A9-479B-B2D2-164F137568F0}"/>
    <cellStyle name="Calculation 3 3 3" xfId="18978" xr:uid="{16F40F17-8776-4752-91AC-CDF848346430}"/>
    <cellStyle name="Calculation 3 3 4" xfId="19651" xr:uid="{197027A1-4767-457C-AC2E-55568E271212}"/>
    <cellStyle name="Calculation 3 4" xfId="8641" xr:uid="{14ABC1A8-3261-4512-9638-4BB4A9F929F3}"/>
    <cellStyle name="Calculation 3 4 2" xfId="18994" xr:uid="{BA548D24-EB6A-4C87-BE81-F514C6E1EAE6}"/>
    <cellStyle name="Calculation 3 4 3" xfId="18925" xr:uid="{092E9EAE-A8DF-4805-AA31-BBA2F15BA8E4}"/>
    <cellStyle name="Calculation 3 4 4" xfId="18871" xr:uid="{92957E3B-8DFB-4A00-B3C4-0964BDB7B11B}"/>
    <cellStyle name="Calculation 3 5" xfId="8738" xr:uid="{7AEDC4F8-05E1-4FB4-B2C7-309737E83572}"/>
    <cellStyle name="Calculation 3 5 2" xfId="19070" xr:uid="{970E4124-21E0-4A46-8668-A9935A031F45}"/>
    <cellStyle name="Calculation 3 5 3" xfId="18970" xr:uid="{5C29AFD4-492A-48CF-84C1-41FF2909A377}"/>
    <cellStyle name="Calculation 3 5 4" xfId="25590" xr:uid="{F8335228-4200-42A8-B83A-8D3469CD4D1B}"/>
    <cellStyle name="Calculation 3 6" xfId="8721" xr:uid="{BBE6BB72-6A27-4B8A-B277-FCAF3CDA52E4}"/>
    <cellStyle name="Calculation 3 6 2" xfId="19055" xr:uid="{D5B54452-06F2-485A-899B-0FE92AE81EB0}"/>
    <cellStyle name="Calculation 3 6 3" xfId="16740" xr:uid="{E8FFB3AF-FEA0-4194-ABA3-5EDF1717528C}"/>
    <cellStyle name="Calculation 3 6 4" xfId="25577" xr:uid="{E461ACD5-C8BC-4EB4-B0C0-0C8323F6DED1}"/>
    <cellStyle name="Cálculo" xfId="8474" xr:uid="{0069F23C-300B-4714-8F8A-2BE06B030ADE}"/>
    <cellStyle name="Cálculo 2" xfId="8683" xr:uid="{A710258B-D55F-4633-859C-663260482FAC}"/>
    <cellStyle name="Cálculo 2 2" xfId="19030" xr:uid="{34BE086D-98AE-490C-B878-143530C78673}"/>
    <cellStyle name="Cálculo 2 3" xfId="18979" xr:uid="{BA4B4D59-25D8-4C2B-A454-5E962EB61958}"/>
    <cellStyle name="Cálculo 2 4" xfId="18932" xr:uid="{CAD2CF27-136A-4CC5-AB64-F90ACE7AE590}"/>
    <cellStyle name="Cálculo 3" xfId="8709" xr:uid="{B277C5C1-8890-44A2-B95C-695665947B71}"/>
    <cellStyle name="Cálculo 3 2" xfId="19043" xr:uid="{76B75A4E-3AEE-426A-8C15-33F4974D3A84}"/>
    <cellStyle name="Cálculo 3 3" xfId="16829" xr:uid="{6FAA8B9E-9BE3-4DF5-AB2B-34F9B65808ED}"/>
    <cellStyle name="Cálculo 3 4" xfId="18875" xr:uid="{455A8C30-DD1C-4BDC-A630-6CE4FFF7EAD8}"/>
    <cellStyle name="Cálculo 4" xfId="8710" xr:uid="{5A4485AD-899F-482C-93F5-D831D83C8762}"/>
    <cellStyle name="Cálculo 4 2" xfId="19044" xr:uid="{A4444BE9-FD81-41B0-ACC9-55745B4B6F6D}"/>
    <cellStyle name="Cálculo 4 3" xfId="18904" xr:uid="{DAB88202-6238-43FA-A298-F312A4279834}"/>
    <cellStyle name="Cálculo 4 4" xfId="18876" xr:uid="{EE2F6969-06D9-4A28-B1D3-2D7783D0B9B8}"/>
    <cellStyle name="Cálculo 5" xfId="8694" xr:uid="{47CCF6D4-386A-4C47-B36F-47B33507EB3E}"/>
    <cellStyle name="Cálculo 5 2" xfId="19037" xr:uid="{9D3549EE-F075-4517-8E04-7A4BA23CB400}"/>
    <cellStyle name="Cálculo 5 3" xfId="18976" xr:uid="{E3919965-632E-46AB-B526-22A381EC350F}"/>
    <cellStyle name="Cálculo 5 4" xfId="16717" xr:uid="{D4838338-27D3-4A69-9010-1022ED6019DB}"/>
    <cellStyle name="Cálculo 6" xfId="18936" xr:uid="{D900EDC2-8115-42B2-90B9-DE2259726860}"/>
    <cellStyle name="Cálculo 7" xfId="20133" xr:uid="{854C5FD2-AE90-4346-8671-9E1D7A1F267C}"/>
    <cellStyle name="Cálculo 8" xfId="24579" xr:uid="{D65026EF-7940-443F-A701-EDC55C00B5D8}"/>
    <cellStyle name="čárky_Table20.40" xfId="88" xr:uid="{7596C287-24F7-48B8-A21A-E2BA0D0CDA2C}"/>
    <cellStyle name="Celda de comprobación" xfId="8475" xr:uid="{B1DF1A36-85A1-444B-B85E-0F1CA32286FE}"/>
    <cellStyle name="Celda vinculada" xfId="8476" xr:uid="{78F97CED-CBEB-4CDD-B5D6-BEA443167A53}"/>
    <cellStyle name="Check Cell 2" xfId="4188" xr:uid="{2DAFEA4B-3FDC-4782-81BF-FF5B66D82E68}"/>
    <cellStyle name="Check Cell 2 2" xfId="8477" xr:uid="{989EBE56-254B-42DD-B303-A4A458D6E4B2}"/>
    <cellStyle name="Check Cell 3" xfId="4343" xr:uid="{80B95860-0155-4B01-B3E5-F5572960E961}"/>
    <cellStyle name="Cím" xfId="8478" xr:uid="{309F1CCF-70E5-438D-984B-0C1ED87C1259}"/>
    <cellStyle name="Címsor 1" xfId="8479" xr:uid="{44ED0464-F873-4CA6-BB0B-722B429A3B88}"/>
    <cellStyle name="Címsor 2" xfId="8480" xr:uid="{8D57C828-46DF-4B96-AD38-8FD7AC236B01}"/>
    <cellStyle name="Címsor 3" xfId="8481" xr:uid="{11969AB8-2852-4FB7-86E8-D39D6FFF03D7}"/>
    <cellStyle name="Címsor 4" xfId="8482" xr:uid="{BF77AC66-9134-4202-B62E-6E8CED6E3E3C}"/>
    <cellStyle name="Column Name - IBM Cognos" xfId="987" xr:uid="{9704FCE4-4879-423F-904B-DB16D90CCD08}"/>
    <cellStyle name="Column Template - IBM Cognos" xfId="988" xr:uid="{D3D0E69A-D549-4AC3-BECA-7CAE72C2C05F}"/>
    <cellStyle name="Comma" xfId="17" builtinId="3"/>
    <cellStyle name="Comma [0] 2" xfId="20" xr:uid="{00000000-0005-0000-0000-000003000000}"/>
    <cellStyle name="Comma [0] 2 2" xfId="989" xr:uid="{F1691C73-1DF9-4A72-90AB-158A7189B7EA}"/>
    <cellStyle name="Comma [0] 2 2 2" xfId="4143" xr:uid="{EBAE86F9-AEE1-4EA9-A669-FE154CAD8E3E}"/>
    <cellStyle name="Comma [0] 2 2 2 2" xfId="12066" xr:uid="{0DAC22A2-164B-42A5-8B63-5653845AF9A1}"/>
    <cellStyle name="Comma [0] 2 2 3" xfId="4835" xr:uid="{AD989CAA-86F0-4CFF-99C7-5DB4814F56A9}"/>
    <cellStyle name="Comma [0] 2 2 3 2" xfId="12627" xr:uid="{EB4C964C-8906-40B3-B3B9-62D3A2F11017}"/>
    <cellStyle name="Comma [0] 2 2 4" xfId="9594" xr:uid="{779084E6-2B9B-44D6-8215-7856D5B61C57}"/>
    <cellStyle name="Comma [0] 2 3" xfId="4118" xr:uid="{2BAEE74F-3446-431E-8B1C-275A4DE0EB62}"/>
    <cellStyle name="Comma [0] 2 3 2" xfId="12042" xr:uid="{A868F047-DDB9-48C8-B733-7120D2F3F024}"/>
    <cellStyle name="Comma [0] 2 4" xfId="4814" xr:uid="{CD77424F-0C96-429E-A362-2DD2CF6A9009}"/>
    <cellStyle name="Comma [0] 2 4 2" xfId="12613" xr:uid="{EF64358D-B3B6-4275-98EA-28021775413E}"/>
    <cellStyle name="Comma [0] 2 5" xfId="8371" xr:uid="{CB483BE7-B092-4529-A7EE-73F437FA1EB6}"/>
    <cellStyle name="Comma [0] 2 6" xfId="9577" xr:uid="{13496850-D031-47AF-BCEB-27AF898964C8}"/>
    <cellStyle name="Comma [0] 2 7" xfId="949" xr:uid="{DE02F6A4-824D-41BF-B1C0-3F4D7D2A851D}"/>
    <cellStyle name="Comma 10" xfId="4164" xr:uid="{9B5433C2-D8F4-48C5-BB6C-6889761D83AF}"/>
    <cellStyle name="Comma 10 2" xfId="12081" xr:uid="{60CF26D6-3B53-450C-88D2-DAFB9EFF3D0E}"/>
    <cellStyle name="Comma 11" xfId="4308" xr:uid="{8D8478A8-25F8-4882-9AD4-627B018056F4}"/>
    <cellStyle name="Comma 11 2" xfId="12156" xr:uid="{00C45326-4D5E-4CAA-BE8F-131ABC58C4E3}"/>
    <cellStyle name="Comma 12" xfId="4361" xr:uid="{BE356BC9-F681-4388-BC58-10BDF85E170C}"/>
    <cellStyle name="Comma 12 2" xfId="12182" xr:uid="{391941F7-2302-4249-8D3C-8BDACE8429F4}"/>
    <cellStyle name="Comma 13" xfId="4209" xr:uid="{228C304F-F445-4463-84F9-6A972896F037}"/>
    <cellStyle name="Comma 13 2" xfId="12105" xr:uid="{54973D3D-3E86-4BC3-BADF-EBC8A7782186}"/>
    <cellStyle name="Comma 14" xfId="4229" xr:uid="{C3D9F0BB-62CF-4217-B435-ECC9DC145EDE}"/>
    <cellStyle name="Comma 14 2" xfId="12113" xr:uid="{D289DC8B-A13F-4FF3-8DEC-11D28F5FFB94}"/>
    <cellStyle name="Comma 15" xfId="4249" xr:uid="{3D5C3AF9-B213-4505-8F69-FC31D228744B}"/>
    <cellStyle name="Comma 15 2" xfId="12125" xr:uid="{F6DC54C8-D9F8-4414-BCB8-01ABB3617166}"/>
    <cellStyle name="Comma 16" xfId="3446" xr:uid="{4B23AD79-1F4B-40DA-B0DA-4A1EB6865322}"/>
    <cellStyle name="Comma 16 2" xfId="11380" xr:uid="{D0044013-7A59-483E-B60E-8830DF6ED005}"/>
    <cellStyle name="Comma 17" xfId="4242" xr:uid="{BFCEF58E-2C33-4C82-A742-DA39095660BE}"/>
    <cellStyle name="Comma 17 2" xfId="12121" xr:uid="{4134A7E7-7945-4B23-B507-740F7934537D}"/>
    <cellStyle name="Comma 18" xfId="4141" xr:uid="{11DCF5AA-9C81-4651-8345-A4A8702CE4EB}"/>
    <cellStyle name="Comma 18 2" xfId="12064" xr:uid="{E0FF373A-A255-45FE-85E5-86A73BA3DA8B}"/>
    <cellStyle name="Comma 19" xfId="4263" xr:uid="{57E942BB-9000-4E18-92A3-CCE3074BF6D4}"/>
    <cellStyle name="Comma 19 2" xfId="12131" xr:uid="{9E66BA35-784C-4A44-B6A7-2F994BA9B29A}"/>
    <cellStyle name="Comma 2" xfId="21" xr:uid="{00000000-0005-0000-0000-000004000000}"/>
    <cellStyle name="Comma 2 10" xfId="1635" xr:uid="{87358F75-98E4-4A76-A094-9BCD40C52D43}"/>
    <cellStyle name="Comma 2 10 2" xfId="4840" xr:uid="{A83F4DEA-CE12-431C-AF5C-66587FEF9CCD}"/>
    <cellStyle name="Comma 2 10 2 2" xfId="12631" xr:uid="{FFAD6036-E41E-4DFE-A0B5-6266BB074E21}"/>
    <cellStyle name="Comma 2 10 3" xfId="9601" xr:uid="{60D67CE9-EF31-4AB0-82B3-569E272F1DF2}"/>
    <cellStyle name="Comma 2 11" xfId="2126" xr:uid="{DD589EBA-A9B4-47F5-BACF-C45C62396EA4}"/>
    <cellStyle name="Comma 2 11 2" xfId="5331" xr:uid="{2A34ECA1-8288-4BEB-89E4-4B6DE018BD8B}"/>
    <cellStyle name="Comma 2 11 2 2" xfId="13121" xr:uid="{AE983021-EC74-4839-94B1-08D1E01DAB43}"/>
    <cellStyle name="Comma 2 11 3" xfId="10088" xr:uid="{4D04D19F-DBE3-44BE-BEFC-070DCF57AC42}"/>
    <cellStyle name="Comma 2 12" xfId="3325" xr:uid="{705D49A8-CF6D-47F1-A0CB-8CFF2F8C3D19}"/>
    <cellStyle name="Comma 2 12 2" xfId="11269" xr:uid="{BA10D5DA-110D-43F7-922E-3BB33F3A0190}"/>
    <cellStyle name="Comma 2 13" xfId="4162" xr:uid="{F904F3AC-E19F-4D1B-AA50-7704B6621158}"/>
    <cellStyle name="Comma 2 13 2" xfId="12079" xr:uid="{7227200A-2C45-4839-B9FF-6E287287E787}"/>
    <cellStyle name="Comma 2 14" xfId="4404" xr:uid="{B3558D12-BBF5-456E-B434-498BD4399BD6}"/>
    <cellStyle name="Comma 2 14 2" xfId="12203" xr:uid="{3235531D-4E4B-4709-87E5-30B84C529269}"/>
    <cellStyle name="Comma 2 15" xfId="8370" xr:uid="{CD1888ED-F984-495B-A2CC-13F62028E11F}"/>
    <cellStyle name="Comma 2 16" xfId="8750" xr:uid="{2BD6D8CF-6FE9-481D-8C01-D836623AFE33}"/>
    <cellStyle name="Comma 2 17" xfId="62" xr:uid="{C8A79FD2-6269-48F0-8005-7E78BC0A7F20}"/>
    <cellStyle name="Comma 2 18" xfId="28184" xr:uid="{1D551568-C727-451D-B3BE-E4EF9808E4B9}"/>
    <cellStyle name="Comma 2 2" xfId="148" xr:uid="{CC9F60D9-8E99-40E6-9003-E460702DB42A}"/>
    <cellStyle name="Comma 2 3" xfId="146" xr:uid="{A4ECA733-A248-43C0-830C-F2CB7B9A81EF}"/>
    <cellStyle name="Comma 2 3 2" xfId="3369" xr:uid="{98B7DF9A-91E5-49FF-8A66-1ACCD3282E24}"/>
    <cellStyle name="Comma 2 3 2 2" xfId="11306" xr:uid="{7054A95D-7E70-4B15-A594-101BF05AF267}"/>
    <cellStyle name="Comma 2 3 3" xfId="4416" xr:uid="{C2525E60-89EF-4401-BC44-50A5B44C8379}"/>
    <cellStyle name="Comma 2 3 3 2" xfId="12215" xr:uid="{ABAA2883-E4D4-41CF-85DC-9BD2452EDDA3}"/>
    <cellStyle name="Comma 2 3 4" xfId="8787" xr:uid="{0233B901-11CD-44D3-9A74-E33D0EAA1283}"/>
    <cellStyle name="Comma 2 4" xfId="434" xr:uid="{A1A3FAFF-8177-4486-92F4-38227577E567}"/>
    <cellStyle name="Comma 2 4 2" xfId="844" xr:uid="{1DF61370-E480-4923-B133-B6C6F5B65406}"/>
    <cellStyle name="Comma 2 4 2 2" xfId="2009" xr:uid="{05C23997-924D-4828-87E7-5218101FD65F}"/>
    <cellStyle name="Comma 2 4 2 2 2" xfId="5214" xr:uid="{27EB41ED-62D9-4A91-A666-195CAAB79235}"/>
    <cellStyle name="Comma 2 4 2 2 2 2" xfId="13005" xr:uid="{4983A1D4-EAD4-4EEE-8234-66771C166D0A}"/>
    <cellStyle name="Comma 2 4 2 2 3" xfId="9975" xr:uid="{61AFCA40-0DAE-4D9A-A364-750F88B5BF04}"/>
    <cellStyle name="Comma 2 4 2 3" xfId="2819" xr:uid="{DAC43083-C23D-406C-A282-DE55EB4DA16D}"/>
    <cellStyle name="Comma 2 4 2 3 2" xfId="6024" xr:uid="{30554484-C5A7-4E22-98C8-F53B88A09307}"/>
    <cellStyle name="Comma 2 4 2 3 2 2" xfId="13814" xr:uid="{C8A9455A-2BFD-4749-897A-065CD89DFEF3}"/>
    <cellStyle name="Comma 2 4 2 3 3" xfId="10781" xr:uid="{4F11F20B-7F36-4194-9766-D12A0679C613}"/>
    <cellStyle name="Comma 2 4 2 4" xfId="4015" xr:uid="{FF1B0D0F-6E5D-4792-AF0F-05DBBA834218}"/>
    <cellStyle name="Comma 2 4 2 4 2" xfId="11939" xr:uid="{D4CD8111-7783-43E1-AE20-06EBC1353631}"/>
    <cellStyle name="Comma 2 4 2 5" xfId="4711" xr:uid="{1EC4F0F6-4D83-4AE2-A116-91B6AFF49E18}"/>
    <cellStyle name="Comma 2 4 2 5 2" xfId="12510" xr:uid="{DCFB813E-79DE-487F-A78F-656FF0DBB6C0}"/>
    <cellStyle name="Comma 2 4 2 6" xfId="9475" xr:uid="{94CE485D-C572-4ED0-AB63-D927AD34462B}"/>
    <cellStyle name="Comma 2 4 3" xfId="1766" xr:uid="{02375341-08CA-4D8B-BD83-4BA2BB2F9758}"/>
    <cellStyle name="Comma 2 4 3 2" xfId="4971" xr:uid="{E802E76A-8582-46FF-B4E1-8C0713FF9376}"/>
    <cellStyle name="Comma 2 4 3 2 2" xfId="12762" xr:uid="{86B96401-A4CA-460C-A24A-DE74B101E58D}"/>
    <cellStyle name="Comma 2 4 3 3" xfId="9732" xr:uid="{AF3FE38F-FEB3-4BF4-A977-6AB661E4055D}"/>
    <cellStyle name="Comma 2 4 4" xfId="2439" xr:uid="{EAEFBD47-08EF-486D-B42F-E1F8688433FD}"/>
    <cellStyle name="Comma 2 4 4 2" xfId="5644" xr:uid="{3A16AB6F-A146-404D-862B-302E7AF2095E}"/>
    <cellStyle name="Comma 2 4 4 2 2" xfId="13434" xr:uid="{F8FC0310-2011-410B-B5C1-6124878BAFB1}"/>
    <cellStyle name="Comma 2 4 4 3" xfId="10401" xr:uid="{AA402BDA-44FD-4672-95E2-55F439DB1355}"/>
    <cellStyle name="Comma 2 4 5" xfId="3636" xr:uid="{16180164-3771-41B5-BC30-7230CDEB2F12}"/>
    <cellStyle name="Comma 2 4 5 2" xfId="11561" xr:uid="{A9A265F7-B6CE-4CAD-8B08-EDBE9668744D}"/>
    <cellStyle name="Comma 2 4 6" xfId="4501" xr:uid="{B81002F1-472A-48DD-A413-3C4A88DBEC7C}"/>
    <cellStyle name="Comma 2 4 6 2" xfId="12300" xr:uid="{675C00CD-D3A1-4A35-B03E-E254027266F5}"/>
    <cellStyle name="Comma 2 4 7" xfId="9068" xr:uid="{06C78A63-A93F-48AF-A5DE-B0B5AF5BFB0C}"/>
    <cellStyle name="Comma 2 5" xfId="728" xr:uid="{8E3CA2C1-E82A-4C9E-9E84-109555780911}"/>
    <cellStyle name="Comma 2 5 2" xfId="938" xr:uid="{6A1CD9A4-B892-4E62-B367-5B52A04D8157}"/>
    <cellStyle name="Comma 2 5 2 2" xfId="2103" xr:uid="{2E4DE9D1-B95B-4F17-8F8A-9E5FD0F16A78}"/>
    <cellStyle name="Comma 2 5 2 2 2" xfId="5308" xr:uid="{1719B754-90D6-464E-BE44-FF72BB32E6EE}"/>
    <cellStyle name="Comma 2 5 2 2 2 2" xfId="13099" xr:uid="{84C73325-8F6B-4D94-B967-7AA3D5055E6C}"/>
    <cellStyle name="Comma 2 5 2 2 3" xfId="10069" xr:uid="{3810906E-079D-474B-9635-8BD8FDB0F0DF}"/>
    <cellStyle name="Comma 2 5 2 3" xfId="2913" xr:uid="{D132AA44-12F2-40F6-8425-E0845BEB67AC}"/>
    <cellStyle name="Comma 2 5 2 3 2" xfId="6118" xr:uid="{1049E7DC-8AE6-49FB-9BA4-B1A8D4AE77F2}"/>
    <cellStyle name="Comma 2 5 2 3 2 2" xfId="13908" xr:uid="{07CB4E91-BBBB-497E-8880-FC20007264F9}"/>
    <cellStyle name="Comma 2 5 2 3 3" xfId="10875" xr:uid="{55FB0CD1-E4A0-422C-8CE3-2C5A6501266C}"/>
    <cellStyle name="Comma 2 5 2 4" xfId="4109" xr:uid="{863D098D-CDED-4C0B-B286-C6E12475F1DC}"/>
    <cellStyle name="Comma 2 5 2 4 2" xfId="12033" xr:uid="{FDD12951-FAAE-499E-9FBE-2ABD4F63B633}"/>
    <cellStyle name="Comma 2 5 2 5" xfId="4805" xr:uid="{7FE31317-2172-4474-B2AD-E9203CB4DE7E}"/>
    <cellStyle name="Comma 2 5 2 5 2" xfId="12604" xr:uid="{5B0FCB90-6A9D-4981-8035-F8E0F81C6275}"/>
    <cellStyle name="Comma 2 5 2 6" xfId="9569" xr:uid="{26A9528C-149A-496B-B993-B5B6EC5B9D75}"/>
    <cellStyle name="Comma 2 5 3" xfId="1893" xr:uid="{51E97EFB-6818-4DC5-8F26-0C95ECF19A51}"/>
    <cellStyle name="Comma 2 5 3 2" xfId="5098" xr:uid="{40A19A9B-41A9-4480-A852-669E4CB0876A}"/>
    <cellStyle name="Comma 2 5 3 2 2" xfId="12889" xr:uid="{A225A94C-42AA-412F-9292-84FC5BF05C5B}"/>
    <cellStyle name="Comma 2 5 3 3" xfId="9859" xr:uid="{E628B5EB-0539-41B7-91B5-0BFE4F4E629C}"/>
    <cellStyle name="Comma 2 5 4" xfId="2703" xr:uid="{E72FF081-23E4-42B3-8B3C-FA3510737BFD}"/>
    <cellStyle name="Comma 2 5 4 2" xfId="5908" xr:uid="{EB60EEDF-F5FB-4742-BE45-B034C997BADF}"/>
    <cellStyle name="Comma 2 5 4 2 2" xfId="13698" xr:uid="{6CF24B27-A824-4C70-9CF9-3B10C6CD321E}"/>
    <cellStyle name="Comma 2 5 4 3" xfId="10665" xr:uid="{B52FF906-E2B9-4DA5-8A93-2779EC3F63FF}"/>
    <cellStyle name="Comma 2 5 5" xfId="3899" xr:uid="{770FFF1B-9E9A-4899-BBEE-7C706AF7964C}"/>
    <cellStyle name="Comma 2 5 5 2" xfId="11823" xr:uid="{63C58270-85A8-4455-97A3-F60603A152B0}"/>
    <cellStyle name="Comma 2 5 6" xfId="4595" xr:uid="{A330A5B0-8545-48BB-AD24-341F5717A31D}"/>
    <cellStyle name="Comma 2 5 6 2" xfId="12394" xr:uid="{9548A556-324D-4619-97C8-2CA785286293}"/>
    <cellStyle name="Comma 2 5 7" xfId="9359" xr:uid="{C066E7DB-CF76-4775-93AE-5EE46B42C253}"/>
    <cellStyle name="Comma 2 6" xfId="734" xr:uid="{D5265B93-DFE6-4563-B4B1-7EC41C4D0FB6}"/>
    <cellStyle name="Comma 2 6 2" xfId="1899" xr:uid="{6527622C-6F8B-4FFB-81D6-9833FFE3614B}"/>
    <cellStyle name="Comma 2 6 2 2" xfId="5104" xr:uid="{C42B2F4A-D92D-4A98-AA8F-8B60287EF86D}"/>
    <cellStyle name="Comma 2 6 2 2 2" xfId="12895" xr:uid="{DEA65958-C8AA-4BA4-840A-510F538DD503}"/>
    <cellStyle name="Comma 2 6 2 3" xfId="9865" xr:uid="{EA9D5916-B540-45C5-88CC-AC659258B5FA}"/>
    <cellStyle name="Comma 2 6 3" xfId="2709" xr:uid="{DCC587A3-A9D5-4BC2-8B28-11C4C41C4140}"/>
    <cellStyle name="Comma 2 6 3 2" xfId="5914" xr:uid="{1352D739-9C34-4660-A973-39A8247CD655}"/>
    <cellStyle name="Comma 2 6 3 2 2" xfId="13704" xr:uid="{B334FE28-9F2F-4F2E-8211-1E6F9652F23B}"/>
    <cellStyle name="Comma 2 6 3 3" xfId="10671" xr:uid="{B3152467-EC6B-4BF6-BB29-3723090D81CC}"/>
    <cellStyle name="Comma 2 6 4" xfId="3905" xr:uid="{229296A8-ECD1-427E-8CBC-DE48F83F0B8F}"/>
    <cellStyle name="Comma 2 6 4 2" xfId="11829" xr:uid="{2759AC3F-1C4E-469D-8DA0-0BFB214F41B2}"/>
    <cellStyle name="Comma 2 6 5" xfId="4601" xr:uid="{2D0CA511-89B0-4515-905F-E275E7019575}"/>
    <cellStyle name="Comma 2 6 5 2" xfId="12400" xr:uid="{4F3DA9F2-ECDF-46D2-8506-BB2A0F18893F}"/>
    <cellStyle name="Comma 2 6 6" xfId="9365" xr:uid="{2C840CA2-5956-4C82-9EE7-C78D5DA499F1}"/>
    <cellStyle name="Comma 2 7" xfId="740" xr:uid="{9D4168CA-D25B-4A6A-993C-8C32906A2BD5}"/>
    <cellStyle name="Comma 2 7 2" xfId="1905" xr:uid="{8EE5506E-1695-474D-95E3-BE3317B944AD}"/>
    <cellStyle name="Comma 2 7 2 2" xfId="5110" xr:uid="{57ECE8D4-D0DD-46F9-A1CA-AB91B24C37F7}"/>
    <cellStyle name="Comma 2 7 2 2 2" xfId="12901" xr:uid="{D4C8E5A2-560F-4CA9-ADBF-F052516C995B}"/>
    <cellStyle name="Comma 2 7 2 3" xfId="9871" xr:uid="{4C335E8B-B47B-435F-BC7C-7793E22EAC60}"/>
    <cellStyle name="Comma 2 7 3" xfId="2715" xr:uid="{6184B379-51F1-4A4C-AB3D-690A0BF01D03}"/>
    <cellStyle name="Comma 2 7 3 2" xfId="5920" xr:uid="{FC9894E6-62BB-4C61-8024-B7ECE481DB7D}"/>
    <cellStyle name="Comma 2 7 3 2 2" xfId="13710" xr:uid="{BB057FC3-3730-4982-BF5D-27B65A358CCB}"/>
    <cellStyle name="Comma 2 7 3 3" xfId="10677" xr:uid="{61E4E539-0594-44C0-965F-13B460A1B684}"/>
    <cellStyle name="Comma 2 7 4" xfId="3911" xr:uid="{CE8546D4-D578-4927-920D-9CAA2C68F44D}"/>
    <cellStyle name="Comma 2 7 4 2" xfId="11835" xr:uid="{5E24A043-F4BC-4E20-8D76-239FAD13F8E2}"/>
    <cellStyle name="Comma 2 7 5" xfId="4607" xr:uid="{C4518F1C-B756-431A-97DF-40CA4A5A5BFF}"/>
    <cellStyle name="Comma 2 7 5 2" xfId="12406" xr:uid="{3A94BE8F-B402-47D4-8FB5-41115EDBD3C7}"/>
    <cellStyle name="Comma 2 7 6" xfId="9371" xr:uid="{1171F350-6583-4776-AFD1-BAB4C4EFE625}"/>
    <cellStyle name="Comma 2 8" xfId="750" xr:uid="{A0966D00-2092-4CA4-AD2B-51E0973AFA04}"/>
    <cellStyle name="Comma 2 8 2" xfId="1915" xr:uid="{68B87DE1-4917-49EA-9854-9A3FCD31E738}"/>
    <cellStyle name="Comma 2 8 2 2" xfId="5120" xr:uid="{4B6CD654-28F2-4069-B945-CF9D9F1155A9}"/>
    <cellStyle name="Comma 2 8 2 2 2" xfId="12911" xr:uid="{66E67144-C370-4607-905C-8BE166267174}"/>
    <cellStyle name="Comma 2 8 2 3" xfId="9881" xr:uid="{3D6B127F-6F24-4A60-AD35-AD6A3D7B463F}"/>
    <cellStyle name="Comma 2 8 3" xfId="2725" xr:uid="{619C7E27-9E87-4AC8-AAEC-2C1184F2D800}"/>
    <cellStyle name="Comma 2 8 3 2" xfId="5930" xr:uid="{6F9B8351-55CF-49E4-AA8D-24C192E7907C}"/>
    <cellStyle name="Comma 2 8 3 2 2" xfId="13720" xr:uid="{FA5D6571-78A5-423B-A362-C53D94ECDBCE}"/>
    <cellStyle name="Comma 2 8 3 3" xfId="10687" xr:uid="{DC9D75E4-AF64-4922-8A00-6929506B758D}"/>
    <cellStyle name="Comma 2 8 4" xfId="3921" xr:uid="{84A74F16-1FAC-4F9F-909B-C802F11B4DCC}"/>
    <cellStyle name="Comma 2 8 4 2" xfId="11845" xr:uid="{1FC6E599-CE08-4CB4-A8D3-3310EEA0438C}"/>
    <cellStyle name="Comma 2 8 5" xfId="4617" xr:uid="{E677D557-D797-4F7B-B905-F74336D0A661}"/>
    <cellStyle name="Comma 2 8 5 2" xfId="12416" xr:uid="{2E39ADCE-50A1-4E93-AA89-8C2570F42A0E}"/>
    <cellStyle name="Comma 2 8 6" xfId="9381" xr:uid="{DDF4B096-40ED-4706-9596-E7F40AFD845F}"/>
    <cellStyle name="Comma 2 9" xfId="950" xr:uid="{6DD6EE02-2A8F-4B8B-9704-303C7C08FC1B}"/>
    <cellStyle name="Comma 2 9 2" xfId="4119" xr:uid="{EE36C016-8B17-4894-AE87-78278C4AAA01}"/>
    <cellStyle name="Comma 2 9 2 2" xfId="12043" xr:uid="{DC1E6932-8D40-4B61-8FA1-A91557185B26}"/>
    <cellStyle name="Comma 2 9 3" xfId="4815" xr:uid="{1E01CD60-2DA0-46DB-9772-CD65E56C0FD0}"/>
    <cellStyle name="Comma 2 9 3 2" xfId="12614" xr:uid="{F4C44E71-AF31-4102-B99D-C7AF4C20EDB0}"/>
    <cellStyle name="Comma 2 9 4" xfId="9578" xr:uid="{8984C5E7-1FFC-4D16-9240-0613EEDA76D6}"/>
    <cellStyle name="Comma 20" xfId="4131" xr:uid="{930647ED-14E2-4ACA-9219-5ECF9E204593}"/>
    <cellStyle name="Comma 20 2" xfId="12055" xr:uid="{7791BB4C-04BC-452C-8D03-2A62A74B1D8A}"/>
    <cellStyle name="Comma 21" xfId="3362" xr:uid="{45E5AFE2-9FDE-4A94-A52C-EB2B6B375B6C}"/>
    <cellStyle name="Comma 21 2" xfId="11299" xr:uid="{C6378C9E-6434-4F97-84EB-EEC2A050AF14}"/>
    <cellStyle name="Comma 22" xfId="4372" xr:uid="{8AAA6B57-F3E9-4558-A728-1B8113BA859D}"/>
    <cellStyle name="Comma 22 2" xfId="12187" xr:uid="{5E22BBCC-9EC6-4C23-94C8-6071122FB80E}"/>
    <cellStyle name="Comma 23" xfId="3848" xr:uid="{991C8073-56B2-484A-ACE8-5DF77C4BF77E}"/>
    <cellStyle name="Comma 23 2" xfId="11772" xr:uid="{07E0077A-7BC2-42A3-A974-43F0A4EC624B}"/>
    <cellStyle name="Comma 24" xfId="4382" xr:uid="{9973A249-DE4E-4F9B-9CFA-154B4F3DD22A}"/>
    <cellStyle name="Comma 24 2" xfId="12191" xr:uid="{4DB87D2D-FB1D-48AE-87C4-53A3EFDD0925}"/>
    <cellStyle name="Comma 25" xfId="4237" xr:uid="{AE54685E-0F04-4C52-A895-DFAB09AFB8DB}"/>
    <cellStyle name="Comma 25 2" xfId="12119" xr:uid="{52B5B9BA-AC56-4444-B7DD-7C5DADCE1280}"/>
    <cellStyle name="Comma 26" xfId="3771" xr:uid="{10BA0EE2-0BFF-4405-963D-8C002CFE7F72}"/>
    <cellStyle name="Comma 26 2" xfId="11695" xr:uid="{22D4A382-5109-4566-B418-C02C57D816D9}"/>
    <cellStyle name="Comma 27" xfId="4344" xr:uid="{141DCA12-838A-4CE5-9CB7-00A6433328CE}"/>
    <cellStyle name="Comma 27 2" xfId="12172" xr:uid="{96AE8C54-B1A4-4212-8BD4-5015A6DF0327}"/>
    <cellStyle name="Comma 28" xfId="4402" xr:uid="{AA9A3436-45B8-40F8-86FD-A8B6B16191F7}"/>
    <cellStyle name="Comma 28 2" xfId="12201" xr:uid="{2085BA68-E602-4893-B5E2-85AE03689485}"/>
    <cellStyle name="Comma 29" xfId="8748" xr:uid="{5D50F4B7-F016-4EDB-B1B4-615A254E7071}"/>
    <cellStyle name="Comma 3" xfId="90" xr:uid="{8C7D48D9-00F7-4D48-85BC-05FB9A10B99D}"/>
    <cellStyle name="Comma 3 2" xfId="147" xr:uid="{8F882914-C7C4-42BA-8747-8D065A8AF3A7}"/>
    <cellStyle name="Comma 3 2 2" xfId="3370" xr:uid="{F152FCC6-50CF-430D-A900-5B8DD8FC27D2}"/>
    <cellStyle name="Comma 3 2 2 2" xfId="11307" xr:uid="{E066ADFA-1193-4624-B385-43ADF876CEE6}"/>
    <cellStyle name="Comma 3 2 3" xfId="4417" xr:uid="{97AA20D0-B2BE-47D0-8DD6-049EBF57D9CC}"/>
    <cellStyle name="Comma 3 2 3 2" xfId="12216" xr:uid="{EDAEA1A1-B85D-4D07-A7FB-E32C8D097452}"/>
    <cellStyle name="Comma 3 2 4" xfId="8788" xr:uid="{37D288DC-4DB8-41CB-83E3-3625ED42AD26}"/>
    <cellStyle name="Comma 3 3" xfId="4185" xr:uid="{E33B7883-35BD-4530-81B3-6D280E71EE73}"/>
    <cellStyle name="Comma 3 3 2" xfId="12094" xr:uid="{77CA86CC-0E88-4424-866F-EB34EAF3007C}"/>
    <cellStyle name="Comma 3 4" xfId="8577" xr:uid="{05350666-51BA-4C70-9C94-7FBEFB73E764}"/>
    <cellStyle name="Comma 3_3.7.1 Ins results, overview" xfId="990" xr:uid="{ABB0E9B4-1615-49CB-A36E-0A576DB21A88}"/>
    <cellStyle name="Comma 30" xfId="14310" xr:uid="{24F8A8BF-6C30-4763-9DBA-8196EBA96EEE}"/>
    <cellStyle name="Comma 31" xfId="55" xr:uid="{3289F6B6-FCE4-485E-B732-5AAEA7E7326B}"/>
    <cellStyle name="Comma 32" xfId="54" xr:uid="{B4FB96EB-296D-44D4-B465-0DC546F301B4}"/>
    <cellStyle name="Comma 33" xfId="16757" xr:uid="{3A63CA0E-68D5-4456-B9A8-490A2904D530}"/>
    <cellStyle name="Comma 34" xfId="21734" xr:uid="{05EB1C1F-8CB6-48B8-AD97-CE86B0E28A9A}"/>
    <cellStyle name="Comma 35" xfId="28180" xr:uid="{DFD3C3CC-9DD5-4A8D-9600-62EC0B0DFCB7}"/>
    <cellStyle name="Comma 36" xfId="28191" xr:uid="{AA34DA98-3522-400B-B684-43D5DCA5FD5F}"/>
    <cellStyle name="Comma 37" xfId="28190" xr:uid="{4AC6361C-3760-41F2-AF03-B0EC2C2205C2}"/>
    <cellStyle name="Comma 4" xfId="152" xr:uid="{1E45AD62-DAD6-4A9D-A6B0-E40B26699170}"/>
    <cellStyle name="Comma 4 2" xfId="3511" xr:uid="{6FDCCC4B-502F-4351-80BB-D6B9D8FFA8DB}"/>
    <cellStyle name="Comma 4 2 2" xfId="11440" xr:uid="{B1450585-44BB-4192-9D39-C1C55D69265F}"/>
    <cellStyle name="Comma 4_3.7.1 Ins results, overview" xfId="14293" xr:uid="{2ACD377F-749D-4699-B299-715DDD73413D}"/>
    <cellStyle name="Comma 5" xfId="3320" xr:uid="{D13523D1-3651-47FD-BC63-8DE9A27B14EE}"/>
    <cellStyle name="Comma 5 2" xfId="11265" xr:uid="{C1AE6867-10A7-4A1A-99C7-E00AC3DF82BB}"/>
    <cellStyle name="Comma 6" xfId="4138" xr:uid="{B550FF79-1A15-4C8A-A81D-1F43F2BD845F}"/>
    <cellStyle name="Comma 6 2" xfId="12061" xr:uid="{C63EB300-4829-4325-86F8-40CCFC150E8B}"/>
    <cellStyle name="Comma 7" xfId="4380" xr:uid="{95784236-4B16-4D68-9199-3A5CFEDDE5ED}"/>
    <cellStyle name="Comma 7 2" xfId="12190" xr:uid="{C8CD6899-2CCD-46AA-9406-CF5560D3982B}"/>
    <cellStyle name="Comma 8" xfId="3425" xr:uid="{F45EFC1F-E867-4180-81B1-C4BDDFCFFC10}"/>
    <cellStyle name="Comma 8 2" xfId="11359" xr:uid="{1B37ADB5-9677-4652-86C6-98E91898E172}"/>
    <cellStyle name="Comma 9" xfId="4184" xr:uid="{36666E3A-B52E-46F6-BB03-FB6FC3B632E8}"/>
    <cellStyle name="Comma 9 2" xfId="12093" xr:uid="{BAC025B7-9015-4BD7-8A64-CE25A0D31EBC}"/>
    <cellStyle name="Currency [0] 2" xfId="22" xr:uid="{00000000-0005-0000-0000-000005000000}"/>
    <cellStyle name="Currency [0] 2 2" xfId="991" xr:uid="{204FCE9A-FC15-4B3B-A343-D26AB4855A66}"/>
    <cellStyle name="Currency [0] 2 2 2" xfId="4144" xr:uid="{6CCA9939-8D4D-48B3-B39C-14A7A4BBEBEA}"/>
    <cellStyle name="Currency [0] 2 2 2 2" xfId="12067" xr:uid="{81BF462F-6898-4B47-AAED-171FDA88869C}"/>
    <cellStyle name="Currency [0] 2 2 3" xfId="4836" xr:uid="{8AB69743-5BF3-45DE-8FBC-8B969A45DFB6}"/>
    <cellStyle name="Currency [0] 2 2 3 2" xfId="12628" xr:uid="{F63D17C7-F805-4867-BC67-0BDD33208694}"/>
    <cellStyle name="Currency [0] 2 2 4" xfId="9595" xr:uid="{CA1B678E-BA7B-4068-A5CF-509BA77C613D}"/>
    <cellStyle name="Currency [0] 2 3" xfId="4120" xr:uid="{84D79A2A-21F1-443C-96D5-9A2BE58ACF4B}"/>
    <cellStyle name="Currency [0] 2 3 2" xfId="12044" xr:uid="{B3CE8899-DB63-49D1-BDE4-54E5A8871318}"/>
    <cellStyle name="Currency [0] 2 4" xfId="4816" xr:uid="{24753373-0C81-48A8-B0E6-4D73D27BB80B}"/>
    <cellStyle name="Currency [0] 2 4 2" xfId="12615" xr:uid="{0091DBC3-7026-42D5-B9A3-F0D98C780F5D}"/>
    <cellStyle name="Currency [0] 2 5" xfId="8373" xr:uid="{453815C8-6395-4154-8C83-CB8E8B8AB0A6}"/>
    <cellStyle name="Currency [0] 2 6" xfId="9579" xr:uid="{637EF6C5-DFAC-4E38-ADC1-91335AB2EE19}"/>
    <cellStyle name="Currency [0] 2 7" xfId="951" xr:uid="{E62DBE8C-EC2F-40C2-851D-469DF5D0894A}"/>
    <cellStyle name="Currency 10" xfId="952" xr:uid="{5C4A1F1C-AC03-4C78-8EAB-BCDFE3702CD6}"/>
    <cellStyle name="Currency 10 2" xfId="4121" xr:uid="{C904D4CA-DE59-486D-9935-84F9166C04CB}"/>
    <cellStyle name="Currency 10 2 2" xfId="12045" xr:uid="{90946889-FC3F-4A47-947E-B190D0AE962F}"/>
    <cellStyle name="Currency 10 3" xfId="4324" xr:uid="{FAB17536-A5D9-48CE-9E4A-D4E1C014058F}"/>
    <cellStyle name="Currency 10 3 2" xfId="12162" xr:uid="{B9F5C56C-31F0-4857-A6E7-181F13F6719F}"/>
    <cellStyle name="Currency 10 4" xfId="4817" xr:uid="{1A02C10D-1D07-4F51-82B7-C4AE94E3C277}"/>
    <cellStyle name="Currency 10 4 2" xfId="12616" xr:uid="{249C5EB2-A11F-4065-BCE3-365B02D9ABDD}"/>
    <cellStyle name="Currency 10 5" xfId="9580" xr:uid="{09D826E7-D63D-45B5-91BA-A5E6543A9D69}"/>
    <cellStyle name="Currency 11" xfId="953" xr:uid="{1954C512-1DF9-49E1-B017-F04A6BB5E795}"/>
    <cellStyle name="Currency 11 2" xfId="4122" xr:uid="{AE50F77F-928B-4FCB-9FE6-AE3D85BF720D}"/>
    <cellStyle name="Currency 11 2 2" xfId="12046" xr:uid="{3D4E0CE9-439F-461D-B74E-5F2EEFAA067F}"/>
    <cellStyle name="Currency 11 3" xfId="4389" xr:uid="{DDB1B3E9-9140-46B2-B75D-EAD970D2F034}"/>
    <cellStyle name="Currency 11 3 2" xfId="12193" xr:uid="{5A261665-9BD6-49C1-95C9-970E0ACF29F4}"/>
    <cellStyle name="Currency 11 4" xfId="4818" xr:uid="{83705095-CF32-4B87-A250-9625581473B4}"/>
    <cellStyle name="Currency 11 4 2" xfId="12617" xr:uid="{5D0374A3-3C6A-4CE0-9BF6-C77A7D05520F}"/>
    <cellStyle name="Currency 11 5" xfId="9581" xr:uid="{45310BA5-3421-4F3B-B6D5-AFB3ED8A3208}"/>
    <cellStyle name="Currency 12" xfId="3330" xr:uid="{39514D91-2429-41F7-BCFB-0F0B0ECF8D75}"/>
    <cellStyle name="Currency 12 2" xfId="11274" xr:uid="{974CD6AB-329A-45F2-B996-1B53F5AB2133}"/>
    <cellStyle name="Currency 13" xfId="3468" xr:uid="{90526027-3562-4F45-B33D-0EFDA2507D28}"/>
    <cellStyle name="Currency 13 2" xfId="11402" xr:uid="{7D343D4A-D619-43D6-8564-28DCD8962103}"/>
    <cellStyle name="Currency 14" xfId="4211" xr:uid="{0A59E78E-73F9-4AFB-A84F-7A303A4A4BF0}"/>
    <cellStyle name="Currency 14 2" xfId="12107" xr:uid="{1ECDF8DA-B8D7-4182-B9DC-EE213D5AA256}"/>
    <cellStyle name="Currency 15" xfId="4180" xr:uid="{FE6358F2-27EA-4EE3-AE1F-0111DA2E663A}"/>
    <cellStyle name="Currency 15 2" xfId="12090" xr:uid="{C8EDC707-124F-4478-A985-E7886B1A4819}"/>
    <cellStyle name="Currency 16" xfId="4360" xr:uid="{BB686E29-9779-43A1-8167-2B3A22184D08}"/>
    <cellStyle name="Currency 16 2" xfId="12181" xr:uid="{58B31452-6FE2-47AC-ACEA-17A1DD07FA81}"/>
    <cellStyle name="Currency 17" xfId="4364" xr:uid="{6D6B6872-D35F-4628-90AD-10D8D16663DC}"/>
    <cellStyle name="Currency 17 2" xfId="12183" xr:uid="{96E45729-BC75-4AD9-90F1-C317D7F08CAB}"/>
    <cellStyle name="Currency 18" xfId="4183" xr:uid="{F4721332-73E7-41B1-B574-A629886EC3AF}"/>
    <cellStyle name="Currency 18 2" xfId="12092" xr:uid="{9ECC4038-5634-4809-B2E9-EB7526506219}"/>
    <cellStyle name="Currency 19" xfId="4232" xr:uid="{337CB2FD-B2C1-478E-A375-9F6DCEDD0DBD}"/>
    <cellStyle name="Currency 19 2" xfId="12115" xr:uid="{0A489183-5F6F-4325-98EF-9A0DC4B8503B}"/>
    <cellStyle name="Currency 2" xfId="23" xr:uid="{00000000-0005-0000-0000-000006000000}"/>
    <cellStyle name="Currency 2 2" xfId="992" xr:uid="{2D925C4D-93F8-44E6-A008-467C5F39DE9F}"/>
    <cellStyle name="Currency 2 2 2" xfId="4145" xr:uid="{88B2E710-0D5B-4573-8AF4-201BBCFA0EC4}"/>
    <cellStyle name="Currency 2 2 2 2" xfId="12068" xr:uid="{8D31F205-67BA-4025-97BF-A2DD6AE0C379}"/>
    <cellStyle name="Currency 2 2 3" xfId="4837" xr:uid="{C76C44FF-886A-40C2-AA41-E6A69F970DB4}"/>
    <cellStyle name="Currency 2 2 3 2" xfId="12629" xr:uid="{256C04DD-E721-4702-A6D0-3CA498B8966A}"/>
    <cellStyle name="Currency 2 2 4" xfId="9596" xr:uid="{183ECF8E-C051-460D-B611-16A6E2662EC8}"/>
    <cellStyle name="Currency 2 3" xfId="4123" xr:uid="{6B2E7D2D-1A29-4925-A8EC-EA5DEEF67851}"/>
    <cellStyle name="Currency 2 3 2" xfId="12047" xr:uid="{77AFE813-D2FC-46EF-B066-DEF0B25C3D66}"/>
    <cellStyle name="Currency 2 4" xfId="4819" xr:uid="{6123A37C-37F4-4BAA-BC1A-9D4F6C980E61}"/>
    <cellStyle name="Currency 2 4 2" xfId="12618" xr:uid="{2F48E039-D939-4AF8-831D-D9363DCEBB99}"/>
    <cellStyle name="Currency 2 5" xfId="8372" xr:uid="{6F7E9B09-8440-4DED-89E7-737DF49B9664}"/>
    <cellStyle name="Currency 2 6" xfId="9582" xr:uid="{D19FD2A8-9506-484E-9903-21355CBEB635}"/>
    <cellStyle name="Currency 2 7" xfId="954" xr:uid="{5ACF501B-E71D-4AE0-889C-A00640A31A69}"/>
    <cellStyle name="Currency 20" xfId="4368" xr:uid="{24E8E9EB-C69E-405E-93F6-ECAD02810531}"/>
    <cellStyle name="Currency 20 2" xfId="12185" xr:uid="{CAB10D28-49E5-4EA7-8513-A2E2E188DB28}"/>
    <cellStyle name="Currency 21" xfId="3314" xr:uid="{54AD7977-1BA8-49A6-ACF5-46365B86739A}"/>
    <cellStyle name="Currency 21 2" xfId="11259" xr:uid="{E1AE6769-DF54-477D-A116-BC55BBC3A2FF}"/>
    <cellStyle name="Currency 22" xfId="4168" xr:uid="{0859DB73-D75A-4767-9891-B10B81F66E72}"/>
    <cellStyle name="Currency 22 2" xfId="12084" xr:uid="{4D8152D1-0E92-442D-AC87-FA9E775A299C}"/>
    <cellStyle name="Currency 23" xfId="4388" xr:uid="{A7912B52-A587-4B12-BA6B-45EA2A74AA51}"/>
    <cellStyle name="Currency 23 2" xfId="12192" xr:uid="{80F3D0A1-230C-467B-8FB4-F2CCEF63365D}"/>
    <cellStyle name="Currency 24" xfId="4335" xr:uid="{C5ACF90A-57DA-4CBD-BC38-8C0D819B7A91}"/>
    <cellStyle name="Currency 24 2" xfId="12167" xr:uid="{A3673F6E-E05D-4CE0-A985-09AA2D333D00}"/>
    <cellStyle name="Currency 25" xfId="4391" xr:uid="{BDF7E4E1-9FE6-4493-8C01-8262CC565ABE}"/>
    <cellStyle name="Currency 25 2" xfId="12195" xr:uid="{3DADC978-0B8E-45BC-96F3-5B9F7C5888DD}"/>
    <cellStyle name="Currency 26" xfId="4157" xr:uid="{E8C2F4F8-1226-42C3-97A3-61167492C925}"/>
    <cellStyle name="Currency 26 2" xfId="12075" xr:uid="{1BF55859-96B1-46A0-90E7-798834AA4BDF}"/>
    <cellStyle name="Currency 27" xfId="4409" xr:uid="{C2154867-4720-4791-8621-6328A6E919BC}"/>
    <cellStyle name="Currency 27 2" xfId="12208" xr:uid="{43A1D98C-80A7-4FA7-89EB-DD234F2190AF}"/>
    <cellStyle name="Currency 28" xfId="8755" xr:uid="{96F5F97C-096E-4156-BA3B-0A33CA6F9950}"/>
    <cellStyle name="Currency 3" xfId="955" xr:uid="{88289083-0645-4849-BB52-3E8979C47C4F}"/>
    <cellStyle name="Currency 3 2" xfId="4124" xr:uid="{DC0968C0-B942-42DC-92DD-A16A688C0042}"/>
    <cellStyle name="Currency 3 2 2" xfId="12048" xr:uid="{C6837C61-CE75-4BEA-816A-C25348A119CF}"/>
    <cellStyle name="Currency 3 3" xfId="4300" xr:uid="{8699116B-A209-4FE1-BB8C-92FDC9DCD53B}"/>
    <cellStyle name="Currency 3 3 2" xfId="12150" xr:uid="{0A3E0D85-307C-4ED5-A300-D3391D9A57D1}"/>
    <cellStyle name="Currency 3 4" xfId="4820" xr:uid="{E268AAFD-A51B-4807-A43E-86F2B9D44F71}"/>
    <cellStyle name="Currency 3 4 2" xfId="12619" xr:uid="{BE93C65F-190D-4843-BE03-0B24EA1357C4}"/>
    <cellStyle name="Currency 3 5" xfId="9583" xr:uid="{E80B9C75-0522-4E4C-9E83-4562B2FD368C}"/>
    <cellStyle name="Currency 4" xfId="956" xr:uid="{2D101C5A-A07D-4D41-85C7-302BFD0E118A}"/>
    <cellStyle name="Currency 4 2" xfId="4125" xr:uid="{5F443C51-12C7-410F-BABF-4489EBC9B59A}"/>
    <cellStyle name="Currency 4 2 2" xfId="12049" xr:uid="{057601D3-696E-4C2B-924F-FF0EE0BAB907}"/>
    <cellStyle name="Currency 4 3" xfId="4197" xr:uid="{D520577D-5106-455F-B999-D0FED9E66F9C}"/>
    <cellStyle name="Currency 4 3 2" xfId="12097" xr:uid="{2FCACBBC-A594-4D43-B2E8-661FE43B874C}"/>
    <cellStyle name="Currency 4 4" xfId="4821" xr:uid="{FA59DAD6-7D89-4096-B3EE-EA0D54394AE7}"/>
    <cellStyle name="Currency 4 4 2" xfId="12620" xr:uid="{DA0C1F0C-E083-43FF-A2B7-D11D7C9FD9B0}"/>
    <cellStyle name="Currency 4 5" xfId="9584" xr:uid="{E4B8F056-8ED5-4783-87EE-712201CE5D83}"/>
    <cellStyle name="Currency 5" xfId="957" xr:uid="{033BC6E6-E120-4084-901C-F9AB0E7C4F86}"/>
    <cellStyle name="Currency 5 2" xfId="4126" xr:uid="{B2AF0280-A2A7-4E06-A555-C81920EA617C}"/>
    <cellStyle name="Currency 5 2 2" xfId="12050" xr:uid="{B26748BB-0D1A-4033-83CD-F28822FE868A}"/>
    <cellStyle name="Currency 5 3" xfId="4262" xr:uid="{08A2ADDA-FB91-4B3F-A103-36AA6622BDA3}"/>
    <cellStyle name="Currency 5 3 2" xfId="12130" xr:uid="{4ED5EF46-6EA4-415D-B4E0-F0034BC8700A}"/>
    <cellStyle name="Currency 5 4" xfId="4822" xr:uid="{5B990867-BC32-4992-B2E1-A82EAABF6379}"/>
    <cellStyle name="Currency 5 4 2" xfId="12621" xr:uid="{CF5C478C-F50D-4FFB-92F1-FB0E2434BDA2}"/>
    <cellStyle name="Currency 5 5" xfId="9585" xr:uid="{51C8974E-D6E9-4564-A2F8-5EA4F5ED3E51}"/>
    <cellStyle name="Currency 6" xfId="958" xr:uid="{A9E08121-C31A-495B-826A-F056F149A7E8}"/>
    <cellStyle name="Currency 6 2" xfId="4127" xr:uid="{7ECCFD5B-B67F-4FEA-807F-F58C4DA33D00}"/>
    <cellStyle name="Currency 6 2 2" xfId="12051" xr:uid="{AB9FECF3-8951-4483-B3E6-DAFDA50CA8B4}"/>
    <cellStyle name="Currency 6 3" xfId="4226" xr:uid="{79186E80-FC77-4BA7-9DA6-A5243C7403C0}"/>
    <cellStyle name="Currency 6 3 2" xfId="12111" xr:uid="{AFB363DD-2F8B-47F7-963B-F10A87EB75D7}"/>
    <cellStyle name="Currency 6 4" xfId="4823" xr:uid="{C86DDB61-0C7D-4755-955F-F73E006DB3BF}"/>
    <cellStyle name="Currency 6 4 2" xfId="12622" xr:uid="{63C478E8-6B2B-4E42-BEF7-68B94470E34A}"/>
    <cellStyle name="Currency 6 5" xfId="9586" xr:uid="{F6903AE6-292B-4004-9EA7-2C9FD6544700}"/>
    <cellStyle name="Currency 7" xfId="959" xr:uid="{AA86DEA3-3807-4F4A-88E7-7E4A3233A473}"/>
    <cellStyle name="Currency 7 2" xfId="4128" xr:uid="{7E1F1446-357D-49CE-9820-FD4C42655832}"/>
    <cellStyle name="Currency 7 2 2" xfId="12052" xr:uid="{8FC1786C-5001-4DA7-A019-88E7374ACA93}"/>
    <cellStyle name="Currency 7 3" xfId="4348" xr:uid="{F0D1C7F3-7656-4EAB-9FAA-6D4A61AB715C}"/>
    <cellStyle name="Currency 7 3 2" xfId="12174" xr:uid="{22811E6D-9E3E-4DFA-8F68-4C22090854D8}"/>
    <cellStyle name="Currency 7 4" xfId="4824" xr:uid="{70359652-CB76-4F1A-8670-2FF57353FEFF}"/>
    <cellStyle name="Currency 7 4 2" xfId="12623" xr:uid="{931C1037-10B6-4904-B367-1B712B3117DB}"/>
    <cellStyle name="Currency 7 5" xfId="9587" xr:uid="{AFEEC8A9-3BDD-4793-863D-4081F5D5A542}"/>
    <cellStyle name="Currency 8" xfId="960" xr:uid="{2B17F7F1-467E-4CAE-BFDE-14F6E8350792}"/>
    <cellStyle name="Currency 8 2" xfId="4129" xr:uid="{7DEDE94A-22B6-42B4-892C-136A1AE1A476}"/>
    <cellStyle name="Currency 8 2 2" xfId="12053" xr:uid="{C472DF94-B7A2-46B7-B24B-0B0C0328A474}"/>
    <cellStyle name="Currency 8 3" xfId="4207" xr:uid="{0B7126B5-2DB1-41D4-A3BA-AB5E57604FDE}"/>
    <cellStyle name="Currency 8 3 2" xfId="12103" xr:uid="{EB63DA8E-F765-4875-B365-0A6D2E0C3901}"/>
    <cellStyle name="Currency 8 4" xfId="4825" xr:uid="{5F4806EC-85BD-4F5A-B2E7-6E39FA49D1AC}"/>
    <cellStyle name="Currency 8 4 2" xfId="12624" xr:uid="{F8408A37-2ACC-418C-8F25-961CC0F62401}"/>
    <cellStyle name="Currency 8 5" xfId="9588" xr:uid="{EEF78C42-9FB8-441E-9D3A-0D1A042226FA}"/>
    <cellStyle name="Currency 9" xfId="961" xr:uid="{FAC5F651-0FF8-45D0-85D3-AA3DBC8091B8}"/>
    <cellStyle name="Currency 9 2" xfId="4130" xr:uid="{CE02578F-8FA0-4EDB-9E40-78C5121B5046}"/>
    <cellStyle name="Currency 9 2 2" xfId="12054" xr:uid="{3E1C502B-B518-4AC6-A3E4-C1229A3DDE28}"/>
    <cellStyle name="Currency 9 3" xfId="4269" xr:uid="{96C9846B-5167-4C1F-A723-B1ED14515D54}"/>
    <cellStyle name="Currency 9 3 2" xfId="12135" xr:uid="{21526D00-6850-47B4-A519-0363D319243B}"/>
    <cellStyle name="Currency 9 4" xfId="4826" xr:uid="{0AB85B24-9BE9-4DA0-8E53-CE4B68A1FD4E}"/>
    <cellStyle name="Currency 9 4 2" xfId="12625" xr:uid="{077CAE90-EBC8-42FA-976A-F2106BB8B61F}"/>
    <cellStyle name="Currency 9 5" xfId="9589" xr:uid="{C37F46ED-9492-463A-8BD3-629B4C962E45}"/>
    <cellStyle name="Dim3" xfId="24" xr:uid="{00000000-0005-0000-0000-000007000000}"/>
    <cellStyle name="Dim3 2" xfId="4292" xr:uid="{97A9DEF5-C05B-4A05-8E97-17BD8521D765}"/>
    <cellStyle name="Dim3 2 2" xfId="4358" xr:uid="{DBEE70E2-E590-4967-A9F5-00C888C87D83}"/>
    <cellStyle name="Dim3 2 3" xfId="4169" xr:uid="{C1661CCE-D8BD-4799-B51D-FEF87B76C190}"/>
    <cellStyle name="Dim3 2 4" xfId="3303" xr:uid="{10024BAA-3C04-4B25-AB71-B0849068331E}"/>
    <cellStyle name="Dim3 2 4 2" xfId="4247" xr:uid="{C6CFAEDC-6564-4D3A-9271-E11E7E1A5C63}"/>
    <cellStyle name="Dim3 2 4_5.3 Investments associated cy" xfId="6504" xr:uid="{84F5772B-D6B0-4FE3-8F84-A64A225BFE1A}"/>
    <cellStyle name="Dim3 2_5.3 Investments associated cy" xfId="6503" xr:uid="{B300B895-E408-4689-8867-A82C554EDB67}"/>
    <cellStyle name="Dim3 3" xfId="4306" xr:uid="{C8C038F5-FB78-4379-9B5D-A8439F93D3C1}"/>
    <cellStyle name="Dim3 4" xfId="4827" xr:uid="{F4E5FD7A-8E2B-49F5-8A6D-9336C0B7754D}"/>
    <cellStyle name="Dim3 5" xfId="9590" xr:uid="{1CC4768F-BBCF-4B16-8E0F-6937F64CF09E}"/>
    <cellStyle name="Dim3 6" xfId="962" xr:uid="{93F3A8E7-FA72-43C3-9B31-A44CB6A6384F}"/>
    <cellStyle name="Dim3 7" xfId="14903" xr:uid="{90CBA97C-468A-43A5-BE07-298140A7A30F}"/>
    <cellStyle name="Dim3 8" xfId="18956" xr:uid="{CD38D1BF-6A61-4339-BCFF-A3F4F8AA4CEC}"/>
    <cellStyle name="Dim3 9" xfId="18939" xr:uid="{1322AB1A-55BC-431D-AFE8-E434120BB9D5}"/>
    <cellStyle name="Dim3 Descrip." xfId="25" xr:uid="{00000000-0005-0000-0000-000008000000}"/>
    <cellStyle name="Dim3 Descrip. 2" xfId="4384" xr:uid="{362D74B3-48EC-464D-BD6E-69D0952E4D33}"/>
    <cellStyle name="Dim3 Descrip. 2 2" xfId="3372" xr:uid="{42D1999F-EAA7-4F35-9A44-20A1D57D480C}"/>
    <cellStyle name="Dim3 Descrip. 2 3" xfId="4310" xr:uid="{53F9D324-E23A-4133-BBDD-0B83D39B90A7}"/>
    <cellStyle name="Dim3 Descrip. 2 4" xfId="3304" xr:uid="{49354D93-004C-4E6F-9A02-823C59FA4849}"/>
    <cellStyle name="Dim3 Descrip. 2 4 2" xfId="4174" xr:uid="{948DD893-0660-44FD-B37B-70B49154F828}"/>
    <cellStyle name="Dim3 Descrip. 2 4_5.3 Investments associated cy" xfId="6506" xr:uid="{B2781890-F537-46B6-B9B1-DFEA92BD6B16}"/>
    <cellStyle name="Dim3 Descrip. 2_5.3 Investments associated cy" xfId="6505" xr:uid="{AF1C92F9-8245-43A3-9DD7-CCAF68718BFF}"/>
    <cellStyle name="Dim3 Descrip. 3" xfId="4381" xr:uid="{B5EEF3B4-143A-4BFD-A55B-0FE838870448}"/>
    <cellStyle name="Dim3 Descrip. 4" xfId="4828" xr:uid="{14924376-C33F-4859-A32A-E4AA3005236F}"/>
    <cellStyle name="Dim3 Descrip. 5" xfId="9591" xr:uid="{E140150F-203C-4EE9-B08D-BB2EFBFEB316}"/>
    <cellStyle name="Dim3 Descrip. 6" xfId="963" xr:uid="{6A54D9EE-F59E-43FC-83C9-647C8A7FC4A8}"/>
    <cellStyle name="Dim3 Descrip. 7" xfId="14904" xr:uid="{C46D2899-D4D6-4451-B7A3-D22AB14AEA5A}"/>
    <cellStyle name="Dim3 Descrip. 8" xfId="14905" xr:uid="{FDE4107F-DD3C-4AD0-8E9B-F83ACBABC70D}"/>
    <cellStyle name="Dim3 Descrip. 9" xfId="18429" xr:uid="{B93C23D8-29F8-4CB9-9290-1DCBA284B3B9}"/>
    <cellStyle name="Dim3 Descrip._3.7.1 Ins results, overview" xfId="3308" xr:uid="{3E817043-9E76-4CC1-8587-9799DBC829ED}"/>
    <cellStyle name="Dim3_3.7.1 Ins results, overview" xfId="993" xr:uid="{87FE2B9B-E007-41EA-A81F-4033C40ACA1A}"/>
    <cellStyle name="Dobrá" xfId="89" xr:uid="{C1E5B913-25A0-4CF1-A25B-00FBB0F3A7F3}"/>
    <cellStyle name="Ellen?rz?cella" xfId="8620" xr:uid="{73352EBE-B2C6-4CC0-B8A5-484C75F57F03}"/>
    <cellStyle name="Ellenőrzőcella" xfId="8483" xr:uid="{D8165F54-3514-4C74-800D-F7BDB28EDD7B}"/>
    <cellStyle name="Encabezado 4" xfId="8484" xr:uid="{10C4729E-0263-45EB-A7A3-CF584DCF7381}"/>
    <cellStyle name="Énfasis1" xfId="8485" xr:uid="{529A0CD2-5FE0-4C3D-AA9F-F9BFBEB4CE48}"/>
    <cellStyle name="Énfasis2" xfId="8486" xr:uid="{D532EAFC-AB78-4D41-8424-554997363379}"/>
    <cellStyle name="Énfasis3" xfId="8487" xr:uid="{D70233B4-DB94-4E29-BC33-83311BDAB9C4}"/>
    <cellStyle name="Énfasis4" xfId="8488" xr:uid="{A2D7A1A0-D791-4139-99D8-9A538FD7B74D}"/>
    <cellStyle name="Énfasis5" xfId="8489" xr:uid="{EBF0BFE3-4A1C-4AD7-9CC4-B3F5D3DC7E31}"/>
    <cellStyle name="Énfasis6" xfId="8490" xr:uid="{BFD10B92-E36C-424D-87F0-443AEEDC1B2C}"/>
    <cellStyle name="Entrada" xfId="8491" xr:uid="{4F9B2AD5-A06B-44D8-8DDA-7F3E50BFC2D6}"/>
    <cellStyle name="Entrada 2" xfId="8713" xr:uid="{B3D19143-A16C-4839-8E78-AED2E7E1E443}"/>
    <cellStyle name="Entrada 2 2" xfId="19047" xr:uid="{D917470E-37DB-4D53-8B8B-DD7EB952A94D}"/>
    <cellStyle name="Entrada 2 3" xfId="18903" xr:uid="{727D330F-C9C5-4B72-B084-2BA73607D076}"/>
    <cellStyle name="Entrada 2 4" xfId="25571" xr:uid="{114C67DF-88DE-47A5-835B-E73F83572A05}"/>
    <cellStyle name="Entrada 3" xfId="8376" xr:uid="{E75FCE2E-8BC2-467F-9E93-3C848342E717}"/>
    <cellStyle name="Entrada 3 2" xfId="18882" xr:uid="{41E9C8EF-9D34-4633-B683-7CCF4E7987E6}"/>
    <cellStyle name="Entrada 3 3" xfId="16839" xr:uid="{07A0EC21-5746-472D-9A51-1BE69A0E0D32}"/>
    <cellStyle name="Entrada 3 4" xfId="24728" xr:uid="{48A8DC5C-1CB7-40B8-9E74-690FC3EB295D}"/>
    <cellStyle name="Entrada 4" xfId="8728" xr:uid="{F947934E-A15B-4987-94A0-35474DDD79C1}"/>
    <cellStyle name="Entrada 4 2" xfId="19060" xr:uid="{B97C010E-C6F9-4E6D-B8DE-0F53B831155E}"/>
    <cellStyle name="Entrada 4 3" xfId="18898" xr:uid="{6727454B-62C1-45DA-A028-F536A01F5450}"/>
    <cellStyle name="Entrada 4 4" xfId="25581" xr:uid="{F49434C1-6993-4122-9869-7383019F6C87}"/>
    <cellStyle name="Entrada 5" xfId="8649" xr:uid="{88064D00-185B-4FAD-A970-21B5327075FC}"/>
    <cellStyle name="Entrada 5 2" xfId="19001" xr:uid="{8A780F4E-9A0A-4855-B192-907747578B6B}"/>
    <cellStyle name="Entrada 5 3" xfId="16830" xr:uid="{DAE8B2C0-3341-45CF-BCCF-D5497F726306}"/>
    <cellStyle name="Entrada 5 4" xfId="19802" xr:uid="{E6DDDBC9-FB42-4184-807D-0D4E226FDB50}"/>
    <cellStyle name="Entrada 6" xfId="18940" xr:uid="{02EA5702-7025-4CF9-8833-06EA15198A03}"/>
    <cellStyle name="Entrada 7" xfId="19837" xr:uid="{071B885B-5836-4753-BDF2-28D5048C6592}"/>
    <cellStyle name="Entrada 8" xfId="18428" xr:uid="{89789D38-DC42-438C-9362-E72478CE33E3}"/>
    <cellStyle name="Explanatory Text 2" xfId="4385" xr:uid="{DED6A2B2-CA33-4C28-AD52-B345FF2C82E3}"/>
    <cellStyle name="Explanatory Text 2 2" xfId="8492" xr:uid="{86E38DB6-91BC-409F-8282-89163DB1F5FA}"/>
    <cellStyle name="Explanatory Text 3" xfId="4311" xr:uid="{7B5BC2F5-1137-451D-907A-11D884813858}"/>
    <cellStyle name="Explanatory Text 3 2" xfId="8493" xr:uid="{D730FB32-AA15-4E5C-A11E-78472E8DB65B}"/>
    <cellStyle name="Figyelmeztetés" xfId="8494" xr:uid="{C8466340-1E59-4ECF-B1DC-5C050E1A01A9}"/>
    <cellStyle name="Filip" xfId="16" xr:uid="{00000000-0005-0000-0000-000009000000}"/>
    <cellStyle name="Filip 2" xfId="11257" xr:uid="{8C9C745A-F690-4742-845C-D68410715463}"/>
    <cellStyle name="Global level 1 Numeric" xfId="26" xr:uid="{00000000-0005-0000-0000-00000A000000}"/>
    <cellStyle name="Global level 1 Numeric 2" xfId="4218" xr:uid="{D86757D1-5950-42FD-9F30-84F9E37796B4}"/>
    <cellStyle name="Global level 1 Numeric 3" xfId="964" xr:uid="{753C5BCF-4358-4A36-85DC-568071DB9A16}"/>
    <cellStyle name="Global level 1 Numeric_3.7.1 Ins results, overview" xfId="14294" xr:uid="{A1A7EFF5-CAC2-42B1-8E44-2818EEE0DA60}"/>
    <cellStyle name="Global level 1 text" xfId="27" xr:uid="{00000000-0005-0000-0000-00000B000000}"/>
    <cellStyle name="Global level 1 text 2" xfId="994" xr:uid="{6624890B-360E-4CA4-B86D-72A2A1D17EAB}"/>
    <cellStyle name="Global level 1 text_3.10 Impairments" xfId="1015" xr:uid="{D9DD9A38-ED3A-4382-BBF7-A60EC394015D}"/>
    <cellStyle name="Global level 2 WhereOf" xfId="28" xr:uid="{00000000-0005-0000-0000-00000C000000}"/>
    <cellStyle name="Global level 2 WhereOf 2" xfId="996" xr:uid="{861268C5-8D4E-44C5-B356-CFFECADE5813}"/>
    <cellStyle name="Global level 2 WhereOf 3" xfId="965" xr:uid="{1497241F-E50A-43DC-9718-9A9C610C95B7}"/>
    <cellStyle name="Global level 2 Whereof numeric" xfId="29" xr:uid="{00000000-0005-0000-0000-00000D000000}"/>
    <cellStyle name="Global level 2 Whereof numeric 2" xfId="998" xr:uid="{FE959D09-A945-478E-963F-3F94CB7CE679}"/>
    <cellStyle name="Global level 2 Whereof numeric 3" xfId="966" xr:uid="{F797B017-17D2-4B90-976B-0971324AB0B3}"/>
    <cellStyle name="Global level 2 Whereof numeric_3.7.1 Ins results, overview" xfId="997" xr:uid="{71548C26-6B73-4687-947F-FA8281B772EE}"/>
    <cellStyle name="Global level 2 WhereOf_3.7.1 Ins results, overview" xfId="995" xr:uid="{DCD6E800-6977-4FF5-B937-57087015ED84}"/>
    <cellStyle name="Global Total numeric" xfId="30" xr:uid="{00000000-0005-0000-0000-00000E000000}"/>
    <cellStyle name="Global Total numeric 2" xfId="4369" xr:uid="{F28FD801-DF6A-4916-897E-E0149EF823AF}"/>
    <cellStyle name="Global Total numeric 3" xfId="967" xr:uid="{BDCD64D9-BC04-457E-8BBC-1CF2C9DA2046}"/>
    <cellStyle name="Global Total numeric_3.7.1 Ins results, overview" xfId="14295" xr:uid="{36A9E8D4-4B2A-4457-9A60-22C5101C7DA0}"/>
    <cellStyle name="Global totals" xfId="31" xr:uid="{00000000-0005-0000-0000-00000F000000}"/>
    <cellStyle name="Global totals 2" xfId="4329" xr:uid="{5EDB0E26-1AEF-4067-92ED-7D16AD308B82}"/>
    <cellStyle name="Global totals 3" xfId="968" xr:uid="{C00671CA-CF84-4B0A-805B-253486C3E6F6}"/>
    <cellStyle name="Global totals_3.7.1 Ins results, overview" xfId="14296" xr:uid="{E5D6DE6E-C973-4117-AF89-485FEB021795}"/>
    <cellStyle name="Good 2" xfId="3322" xr:uid="{74AD828E-260C-42A4-8303-B7DDE58F1BE5}"/>
    <cellStyle name="Good 2 2" xfId="8495" xr:uid="{19D33563-F2B4-43B3-96F1-CEE29441ABF9}"/>
    <cellStyle name="Good 3" xfId="4397" xr:uid="{CD3D4925-1F4E-4263-A9E2-65846E25AAF8}"/>
    <cellStyle name="greyed" xfId="8496" xr:uid="{3F5A7E4E-A356-473B-AC11-1D8F84663D20}"/>
    <cellStyle name="greyed 2" xfId="28175" xr:uid="{2F5ED9A4-1AA1-43D4-9EC2-73C04771FD1D}"/>
    <cellStyle name="GRS_For_Lev1" xfId="32" xr:uid="{00000000-0005-0000-0000-000010000000}"/>
    <cellStyle name="Heading 1 2" xfId="4213" xr:uid="{3E2353D8-F58B-4835-9221-D5B9529A5384}"/>
    <cellStyle name="Heading 1 2 2" xfId="8497" xr:uid="{B4A6A199-D27B-4801-B903-011D9EB51F82}"/>
    <cellStyle name="Heading 1 2 3" xfId="28171" xr:uid="{0D03A3C9-8945-4D80-87DB-1E605C5B4F77}"/>
    <cellStyle name="Heading 1 3" xfId="4235" xr:uid="{2AF274B0-D6FD-4075-A012-218446E40B03}"/>
    <cellStyle name="Heading 2 2" xfId="4274" xr:uid="{2EB8D828-439A-4FAF-A3F6-671FA26FD575}"/>
    <cellStyle name="Heading 2 2 2" xfId="8498" xr:uid="{9F8DE840-7622-4FEE-A90F-032A50660A20}"/>
    <cellStyle name="Heading 2 2 3" xfId="28173" xr:uid="{96B112C2-9559-446A-97E6-3FE7FB46394D}"/>
    <cellStyle name="Heading 2 3" xfId="4320" xr:uid="{EC539707-A639-4BD1-8C75-F716F79069DA}"/>
    <cellStyle name="Heading 3 2" xfId="4260" xr:uid="{0932FC7B-A190-48E1-9AF3-F3BB30699C74}"/>
    <cellStyle name="Heading 3 2 2" xfId="8499" xr:uid="{7DF458AC-E018-4BD2-8E47-CC7535DA95F0}"/>
    <cellStyle name="Heading 3 3" xfId="4392" xr:uid="{C14B6D49-BB59-4A70-8726-55BA0551DBFD}"/>
    <cellStyle name="Heading 4 2" xfId="4225" xr:uid="{061A3115-E815-4D09-BE7C-ECA917BCA1E2}"/>
    <cellStyle name="Heading 4 2 2" xfId="8500" xr:uid="{9F83401F-0647-4856-BF31-F59AA666B58E}"/>
    <cellStyle name="Heading 4 3" xfId="4199" xr:uid="{CC275917-8616-4E19-B310-10DB2A64F4AA}"/>
    <cellStyle name="HeadingTable" xfId="28174" xr:uid="{3B39A0EA-23CD-4B76-9CB1-612D89D5828A}"/>
    <cellStyle name="Hid_Border" xfId="33" xr:uid="{00000000-0005-0000-0000-000011000000}"/>
    <cellStyle name="Hidden" xfId="1" xr:uid="{00000000-0005-0000-0000-000012000000}"/>
    <cellStyle name="Hidden 2" xfId="34" xr:uid="{00000000-0005-0000-0000-000013000000}"/>
    <cellStyle name="Hidden 2 2" xfId="4228" xr:uid="{1D85F423-D421-40AF-ADD5-233E491395E4}"/>
    <cellStyle name="Hidden 2 3" xfId="969" xr:uid="{C4EDCC17-519A-4EAA-98CB-105EC57F1350}"/>
    <cellStyle name="Hidden 2_3.7.1 Ins results, overview" xfId="14297" xr:uid="{E6642CC3-6038-4256-B224-D9EF93DBCAA5}"/>
    <cellStyle name="Hidden 3" xfId="4379" xr:uid="{A1068D18-7DF7-49E7-93C9-A66CB1E11C23}"/>
    <cellStyle name="Hidden 4" xfId="4258" xr:uid="{11FE7280-48E0-4925-B604-66EFF2757062}"/>
    <cellStyle name="Hidden_3.10 Impairments" xfId="1016" xr:uid="{783868A7-328B-44E9-BC71-1AA2767CB494}"/>
    <cellStyle name="HiddenAnchor" xfId="2" xr:uid="{00000000-0005-0000-0000-000014000000}"/>
    <cellStyle name="highlightExposure" xfId="8501" xr:uid="{2779F65E-FA7C-46FC-9A24-53C68BF8A4B8}"/>
    <cellStyle name="highlightText" xfId="8502" xr:uid="{B3F20AEF-E7D2-4AD1-B1E6-C044219E9836}"/>
    <cellStyle name="Hipervínculo 2" xfId="8503" xr:uid="{CBE0578E-7F2C-4533-B82D-A4CDF894A802}"/>
    <cellStyle name="Hivatkozott cella" xfId="8504" xr:uid="{7B359BFC-7ABC-43B6-9FD0-8A20BD8A09EB}"/>
    <cellStyle name="Hyperlink" xfId="52" builtinId="8"/>
    <cellStyle name="Hyperlink 2" xfId="4312" xr:uid="{E45AF344-F272-48FA-A4AF-40C1E9F35AD3}"/>
    <cellStyle name="Hyperlink 2 2" xfId="8505" xr:uid="{4770F2D8-2EDF-482C-B5C4-B10A83B5A1A7}"/>
    <cellStyle name="Hyperlink 2 3" xfId="28186" xr:uid="{9B1134CD-29C8-4561-914F-B94F8E85BDB7}"/>
    <cellStyle name="Hyperlink 3" xfId="8506" xr:uid="{611F9856-6474-4544-BFA3-40595228626B}"/>
    <cellStyle name="Hyperlink 3 2" xfId="8507" xr:uid="{F099FB45-53B2-45FA-83BF-D462FFACF401}"/>
    <cellStyle name="Hyperlink 4" xfId="56" xr:uid="{30644AFA-0892-4128-B5CB-38CF237F0B30}"/>
    <cellStyle name="Hyperlink 5" xfId="28183" xr:uid="{FD186EFD-8B09-4324-BB80-8F3C00B8D4D7}"/>
    <cellStyle name="Hyperlink 6" xfId="28177" xr:uid="{6C8E5E6F-C47E-4EE4-8609-80376DAF1F33}"/>
    <cellStyle name="IC Level 4 Numeric 2" xfId="986" xr:uid="{3A618551-C6F2-4121-B271-0C4B0DDD7FC8}"/>
    <cellStyle name="IC Level 4 Numeric 2 2" xfId="3305" xr:uid="{78FFD7FE-CAAE-458D-8473-61A19118DE94}"/>
    <cellStyle name="IC Level 4 Numeric 2 2 2" xfId="6502" xr:uid="{3714BD23-7D7D-42D7-8C41-683308A31433}"/>
    <cellStyle name="IC Level 4 Numeric 2 2_5.3 Investments associated cy" xfId="6508" xr:uid="{E279EB90-E969-4357-98B4-1D13B691DA93}"/>
    <cellStyle name="IC Level 4 Numeric 2 3" xfId="4834" xr:uid="{32956E61-B2D6-4A24-9881-0AB666EDC4DB}"/>
    <cellStyle name="IC Level 4 Numeric 2_5.3 Investments associated cy" xfId="6507" xr:uid="{36B152D8-6FF5-4E0C-8492-3C62572CE7F8}"/>
    <cellStyle name="Incorrecto" xfId="8508" xr:uid="{2E035B03-CB7E-4D20-9AD0-433BD113DA0C}"/>
    <cellStyle name="Input 2" xfId="4154" xr:uid="{88A595A0-4344-4C3B-96AF-B1D71E4DECC0}"/>
    <cellStyle name="Input 2 2" xfId="8509" xr:uid="{BC9A5700-63C7-44EE-ABDE-30B2B426413F}"/>
    <cellStyle name="Input 2 2 2" xfId="18941" xr:uid="{197A314C-39E7-45CE-84E5-92480F7DDE10}"/>
    <cellStyle name="Input 2 2 3" xfId="16725" xr:uid="{DDA08480-D756-475D-BB84-930B1A38E719}"/>
    <cellStyle name="Input 2 2 4" xfId="25568" xr:uid="{3F01AD43-72EF-4D43-B141-239138D211A2}"/>
    <cellStyle name="Input 2 3" xfId="8381" xr:uid="{015E551C-F1EE-4FA9-B501-AF90C003314F}"/>
    <cellStyle name="Input 2 3 2" xfId="18885" xr:uid="{AF8791CF-3006-4346-B4F3-5E024D3127EF}"/>
    <cellStyle name="Input 2 3 3" xfId="21365" xr:uid="{B19A0B62-D3CA-40DC-BE96-0B05BC012891}"/>
    <cellStyle name="Input 2 3 4" xfId="24609" xr:uid="{D62E64BB-0D29-4D78-964D-345E3B6E4A36}"/>
    <cellStyle name="Input 2 4" xfId="8685" xr:uid="{B88A0535-6CEF-440A-80FD-BE05858071F0}"/>
    <cellStyle name="Input 2 4 2" xfId="19032" xr:uid="{44DC0666-9F88-4E76-9E61-D03CF191F21C}"/>
    <cellStyle name="Input 2 4 3" xfId="18911" xr:uid="{71571A99-9BC6-422C-8FA0-1A5B41E94684}"/>
    <cellStyle name="Input 2 4 4" xfId="16705" xr:uid="{0425AE28-7D06-4803-976E-5CD7A23AE91A}"/>
    <cellStyle name="Input 2 5" xfId="8679" xr:uid="{C89A441E-F54C-4534-9949-523A1396B488}"/>
    <cellStyle name="Input 2 5 2" xfId="19026" xr:uid="{6361734F-FDA6-4370-AEA9-99A7891B352E}"/>
    <cellStyle name="Input 2 5 3" xfId="18914" xr:uid="{CD222B59-00B9-4E20-88CE-A86D1F286CF6}"/>
    <cellStyle name="Input 2 5 4" xfId="16994" xr:uid="{28190298-0B3E-4FBE-91D8-1AD230E73BD9}"/>
    <cellStyle name="Input 2 6" xfId="8369" xr:uid="{9C69D58D-9F24-4B07-A3DC-AEDAFEC1CB25}"/>
    <cellStyle name="Input 2 6 2" xfId="18880" xr:uid="{C0F35712-F9A5-4AD6-8718-3764276BF523}"/>
    <cellStyle name="Input 2 6 3" xfId="16844" xr:uid="{5205A781-2D8F-4BF0-BA0B-6586EB6779F4}"/>
    <cellStyle name="Input 2 6 4" xfId="24463" xr:uid="{2A3C3AB7-6789-44DA-B453-DED37EFEBD3F}"/>
    <cellStyle name="Input 3" xfId="4265" xr:uid="{4E822BF4-A63F-4E3C-BB40-EE7DD64F1396}"/>
    <cellStyle name="Input 3 2" xfId="8510" xr:uid="{1C310F0A-7B80-439B-8EED-8B6351430590}"/>
    <cellStyle name="Input 3 2 2" xfId="18942" xr:uid="{6CC5E4CE-3582-41A3-A02F-409F136F9104}"/>
    <cellStyle name="Input 3 2 3" xfId="20804" xr:uid="{45FDE1BA-4621-44D9-9ACA-32849C43DB06}"/>
    <cellStyle name="Input 3 2 4" xfId="15426" xr:uid="{BE33668D-906A-489F-83B5-795E6E6DA05F}"/>
    <cellStyle name="Input 3 3" xfId="8676" xr:uid="{29FE1D65-C8A7-45CC-BE6C-0FEA0C48684C}"/>
    <cellStyle name="Input 3 3 2" xfId="19023" xr:uid="{A1DA1ADE-B6E9-4F82-A5BA-9B86692A6545}"/>
    <cellStyle name="Input 3 3 3" xfId="18982" xr:uid="{17BF5E67-D370-4F31-B9A8-06E86EE4AFFF}"/>
    <cellStyle name="Input 3 3 4" xfId="16300" xr:uid="{A9996E0A-776D-4372-BB8B-517DB0AA1F55}"/>
    <cellStyle name="Input 3 4" xfId="8686" xr:uid="{7F223B94-D9DE-4B75-9FEB-8F9FCCA9E249}"/>
    <cellStyle name="Input 3 4 2" xfId="19033" xr:uid="{4A3FC39A-7252-4143-A822-1E0F8CC5F0F9}"/>
    <cellStyle name="Input 3 4 3" xfId="18910" xr:uid="{F1198740-9066-4470-9FD1-AF88660F7F4D}"/>
    <cellStyle name="Input 3 4 4" xfId="21322" xr:uid="{422AC826-EBDF-4181-A88C-7B200CBB27FE}"/>
    <cellStyle name="Input 3 5" xfId="8712" xr:uid="{009C3096-7A04-43FC-ACBE-B0CE15F1A79A}"/>
    <cellStyle name="Input 3 5 2" xfId="19046" xr:uid="{917DE24B-35B1-40B6-B73E-562832530DCD}"/>
    <cellStyle name="Input 3 5 3" xfId="16783" xr:uid="{A057BAC1-DC60-4085-A0D5-B005D06A818D}"/>
    <cellStyle name="Input 3 5 4" xfId="25570" xr:uid="{6948850F-03E3-4A5D-9203-C3B04E596336}"/>
    <cellStyle name="Input 3 6" xfId="8368" xr:uid="{8AB03137-EFFF-4D84-AA25-A14442EE8881}"/>
    <cellStyle name="Input 3 6 2" xfId="18879" xr:uid="{08A8EF91-0B38-4F2A-9A5B-302542786500}"/>
    <cellStyle name="Input 3 6 3" xfId="21430" xr:uid="{C992F33F-4CDB-406F-AEDF-1DBCF8D85560}"/>
    <cellStyle name="Input 3 6 4" xfId="22314" xr:uid="{AB684DF8-6ED1-4753-8442-B2321927713A}"/>
    <cellStyle name="inputExposure" xfId="8511" xr:uid="{A82C6CBF-FF47-4D65-811B-CCF67C42002E}"/>
    <cellStyle name="Jegyzet" xfId="8512" xr:uid="{DB6935DD-DAF2-4AD7-A26F-533A6E00EF8E}"/>
    <cellStyle name="Jegyzet 2" xfId="8674" xr:uid="{DECC3EF6-D9B8-45BA-BC1C-9760F9880B6F}"/>
    <cellStyle name="Jegyzet 2 2" xfId="19022" xr:uid="{24A69D86-E42A-4498-8900-093E138029FA}"/>
    <cellStyle name="Jegyzet 2 3" xfId="18915" xr:uid="{45B170A3-7C1A-4ED8-938E-715DB0C53FA8}"/>
    <cellStyle name="Jegyzet 2 4" xfId="16704" xr:uid="{7733C4E4-EE8C-47A0-B930-B1D93B8A5FA6}"/>
    <cellStyle name="Jegyzet 3" xfId="8642" xr:uid="{A5551EF7-BE64-4F10-93AD-2BB1D08AF097}"/>
    <cellStyle name="Jegyzet 3 2" xfId="18995" xr:uid="{DF930251-DDCB-472B-BDA7-6491F2156645}"/>
    <cellStyle name="Jegyzet 3 3" xfId="18924" xr:uid="{D2801833-B769-4EF9-9A6F-89FBE004AF92}"/>
    <cellStyle name="Jegyzet 3 4" xfId="21495" xr:uid="{8C2A2A4A-3A91-44D3-A4AD-258FE080CEC1}"/>
    <cellStyle name="Jegyzet 4" xfId="8737" xr:uid="{FE15E313-AB9D-4BE7-B780-BF48F563BFA8}"/>
    <cellStyle name="Jegyzet 4 2" xfId="19069" xr:uid="{55438D82-BFDA-4E74-8F86-4108A5663EF7}"/>
    <cellStyle name="Jegyzet 4 3" xfId="18971" xr:uid="{7CDCCA74-38FE-4C4C-9555-331391154FAB}"/>
    <cellStyle name="Jegyzet 4 4" xfId="25589" xr:uid="{A941B723-6354-41B3-822F-4ED042723F65}"/>
    <cellStyle name="Jegyzet 5" xfId="8375" xr:uid="{41B60C54-4378-47C2-BFFF-CF293BB83839}"/>
    <cellStyle name="Jegyzet 5 2" xfId="18881" xr:uid="{D51300EF-D2F9-453A-BD81-D58905C0876C}"/>
    <cellStyle name="Jegyzet 5 3" xfId="21426" xr:uid="{FE5D7CB8-9FD9-46FE-AAA7-AA7AC64C8F97}"/>
    <cellStyle name="Jegyzet 5 4" xfId="23255" xr:uid="{25D198EF-4DE7-42C2-80A5-C25BB81AB171}"/>
    <cellStyle name="Jegyzet 6" xfId="8693" xr:uid="{7BA4982A-2120-4210-AA8E-B231267C5E6C}"/>
    <cellStyle name="Jegyzet 6 2" xfId="19036" xr:uid="{BB58A3CC-9A25-41A6-8E9F-BAABF9A02548}"/>
    <cellStyle name="Jegyzet 6 3" xfId="18908" xr:uid="{ED8729C2-697E-4052-83AC-AD4B305EC52E}"/>
    <cellStyle name="Jegyzet 6 4" xfId="16826" xr:uid="{F1FE7E32-BA20-4DA8-BD1A-4B88EA60CC89}"/>
    <cellStyle name="Jegyzet 7" xfId="18943" xr:uid="{7442740C-C4FA-409C-AD97-0793917C686A}"/>
    <cellStyle name="Jegyzet 8" xfId="19884" xr:uid="{94EC6216-BA36-4F0D-882A-58971C979E95}"/>
    <cellStyle name="Jegyzet 9" xfId="18253" xr:uid="{720D7127-9F26-49C7-B9CF-B625D1C45FBE}"/>
    <cellStyle name="Jelöl?szín (1)" xfId="8621" xr:uid="{391EE627-5B33-4F90-B72A-266E4E8DB1DA}"/>
    <cellStyle name="Jelöl?szín (2)" xfId="8622" xr:uid="{D2552098-C60A-4B42-8CE9-07AE54BF8598}"/>
    <cellStyle name="Jelöl?szín (3)" xfId="8623" xr:uid="{495A1770-F645-4454-924A-9CFB83CE24F8}"/>
    <cellStyle name="Jelöl?szín (4)" xfId="8624" xr:uid="{ACAB50B9-BD19-4232-9C59-8571ECF3FA40}"/>
    <cellStyle name="Jelöl?szín (5)" xfId="8625" xr:uid="{ED9E21C1-BBF0-4AFA-A220-E35BE903643C}"/>
    <cellStyle name="Jelöl?szín (6)" xfId="8626" xr:uid="{B49BD897-0392-48A6-AB00-A05E52C74EB4}"/>
    <cellStyle name="Jelölőszín (1)" xfId="8513" xr:uid="{B2DC8737-E37A-4106-84F4-C76C63B5F4F1}"/>
    <cellStyle name="Jelölőszín (2)" xfId="8514" xr:uid="{3A4EA600-E864-44B9-9DC2-2A6E9BDE6E2C}"/>
    <cellStyle name="Jelölőszín (3)" xfId="8515" xr:uid="{5A92B2E7-898A-4946-995D-A081F6CC5C09}"/>
    <cellStyle name="Jelölőszín (4)" xfId="8516" xr:uid="{280F2918-8ADF-455A-A158-F37CC110BA91}"/>
    <cellStyle name="Jelölőszín (5)" xfId="8517" xr:uid="{F9D0D848-D6FC-4EE5-A452-58753E1BA555}"/>
    <cellStyle name="Jelölőszín (6)" xfId="8518" xr:uid="{B10C21D1-F75C-47E6-97C4-62BFA04006B1}"/>
    <cellStyle name="Jó" xfId="8519" xr:uid="{C9E8CF59-9AC5-4059-BE61-20A10D243890}"/>
    <cellStyle name="Kimenet" xfId="8520" xr:uid="{15878FA1-C399-4CE2-8F78-94DA4ADDA69A}"/>
    <cellStyle name="Kimenet 2" xfId="8669" xr:uid="{196E8DB0-BCC6-48D0-963C-65FA7A06DBE6}"/>
    <cellStyle name="Kimenet 2 2" xfId="19017" xr:uid="{32CE1FC6-EE6D-4195-BE13-70D69EC6F6F2}"/>
    <cellStyle name="Kimenet 2 3" xfId="18916" xr:uid="{428ADBBA-08F3-4F2E-8FE1-F62615110626}"/>
    <cellStyle name="Kimenet 2 4" xfId="18929" xr:uid="{F68D26EA-BCEA-4AF3-BD71-43CAD1CE0032}"/>
    <cellStyle name="Kimenet 3" xfId="8717" xr:uid="{33F2E84E-FB8C-4865-AC7E-228B6DF37DFA}"/>
    <cellStyle name="Kimenet 3 2" xfId="19051" xr:uid="{9371E8D2-5986-43D9-8EDF-4C0D24BB6887}"/>
    <cellStyle name="Kimenet 3 3" xfId="16259" xr:uid="{BE124E69-625C-4D98-93BA-861B538C3ABF}"/>
    <cellStyle name="Kimenet 3 4" xfId="25573" xr:uid="{DA4ACEC5-0367-4E2A-9AB8-A00C90D499E2}"/>
    <cellStyle name="Kimenet 4" xfId="8734" xr:uid="{29ED8865-956C-4E67-A65C-CCDB9DE88595}"/>
    <cellStyle name="Kimenet 4 2" xfId="19066" xr:uid="{23F82838-0E5A-46F6-83DB-49B16F7E40A1}"/>
    <cellStyle name="Kimenet 4 3" xfId="18896" xr:uid="{169654F3-FE2E-4097-B9A7-9CD456EEE4EE}"/>
    <cellStyle name="Kimenet 4 4" xfId="25586" xr:uid="{68E79B66-6A2B-451D-9B34-27074CC1C20D}"/>
    <cellStyle name="Kimenet 5" xfId="8744" xr:uid="{3042CE62-D492-4E46-8700-EBF1DDFE2E5F}"/>
    <cellStyle name="Kimenet 5 2" xfId="19075" xr:uid="{1CACE487-ACEB-4A5E-8F76-8A38F0E77E64}"/>
    <cellStyle name="Kimenet 5 3" xfId="18967" xr:uid="{68AB5DA1-0BBE-40EC-AE08-69EA89DAE247}"/>
    <cellStyle name="Kimenet 5 4" xfId="25593" xr:uid="{4217228F-9584-4346-A416-7384331651F5}"/>
    <cellStyle name="Kimenet 6" xfId="8379" xr:uid="{B859C1B5-C55E-47A1-B1F5-942AC283C959}"/>
    <cellStyle name="Kimenet 6 2" xfId="18884" xr:uid="{BFD3CC29-AD4A-48DC-8623-6827409AAC9D}"/>
    <cellStyle name="Kimenet 6 3" xfId="21131" xr:uid="{82954C70-0C6B-4D33-8E07-3453C6860B69}"/>
    <cellStyle name="Kimenet 6 4" xfId="14914" xr:uid="{8A8C6963-32C8-4426-875E-1DE8419DDBB0}"/>
    <cellStyle name="Kimenet 7" xfId="18944" xr:uid="{53D8C075-AD2B-4C60-9D36-D3B34E6A67AB}"/>
    <cellStyle name="Kimenet 8" xfId="14312" xr:uid="{C878D31D-001C-40F6-818B-CF20ABC8FD27}"/>
    <cellStyle name="Kimenet 9" xfId="14900" xr:uid="{880B1FD3-B00C-4EC8-AA93-962C66724BD2}"/>
    <cellStyle name="Kontrolná bunka" xfId="91" xr:uid="{951BC27C-B7AA-4BCB-9666-D513858DF8CF}"/>
    <cellStyle name="Kop AR" xfId="57" xr:uid="{4F6A672F-5D3F-4972-AA5F-D144A8AADE03}"/>
    <cellStyle name="Level 1 - Numeric" xfId="3" xr:uid="{00000000-0005-0000-0000-000015000000}"/>
    <cellStyle name="Level 1 - Numeric 2" xfId="970" xr:uid="{DEA23E76-A723-4A8C-9E3A-25E8E1E3337C}"/>
    <cellStyle name="Level 1 - Numeric 2 2" xfId="4191" xr:uid="{E418167C-F818-41B8-831C-A4E25F72A8CB}"/>
    <cellStyle name="Level 1 - Numeric 2 3" xfId="4829" xr:uid="{DE4DAB5E-0B7E-4A41-A31C-AF21ED9F6F49}"/>
    <cellStyle name="Level 1 - Numeric 2_3.7.1 Ins results, overview" xfId="14298" xr:uid="{95061BC7-D25E-4EC3-891C-369C2BE87AAD}"/>
    <cellStyle name="Level 1 - Numeric 3" xfId="1630" xr:uid="{5FDDB50F-7306-4DE6-889E-8993BEAB8C9B}"/>
    <cellStyle name="Level 1 - Numeric 3 2" xfId="4239" xr:uid="{85FC3151-0294-4D6F-A3E0-5CDD82A7F6A0}"/>
    <cellStyle name="Level 1 - Numeric 3_5.3 Investments associated cy" xfId="6509" xr:uid="{590C0FE0-8125-4F67-A0EB-FF37D56A1F6D}"/>
    <cellStyle name="Level 1 - Numeric 4" xfId="4217" xr:uid="{2DFADC88-59EE-4E74-8BC1-59B0128F2C2B}"/>
    <cellStyle name="Level 1 - Numeric 5" xfId="4365" xr:uid="{20E7072F-8A23-4041-9AE0-01095687DCCA}"/>
    <cellStyle name="Level 1 - Numeric 6" xfId="3559" xr:uid="{4CC0EC88-0EC1-424F-A108-56FAF56A2432}"/>
    <cellStyle name="Level 1 - Numeric_3.10 Impairments" xfId="1017" xr:uid="{7F3880DC-7414-4A39-8FE1-2CCD2B17DBEC}"/>
    <cellStyle name="Level 1 - Text" xfId="4" xr:uid="{00000000-0005-0000-0000-000016000000}"/>
    <cellStyle name="Level 1 - Text 10" xfId="8723" xr:uid="{F5E81C05-9087-4709-B376-D6BC960F7842}"/>
    <cellStyle name="Level 1 - Text 10 2" xfId="16820" xr:uid="{097D940E-7001-4599-AA2D-F24C85029796}"/>
    <cellStyle name="Level 1 - Text 2" xfId="999" xr:uid="{9B93307A-CF68-4F85-BF97-09D0EF48FF58}"/>
    <cellStyle name="Level 1 - Text 2 10" xfId="8731" xr:uid="{E1DBDBC2-5090-486F-B9D7-E18C1726FC8E}"/>
    <cellStyle name="Level 1 - Text 2 10 2" xfId="19063" xr:uid="{C86D1E81-539E-419A-922D-3006A41552CF}"/>
    <cellStyle name="Level 1 - Text 2 10 3" xfId="18974" xr:uid="{94245478-93E6-43E2-97C7-D377E98A1E17}"/>
    <cellStyle name="Level 1 - Text 2 10 4" xfId="25583" xr:uid="{04B322D4-E017-484A-8F2E-638C0C4BFCC0}"/>
    <cellStyle name="Level 1 - Text 2 11" xfId="8742" xr:uid="{6977A7B6-F8F2-43D0-828C-2088C90E2445}"/>
    <cellStyle name="Level 1 - Text 2 11 2" xfId="18969" xr:uid="{7A4CA349-D260-486D-BAF5-A4C0052C2998}"/>
    <cellStyle name="Level 1 - Text 2 12" xfId="8746" xr:uid="{BA701741-53C6-4290-9363-473FAB8DD3C0}"/>
    <cellStyle name="Level 1 - Text 2 12 2" xfId="19077" xr:uid="{59492CD4-7889-4ACE-9A4C-190C84A247CE}"/>
    <cellStyle name="Level 1 - Text 2 12 3" xfId="18892" xr:uid="{FD4E502D-E212-405C-A770-7E31D4E657D4}"/>
    <cellStyle name="Level 1 - Text 2 12 4" xfId="25594" xr:uid="{C21C5D09-D3AB-4687-A33C-2139FDF0B4D6}"/>
    <cellStyle name="Level 1 - Text 2 13" xfId="8747" xr:uid="{2811E492-3728-41FA-8387-A071E715D89B}"/>
    <cellStyle name="Level 1 - Text 2 13 2" xfId="19078" xr:uid="{DE33883E-92FE-40F6-90A8-D7B29D4C170D}"/>
    <cellStyle name="Level 1 - Text 2 13 3" xfId="18891" xr:uid="{D5891681-AA8C-4037-9E67-4B7AA58C5477}"/>
    <cellStyle name="Level 1 - Text 2 13 4" xfId="25595" xr:uid="{4B743BF7-EC9B-47D8-A1FA-30DAFE339859}"/>
    <cellStyle name="Level 1 - Text 2 14" xfId="14912" xr:uid="{518036A9-7043-4EC3-A7AC-F2CD76070541}"/>
    <cellStyle name="Level 1 - Text 2 15" xfId="18426" xr:uid="{43676EBA-4AF4-4422-B3CB-0C22A0F3D905}"/>
    <cellStyle name="Level 1 - Text 2 2" xfId="2955" xr:uid="{E8C651CD-FCE3-4B5A-965C-54047626CC25}"/>
    <cellStyle name="Level 1 - Text 2 2 2" xfId="3337" xr:uid="{A5D828CA-AB1C-4C89-BC11-BAD78E712289}"/>
    <cellStyle name="Level 1 - Text 2 2 2 2" xfId="11276" xr:uid="{F6919E61-0CA2-4394-A23D-020F6E976FDB}"/>
    <cellStyle name="Level 1 - Text 2 2 2 2 2" xfId="20807" xr:uid="{A2AFB915-876E-4BB0-9811-E060A1EB0C71}"/>
    <cellStyle name="Level 1 - Text 2 2 2 2 3" xfId="24093" xr:uid="{BC850255-26FC-406D-B8C3-04F0E91D441A}"/>
    <cellStyle name="Level 1 - Text 2 2 2 2 4" xfId="26864" xr:uid="{CA69D590-5D18-4A07-B3DC-DB2FBCC7C011}"/>
    <cellStyle name="Level 1 - Text 2 2 2 3" xfId="16194" xr:uid="{D9EC5A90-76FA-4A7F-941B-3F1E6FC26E8E}"/>
    <cellStyle name="Level 1 - Text 2 2 2 4" xfId="18312" xr:uid="{EC8B96D8-F9B2-4AF9-AC33-CA0853A92DA9}"/>
    <cellStyle name="Level 1 - Text 2 2 3" xfId="6160" xr:uid="{5E7609BD-1D6D-4423-A048-0EAA7AACFA01}"/>
    <cellStyle name="Level 1 - Text 2 2 3 2" xfId="13950" xr:uid="{41DFC1A4-C8D0-49DD-83A3-5D73563D61DA}"/>
    <cellStyle name="Level 1 - Text 2 2 3 2 2" xfId="22370" xr:uid="{D12825C3-07AC-4E4F-A258-DECCD3E4282C}"/>
    <cellStyle name="Level 1 - Text 2 2 3 2 3" xfId="25227" xr:uid="{4813F25B-4D48-4521-A330-96F9AE3E592D}"/>
    <cellStyle name="Level 1 - Text 2 2 3 2 4" xfId="27824" xr:uid="{4D56F8E0-ABBF-4BEF-AA1B-8C518CF36D8F}"/>
    <cellStyle name="Level 1 - Text 2 2 3 3" xfId="17783" xr:uid="{7DDA8278-78DC-4D5F-ADD9-065380B5CDB0}"/>
    <cellStyle name="Level 1 - Text 2 2 3 4" xfId="15258" xr:uid="{386DEA0A-9A74-4AD5-ABE7-FBACD25F50E1}"/>
    <cellStyle name="Level 1 - Text 2 2 4" xfId="10916" xr:uid="{583C5B76-86C6-45CB-9B55-8C3D54982D06}"/>
    <cellStyle name="Level 1 - Text 2 2 4 2" xfId="20458" xr:uid="{D366E5C7-8FEB-46C7-B076-9F842A2B47E8}"/>
    <cellStyle name="Level 1 - Text 2 2 4 3" xfId="23744" xr:uid="{CAD326E2-D360-4462-9F25-DB96DDD00C4D}"/>
    <cellStyle name="Level 1 - Text 2 2 4 4" xfId="26518" xr:uid="{16B259FD-0063-4E8B-80BE-6E21B4DC5FD9}"/>
    <cellStyle name="Level 1 - Text 2 2 5" xfId="15844" xr:uid="{6DF87746-5EF0-4067-B0D0-A616EECF88D2}"/>
    <cellStyle name="Level 1 - Text 2 2 6" xfId="14414" xr:uid="{A8A23291-90EB-44CA-86FF-4517CF942945}"/>
    <cellStyle name="Level 1 - Text 2 2_5.3 Investments associated cy" xfId="6510" xr:uid="{C45B9202-737A-4771-AC26-3A8B6E8150C6}"/>
    <cellStyle name="Level 1 - Text 2 3" xfId="3294" xr:uid="{4D8D903D-F4FE-45C8-88BF-BA32423A612D}"/>
    <cellStyle name="Level 1 - Text 2 3 2" xfId="4295" xr:uid="{40AC88A8-4090-49E2-B20C-91D31AEDAF30}"/>
    <cellStyle name="Level 1 - Text 2 3 2 2" xfId="12146" xr:uid="{E4D408F2-1EEB-4D02-BA72-DF0A207DAB93}"/>
    <cellStyle name="Level 1 - Text 2 3 2 2 2" xfId="21386" xr:uid="{9E08B017-09EC-4D08-96CA-B6FF14AF2083}"/>
    <cellStyle name="Level 1 - Text 2 3 2 2 3" xfId="24551" xr:uid="{ED3D118F-A162-44F7-89ED-BBFF8EFD18DF}"/>
    <cellStyle name="Level 1 - Text 2 3 2 2 4" xfId="27279" xr:uid="{11A49589-6C1E-4932-A479-035EB8192776}"/>
    <cellStyle name="Level 1 - Text 2 3 2 3" xfId="16790" xr:uid="{61BBE5EF-8BFA-46CA-9CFB-D2D7D101BC41}"/>
    <cellStyle name="Level 1 - Text 2 3 2 4" xfId="14980" xr:uid="{F36D5B43-4148-484F-A31E-C2D9AEE8F930}"/>
    <cellStyle name="Level 1 - Text 2 3 3" xfId="6499" xr:uid="{DE226775-3E25-4258-A28A-A07D211CE58E}"/>
    <cellStyle name="Level 1 - Text 2 3 3 2" xfId="14289" xr:uid="{71066F61-F40B-4C48-AC3F-0F2F764EB009}"/>
    <cellStyle name="Level 1 - Text 2 3 3 2 2" xfId="22709" xr:uid="{DA9B4532-D4C3-4719-8DB4-AA984F267FD1}"/>
    <cellStyle name="Level 1 - Text 2 3 3 2 3" xfId="25566" xr:uid="{7E1DD29D-EB38-4F42-9C32-FB481231A55E}"/>
    <cellStyle name="Level 1 - Text 2 3 3 2 4" xfId="28163" xr:uid="{FA4631A6-5DE9-4C1E-AEC6-69F684E3A6C8}"/>
    <cellStyle name="Level 1 - Text 2 3 3 3" xfId="18121" xr:uid="{CB2E5AE4-6C0A-4FB7-A322-A758007A0C62}"/>
    <cellStyle name="Level 1 - Text 2 3 3 4" xfId="21772" xr:uid="{1D7A681D-059D-4D1A-9809-DAB1ACACD9C6}"/>
    <cellStyle name="Level 1 - Text 2 3 4" xfId="11255" xr:uid="{5A281690-9770-4C89-8717-AD6027F10337}"/>
    <cellStyle name="Level 1 - Text 2 3 4 2" xfId="20797" xr:uid="{4C3589C8-ABE0-422F-A708-82308B320402}"/>
    <cellStyle name="Level 1 - Text 2 3 4 3" xfId="24083" xr:uid="{D2BFD340-0B97-462C-8C39-816AAE2F20C8}"/>
    <cellStyle name="Level 1 - Text 2 3 4 4" xfId="26857" xr:uid="{4E51EA71-77D8-4F41-BFE4-FFB32BAF66B2}"/>
    <cellStyle name="Level 1 - Text 2 3 5" xfId="16182" xr:uid="{06C2E79B-4C92-42D0-B343-346027F6F8B2}"/>
    <cellStyle name="Level 1 - Text 2 3 6" xfId="20393" xr:uid="{4885A25B-01CC-4D28-844D-7FD34D825B1F}"/>
    <cellStyle name="Level 1 - Text 2 3_5.3 Investments associated cy" xfId="6511" xr:uid="{5FCC6B47-6D47-407E-95E0-1887508EA0FE}"/>
    <cellStyle name="Level 1 - Text 2 4" xfId="4148" xr:uid="{BB2A81F5-5F9F-49DA-B8BE-E8E54174CC17}"/>
    <cellStyle name="Level 1 - Text 2 4 2" xfId="4390" xr:uid="{C879506E-254E-4D10-AEA8-D08B3A43DDB3}"/>
    <cellStyle name="Level 1 - Text 2 4 2 2" xfId="12194" xr:uid="{33A170FF-D23B-4D38-B315-37E2567983E5}"/>
    <cellStyle name="Level 1 - Text 2 4 2 2 2" xfId="21420" xr:uid="{E246D720-9121-4003-812E-D8D21565BE66}"/>
    <cellStyle name="Level 1 - Text 2 4 2 2 3" xfId="24584" xr:uid="{60AE441D-3D13-46C3-8B68-4D4BA7C75469}"/>
    <cellStyle name="Level 1 - Text 2 4 2 2 4" xfId="27311" xr:uid="{329B7025-2B7C-41F1-BA54-8E15AF136F86}"/>
    <cellStyle name="Level 1 - Text 2 4 2 3" xfId="16835" xr:uid="{2B024B00-BDAC-4245-B2AA-D9F36F126C0C}"/>
    <cellStyle name="Level 1 - Text 2 4 2 4" xfId="18244" xr:uid="{7CA324FA-BF12-41B5-A443-0158AA71086D}"/>
    <cellStyle name="Level 1 - Text 2 4 3" xfId="12070" xr:uid="{2E92CB18-89A7-4466-A6AB-E09630C71E84}"/>
    <cellStyle name="Level 1 - Text 2 4 3 2" xfId="21332" xr:uid="{906964E0-85B7-438C-9C01-428F19FB15C0}"/>
    <cellStyle name="Level 1 - Text 2 4 3 3" xfId="24494" xr:uid="{971AB063-2705-4116-9032-F7DF790320CF}"/>
    <cellStyle name="Level 1 - Text 2 4 3 4" xfId="27226" xr:uid="{0E570FA1-8475-4C39-A675-133236EA0B9A}"/>
    <cellStyle name="Level 1 - Text 2 4 4" xfId="16715" xr:uid="{83020F57-5ACB-41CE-AA1B-32400FB17C44}"/>
    <cellStyle name="Level 1 - Text 2 4 5" xfId="18260" xr:uid="{46E35E51-F8A4-45D2-9600-31DE71B8BD67}"/>
    <cellStyle name="Level 1 - Text 2 4_5.3 Investments associated cy" xfId="6512" xr:uid="{76584F2E-7E62-42F9-91EE-D0F2E02ADFE0}"/>
    <cellStyle name="Level 1 - Text 2 5" xfId="944" xr:uid="{C1A423C6-A909-458C-96B6-1A2364852755}"/>
    <cellStyle name="Level 1 - Text 2 5 2" xfId="2919" xr:uid="{36722942-5D07-405E-B112-602758527D2C}"/>
    <cellStyle name="Level 1 - Text 2 5 2 2" xfId="6124" xr:uid="{C2DCFA47-ACDF-4407-8E0C-EB185BB8BB2A}"/>
    <cellStyle name="Level 1 - Text 2 5 2 2 2" xfId="13914" xr:uid="{199475DB-919A-445B-9A13-25B003E85406}"/>
    <cellStyle name="Level 1 - Text 2 5 2 2 2 2" xfId="22334" xr:uid="{857D6913-6849-4696-9024-B216C58F83D1}"/>
    <cellStyle name="Level 1 - Text 2 5 2 2 2 3" xfId="25194" xr:uid="{6B185F21-DDEA-41AE-9B6F-5C0EEFE70CD7}"/>
    <cellStyle name="Level 1 - Text 2 5 2 2 2 4" xfId="27791" xr:uid="{9A56F8C9-5EA4-441F-949D-6EB2B6B3638B}"/>
    <cellStyle name="Level 1 - Text 2 5 2 2 3" xfId="19823" xr:uid="{B87C9128-5AD5-4FC8-92F5-90F3FE89D8BB}"/>
    <cellStyle name="Level 1 - Text 2 5 2 3" xfId="15219" xr:uid="{71C56880-A9D1-46C1-BE46-8278DB5F47B5}"/>
    <cellStyle name="Level 1 - Text 2 5 2_5.3 Investments associated cy" xfId="6514" xr:uid="{3F16D1D8-804F-4D56-A0C3-49EBBAABBE25}"/>
    <cellStyle name="Level 1 - Text 2 5 3" xfId="4114" xr:uid="{254898D8-EF8B-400D-8D2A-6BEF951BE6E2}"/>
    <cellStyle name="Level 1 - Text 2 5 3 2" xfId="12038" xr:uid="{39AEB51A-CB17-4683-B0E9-120CD8CADFC3}"/>
    <cellStyle name="Level 1 - Text 2 5 3 2 2" xfId="24484" xr:uid="{A1768731-B5CB-42B5-A774-3ACEE30F3639}"/>
    <cellStyle name="Level 1 - Text 2 5 3 3" xfId="20412" xr:uid="{72A29E1C-D36C-4364-A30F-41CA6421A980}"/>
    <cellStyle name="Level 1 - Text 2 5 4" xfId="4314" xr:uid="{D838F1B9-413B-42E2-AD0F-85DE4BA81658}"/>
    <cellStyle name="Level 1 - Text 2 5 4 2" xfId="12159" xr:uid="{FEA6D626-E613-44D9-BA35-99AFABD5C786}"/>
    <cellStyle name="Level 1 - Text 2 5 4 2 2" xfId="21398" xr:uid="{D3C53255-3988-4ED9-92D4-37FC3B6AD10F}"/>
    <cellStyle name="Level 1 - Text 2 5 4 2 3" xfId="24562" xr:uid="{B35E5C3F-97B1-4FCA-9A06-AB20377E75A0}"/>
    <cellStyle name="Level 1 - Text 2 5 4 2 4" xfId="27290" xr:uid="{42B96917-C510-4AD9-A998-2803CB76AED4}"/>
    <cellStyle name="Level 1 - Text 2 5 4 3" xfId="16801" xr:uid="{EA42A911-50B1-4BC9-9F50-389EAFB1EF9E}"/>
    <cellStyle name="Level 1 - Text 2 5 4 4" xfId="16977" xr:uid="{F1A39DFF-6175-48E4-81A7-23765CA0DD85}"/>
    <cellStyle name="Level 1 - Text 2 5 5" xfId="4134" xr:uid="{F681F922-8AC7-4206-AF80-DA0035B596DA}"/>
    <cellStyle name="Level 1 - Text 2 5 5 2" xfId="12058" xr:uid="{3545C9C9-33C8-4C45-B3FC-DAAD5EA57D34}"/>
    <cellStyle name="Level 1 - Text 2 5 5 2 2" xfId="21325" xr:uid="{8E049199-012C-4616-B2AD-7E90089E617A}"/>
    <cellStyle name="Level 1 - Text 2 5 5 2 3" xfId="24487" xr:uid="{59607880-AA57-4BDC-975A-BB649E7B46E3}"/>
    <cellStyle name="Level 1 - Text 2 5 5 2 4" xfId="27220" xr:uid="{A0800BC8-2880-478C-BE03-D573BC8676BE}"/>
    <cellStyle name="Level 1 - Text 2 5 5 3" xfId="16708" xr:uid="{A12BFBD3-EBD1-471B-913B-C9DE3CC48AC5}"/>
    <cellStyle name="Level 1 - Text 2 5 5 4" xfId="21949" xr:uid="{C2E7D10C-6BEB-4AE9-BCEE-CA2FC29EF87B}"/>
    <cellStyle name="Level 1 - Text 2 5 6" xfId="4810" xr:uid="{C7F1AEBD-DCB2-4100-8D63-EE3CF4C3259A}"/>
    <cellStyle name="Level 1 - Text 2 5 6 2" xfId="12609" xr:uid="{621393B0-7065-451C-ADD9-8E39381FCE59}"/>
    <cellStyle name="Level 1 - Text 2 5 6 2 2" xfId="21567" xr:uid="{B1A70DCF-D0F3-4D90-87A6-2E72E5B5B47E}"/>
    <cellStyle name="Level 1 - Text 2 5 6 2 3" xfId="24636" xr:uid="{A1C59AA2-F51A-4167-87EE-9B746B4D803D}"/>
    <cellStyle name="Level 1 - Text 2 5 6 2 4" xfId="27317" xr:uid="{0517F89C-79F1-4737-9D91-407A83D001B7}"/>
    <cellStyle name="Level 1 - Text 2 5 6 3" xfId="21757" xr:uid="{242EF8CD-E91F-46B7-9AC0-8874542C574C}"/>
    <cellStyle name="Level 1 - Text 2 5 7" xfId="18430" xr:uid="{E3B19942-AE73-42FA-9E19-09BB9234386B}"/>
    <cellStyle name="Level 1 - Text 2 5_5.3 Investments associated cy" xfId="6513" xr:uid="{9922E292-B101-4BBA-84F4-94906F2B9C01}"/>
    <cellStyle name="Level 1 - Text 2 6" xfId="4297" xr:uid="{3AFA8674-3AA0-417F-B61A-62C87A66D83B}"/>
    <cellStyle name="Level 1 - Text 2 6 2" xfId="12147" xr:uid="{AD4C3EE4-00C1-46A1-B497-A57977335386}"/>
    <cellStyle name="Level 1 - Text 2 6 2 2" xfId="21387" xr:uid="{F1196A5A-C985-4FBF-A9A6-E44CB839C28E}"/>
    <cellStyle name="Level 1 - Text 2 6 2 3" xfId="24552" xr:uid="{8F6DEC0A-DBEB-4E89-B8CB-ECFE5D8079CD}"/>
    <cellStyle name="Level 1 - Text 2 6 2 4" xfId="27280" xr:uid="{D9A757FA-4C4A-4E7B-B8E7-85711484E42A}"/>
    <cellStyle name="Level 1 - Text 2 6 3" xfId="16792" xr:uid="{7BAFB0BF-AB9E-447F-B0B8-0DA80EF43691}"/>
    <cellStyle name="Level 1 - Text 2 6 4" xfId="21478" xr:uid="{CD95AB70-013A-4292-AF98-2F3890510189}"/>
    <cellStyle name="Level 1 - Text 2 7" xfId="4279" xr:uid="{F0E22B27-F7D1-4D28-9A47-DD03FE6D8C74}"/>
    <cellStyle name="Level 1 - Text 2 7 2" xfId="12139" xr:uid="{ECABED5B-7F44-4618-9DFC-7015174F9598}"/>
    <cellStyle name="Level 1 - Text 2 7 2 2" xfId="21379" xr:uid="{F5885A72-2403-488F-85DC-2D9F4712AF07}"/>
    <cellStyle name="Level 1 - Text 2 7 2 3" xfId="24544" xr:uid="{640B144B-FC3A-4205-9560-8FFA41409F6F}"/>
    <cellStyle name="Level 1 - Text 2 7 2 4" xfId="27272" xr:uid="{5EF179B0-FB75-4C8C-8020-7AA2894F4A7A}"/>
    <cellStyle name="Level 1 - Text 2 7 3" xfId="16781" xr:uid="{3D5C8042-D707-4E34-9755-A92E123FED0A}"/>
    <cellStyle name="Level 1 - Text 2 7 4" xfId="19603" xr:uid="{D2151C2C-D5FD-43A4-BB42-C1712BF0BCBA}"/>
    <cellStyle name="Level 1 - Text 2 8" xfId="8627" xr:uid="{676BD491-D269-45E7-B8A0-7C33F2A69D5B}"/>
    <cellStyle name="Level 1 - Text 2 8 2" xfId="18986" xr:uid="{C42150B2-76FA-416E-B85A-EECB9D061D8D}"/>
    <cellStyle name="Level 1 - Text 2 8 3" xfId="18928" xr:uid="{2B7F40C5-1612-4553-87D6-945B2B937BCD}"/>
    <cellStyle name="Level 1 - Text 2 8 4" xfId="16834" xr:uid="{3F4D35B9-18C5-4BC6-B3CE-56EA9B1C7390}"/>
    <cellStyle name="Level 1 - Text 2 9" xfId="8730" xr:uid="{C103CB50-E201-47CE-B6E5-4E6932D76261}"/>
    <cellStyle name="Level 1 - Text 2 9 2" xfId="19062" xr:uid="{B8C2384A-D556-46B0-B7D1-083126A983C3}"/>
    <cellStyle name="Level 1 - Text 2 9 3" xfId="18975" xr:uid="{707F0024-82F6-4B47-97CF-E2051D338373}"/>
    <cellStyle name="Level 1 - Text 2 9 4" xfId="25582" xr:uid="{7077535C-59FF-4CC7-8B4C-EA947E2DD263}"/>
    <cellStyle name="Level 1 - Text 2_3.7.1 Ins results, overview" xfId="3309" xr:uid="{CC743FD9-3841-4BF8-AD7B-344DCEF7687B}"/>
    <cellStyle name="Level 1 - Text 3" xfId="2116" xr:uid="{40AAA9AC-C581-45CC-ADB9-18B96CF4B281}"/>
    <cellStyle name="Level 1 - Text 3 2" xfId="4208" xr:uid="{CD87DF3D-961F-444E-B7B1-E2642EA9676F}"/>
    <cellStyle name="Level 1 - Text 3 2 2" xfId="12104" xr:uid="{5554C880-6F21-42CB-ABCC-3B24CE42EAA7}"/>
    <cellStyle name="Level 1 - Text 3 2 2 2" xfId="21355" xr:uid="{E358D4DF-DC58-484E-8003-EECBB645B40A}"/>
    <cellStyle name="Level 1 - Text 3 2 2 3" xfId="24518" xr:uid="{4338D6CB-B2D3-430F-96AD-7C49667B70D5}"/>
    <cellStyle name="Level 1 - Text 3 2 2 4" xfId="27249" xr:uid="{3CA629DA-8D73-4A1D-8F76-A81DA3482E8C}"/>
    <cellStyle name="Level 1 - Text 3 2 3" xfId="16751" xr:uid="{BA9285C8-A2A8-47BA-ADEF-17EA0A2883E0}"/>
    <cellStyle name="Level 1 - Text 3 2 4" xfId="17034" xr:uid="{F2820E7C-B32C-4AC7-8F25-DBC2E7DD91EF}"/>
    <cellStyle name="Level 1 - Text 3 3" xfId="5321" xr:uid="{C3D99852-E8FF-4260-B1A5-345A9CD476AC}"/>
    <cellStyle name="Level 1 - Text 3 3 2" xfId="13111" xr:uid="{63706AA9-2225-4E7D-89A3-D9EAB191D469}"/>
    <cellStyle name="Level 1 - Text 3 3 2 2" xfId="21786" xr:uid="{EF2DDB90-A47A-4AF6-A7FD-22CCE4234851}"/>
    <cellStyle name="Level 1 - Text 3 3 2 3" xfId="24756" xr:uid="{A59602E1-FEB8-4621-AC0A-8ABC7B2C2618}"/>
    <cellStyle name="Level 1 - Text 3 3 2 4" xfId="27392" xr:uid="{ABAC8D4D-8EC7-4F11-B6B5-AFCBC78384A8}"/>
    <cellStyle name="Level 1 - Text 3 3 3" xfId="17190" xr:uid="{FA868944-4B33-403E-B570-6CBC379034BA}"/>
    <cellStyle name="Level 1 - Text 3 4" xfId="16863" xr:uid="{2210A185-B1A3-45AD-BDF4-2D3D9A360322}"/>
    <cellStyle name="Level 1 - Text 3_5.3 Investments associated cy" xfId="6515" xr:uid="{90321404-7039-4E52-BFA9-5F0B00BA0122}"/>
    <cellStyle name="Level 1 - Text 4" xfId="3315" xr:uid="{D6978038-DE2A-4762-AFFA-2698D819BD7D}"/>
    <cellStyle name="Level 1 - Text 4 2" xfId="4268" xr:uid="{FC87A413-F421-4C3D-93EB-B05325CB7CF9}"/>
    <cellStyle name="Level 1 - Text 4 2 2" xfId="12134" xr:uid="{B43B1364-1C32-4781-AE22-ACFDFA2746BF}"/>
    <cellStyle name="Level 1 - Text 4 2 2 2" xfId="21376" xr:uid="{4529F27E-3CD4-462D-9EDD-88BFED8A9F1C}"/>
    <cellStyle name="Level 1 - Text 4 2 2 3" xfId="24540" xr:uid="{36B0090C-4E6F-409A-B959-F63BE3548984}"/>
    <cellStyle name="Level 1 - Text 4 2 2 4" xfId="27269" xr:uid="{7C4033C0-DCE7-41A1-B466-2BD49341A103}"/>
    <cellStyle name="Level 1 - Text 4 2 3" xfId="16777" xr:uid="{CF877440-9ACD-4A0C-8B93-75E7EB0A687B}"/>
    <cellStyle name="Level 1 - Text 4 2 4" xfId="18252" xr:uid="{59673A01-9199-4315-8A8C-997A9CEC6DB2}"/>
    <cellStyle name="Level 1 - Text 4 3" xfId="11260" xr:uid="{16BF0AF7-A996-43E1-8D42-C7B3B3138E6E}"/>
    <cellStyle name="Level 1 - Text 4 3 2" xfId="24085" xr:uid="{61265173-837E-4F9B-9385-0763F3C44B6A}"/>
    <cellStyle name="Level 1 - Text 4 4" xfId="18313" xr:uid="{0465EE6C-E05A-480C-BCF3-1C976AA15B32}"/>
    <cellStyle name="Level 1 - Text 4_5.3 Investments associated cy" xfId="6516" xr:uid="{127548FA-B513-413C-B122-34F06BCB5B5E}"/>
    <cellStyle name="Level 1 - Text 5" xfId="4210" xr:uid="{C9E4E63B-AD04-4390-B406-7AD883D7EFA5}"/>
    <cellStyle name="Level 1 - Text 5 2" xfId="12106" xr:uid="{F3060956-8312-4E31-809B-0BBB47722752}"/>
    <cellStyle name="Level 1 - Text 5 2 2" xfId="21356" xr:uid="{4295BF0A-2628-40B1-B273-5CB15672615B}"/>
    <cellStyle name="Level 1 - Text 5 2 3" xfId="24520" xr:uid="{10ACB6CC-7227-4EF1-B204-83DE16640CDB}"/>
    <cellStyle name="Level 1 - Text 5 2 4" xfId="27250" xr:uid="{E6B4EC05-A582-413E-91AE-AF376FD6E13C}"/>
    <cellStyle name="Level 1 - Text 5 3" xfId="16752" xr:uid="{308626B8-21A3-46E3-B470-FE4AF3017683}"/>
    <cellStyle name="Level 1 - Text 5 4" xfId="14983" xr:uid="{EA319120-ED8D-435D-BD4D-1D3E611330F8}"/>
    <cellStyle name="Level 1 - Text 6" xfId="4399" xr:uid="{B16BEB9C-CD45-4352-983A-1D4FCA8DD018}"/>
    <cellStyle name="Level 1 - Text 6 2" xfId="12198" xr:uid="{4924DD36-CC8D-4DF2-8BB5-2ED65B779937}"/>
    <cellStyle name="Level 1 - Text 6 2 2" xfId="21423" xr:uid="{B84522C8-9E77-4053-BFCB-0D48F8D00829}"/>
    <cellStyle name="Level 1 - Text 6 2 3" xfId="24587" xr:uid="{2E3C1C2C-C70B-43A8-A8BD-4483810B4201}"/>
    <cellStyle name="Level 1 - Text 6 2 4" xfId="27314" xr:uid="{B54A6099-C8D8-4E2F-99B2-EC29DD212DDE}"/>
    <cellStyle name="Level 1 - Text 6 3" xfId="18949" xr:uid="{44C587AC-0DD3-4E11-B350-6A9AD0C536CB}"/>
    <cellStyle name="Level 1 - Text 7" xfId="8378" xr:uid="{F97DC2B3-33B9-4C34-A613-C28CA8E011C0}"/>
    <cellStyle name="Level 1 - Text 7 2" xfId="16815" xr:uid="{3185E55E-3400-437D-B151-1B388656A9BB}"/>
    <cellStyle name="Level 1 - Text 8" xfId="8374" xr:uid="{CA6C551C-A758-418C-9CF2-C237A75534D7}"/>
    <cellStyle name="Level 1 - Text 8 2" xfId="19079" xr:uid="{4177A863-8409-4245-87DB-5172F08027DD}"/>
    <cellStyle name="Level 1 - Text 9" xfId="8708" xr:uid="{BC0560E2-523A-498D-B6BD-7C7D802C352C}"/>
    <cellStyle name="Level 1 - Text 9 2" xfId="18905" xr:uid="{949DA37E-0ADC-4908-8C5C-BB72938AA8F9}"/>
    <cellStyle name="Level 1 - Text_3.10 Impairments" xfId="1018" xr:uid="{58FBEDE5-4773-41FF-BE9F-E4A33256CDE8}"/>
    <cellStyle name="Level 2 -  Text" xfId="5" xr:uid="{00000000-0005-0000-0000-000017000000}"/>
    <cellStyle name="Level 2 -  Text 2" xfId="2117" xr:uid="{B47E1F9C-CB88-475C-B270-41CCA16CB08A}"/>
    <cellStyle name="Level 2 -  Text 2 2" xfId="4250" xr:uid="{0D1ECF9F-371F-46F3-937F-586ADFE06DB6}"/>
    <cellStyle name="Level 2 -  Text 2 2 2" xfId="12126" xr:uid="{C7852C10-B4D0-4259-B4B6-F264FE1DFBCF}"/>
    <cellStyle name="Level 2 -  Text 2 2 2 2" xfId="21370" xr:uid="{6D001AED-541E-4EED-9832-68B7E85A8C92}"/>
    <cellStyle name="Level 2 -  Text 2 2 2 3" xfId="24534" xr:uid="{742B4167-74CE-44CB-BEF5-1A3B8B0F802B}"/>
    <cellStyle name="Level 2 -  Text 2 2 2 4" xfId="27263" xr:uid="{C7A55BE0-3297-4BA8-BE2E-946CEF3385B1}"/>
    <cellStyle name="Level 2 -  Text 2 2 3" xfId="16771" xr:uid="{879035D1-F8BD-4A7E-8D05-7CA1F9088613}"/>
    <cellStyle name="Level 2 -  Text 2 2 4" xfId="20406" xr:uid="{3E8D8A10-2EB7-4069-B32F-5C5DAC8185BA}"/>
    <cellStyle name="Level 2 -  Text 2 3" xfId="5322" xr:uid="{9DB5075A-A75B-4614-9471-3B43F023C80E}"/>
    <cellStyle name="Level 2 -  Text 2 3 2" xfId="13112" xr:uid="{EDCAB7FC-0E62-498B-A4D4-2D6228517F11}"/>
    <cellStyle name="Level 2 -  Text 2 3 2 2" xfId="21787" xr:uid="{DE2CBC0B-171F-4182-806E-27AF5910FC7B}"/>
    <cellStyle name="Level 2 -  Text 2 3 2 3" xfId="24757" xr:uid="{BF3E8F7B-E0AA-4521-967C-FCF775D31B28}"/>
    <cellStyle name="Level 2 -  Text 2 3 2 4" xfId="27393" xr:uid="{B47AA7C7-28CF-4EE0-8486-7C261B051BBE}"/>
    <cellStyle name="Level 2 -  Text 2 3 3" xfId="15253" xr:uid="{75DACE93-64F9-4C2F-A4BD-7BBDB253F086}"/>
    <cellStyle name="Level 2 -  Text 2 4" xfId="20935" xr:uid="{36B4BA8C-ED5A-44AC-9AA2-519EC4FD02DE}"/>
    <cellStyle name="Level 2 -  Text 2_5.3 Investments associated cy" xfId="6517" xr:uid="{453D3181-5E88-4F18-9665-D2B4F1AEBB54}"/>
    <cellStyle name="Level 2 -  Text 3" xfId="3316" xr:uid="{42E27C54-31D2-4E15-B0ED-CE6E0FBB1E9B}"/>
    <cellStyle name="Level 2 -  Text 3 2" xfId="4167" xr:uid="{B2EF6BD0-AD8E-4257-B987-D5C26FD57C00}"/>
    <cellStyle name="Level 2 -  Text 3 2 2" xfId="12083" xr:uid="{2AA76277-614E-4AF7-AD20-9F858E84FA60}"/>
    <cellStyle name="Level 2 -  Text 3 2 2 2" xfId="21341" xr:uid="{84F5EBBA-C7EF-4BC7-8A67-787EEB1507B6}"/>
    <cellStyle name="Level 2 -  Text 3 2 2 3" xfId="24504" xr:uid="{D607C033-BF1B-44F0-8ECE-4EDC8496B903}"/>
    <cellStyle name="Level 2 -  Text 3 2 2 4" xfId="27235" xr:uid="{98E2E2E6-4383-4A76-AB06-39871BD7401B}"/>
    <cellStyle name="Level 2 -  Text 3 2 3" xfId="16728" xr:uid="{0F24B8AB-D187-48E1-AF77-FFF191A2A128}"/>
    <cellStyle name="Level 2 -  Text 3 2 4" xfId="22167" xr:uid="{4C4C81AE-1074-4327-A8FC-259E4C8E5A5D}"/>
    <cellStyle name="Level 2 -  Text 3 3" xfId="11261" xr:uid="{517BCBA3-3E77-4A42-9351-E0C377FBF89F}"/>
    <cellStyle name="Level 2 -  Text 3 3 2" xfId="24086" xr:uid="{BBBAE598-0481-4ED9-BDF7-7510E5F51CBD}"/>
    <cellStyle name="Level 2 -  Text 3 4" xfId="20346" xr:uid="{32F2A294-B815-409A-80E3-6CC342720EAB}"/>
    <cellStyle name="Level 2 -  Text 3_5.3 Investments associated cy" xfId="6518" xr:uid="{103BA6C0-3D0B-4017-B5C3-75602B76FCC3}"/>
    <cellStyle name="Level 2 -  Text 4" xfId="3415" xr:uid="{FB4C0B50-755B-4697-B7EB-0C1DEE540033}"/>
    <cellStyle name="Level 2 -  Text 4 2" xfId="3334" xr:uid="{7BFA7B28-6F9E-4B9E-A6B5-3CA15D68AAE3}"/>
    <cellStyle name="Level 2 -  Text 4 2 2" xfId="11275" xr:uid="{F29EC641-886D-4B20-890B-B537B9C559CA}"/>
    <cellStyle name="Level 2 -  Text 4 2 2 2" xfId="20806" xr:uid="{AFC07797-08B1-4CF9-956E-38A22D406FB9}"/>
    <cellStyle name="Level 2 -  Text 4 2 2 3" xfId="24092" xr:uid="{8C0D360F-E918-40CC-920E-331ED46C969A}"/>
    <cellStyle name="Level 2 -  Text 4 2 2 4" xfId="26863" xr:uid="{D162A5D3-495E-4DC0-82D3-EDF16BCCD9F9}"/>
    <cellStyle name="Level 2 -  Text 4 2 3" xfId="16193" xr:uid="{ABFC357F-BF3F-4A6B-B65D-3BC032535A29}"/>
    <cellStyle name="Level 2 -  Text 4 2 4" xfId="22256" xr:uid="{CBFD45E1-2A6F-4954-AC80-04AF579B60DE}"/>
    <cellStyle name="Level 2 -  Text 4 3" xfId="11350" xr:uid="{206D318A-E56B-4FCB-B531-E7B36C66AC49}"/>
    <cellStyle name="Level 2 -  Text 4 3 2" xfId="20866" xr:uid="{A757E967-6667-499F-BE0C-10A828BB5F7D}"/>
    <cellStyle name="Level 2 -  Text 4 3 3" xfId="24145" xr:uid="{7614948B-874F-4749-8144-A41ED22C889A}"/>
    <cellStyle name="Level 2 -  Text 4 3 4" xfId="26913" xr:uid="{0144E954-E86A-4F71-9E83-80BF25CE030D}"/>
    <cellStyle name="Level 2 -  Text 4 4" xfId="16254" xr:uid="{AA239391-7494-4044-A210-2A697004BE6C}"/>
    <cellStyle name="Level 2 -  Text 4 5" xfId="16614" xr:uid="{F76B692D-1D8B-438C-A671-DEEB2F5FB61B}"/>
    <cellStyle name="Level 2 -  Text 4_5.3 Investments associated cy" xfId="6519" xr:uid="{5B851207-299B-4DDA-B0BE-B107A9766D57}"/>
    <cellStyle name="Level 2 -  Text 5" xfId="4302" xr:uid="{B556D1B8-998C-44E0-AD98-D6CEC7C5EF39}"/>
    <cellStyle name="Level 2 -  Text 5 2" xfId="12152" xr:uid="{31CF188C-2F1F-4321-B80A-7413FECD1FCB}"/>
    <cellStyle name="Level 2 -  Text 5 2 2" xfId="21391" xr:uid="{30437C01-F6C3-4E5F-A51B-3A350CFF14B2}"/>
    <cellStyle name="Level 2 -  Text 5 2 3" xfId="24556" xr:uid="{2EFABE37-C9EB-458B-9745-252FD06828BF}"/>
    <cellStyle name="Level 2 -  Text 5 2 4" xfId="27284" xr:uid="{54AA02EB-9D46-4A31-9104-3975ECA14B0C}"/>
    <cellStyle name="Level 2 -  Text 5 3" xfId="16796" xr:uid="{3A695DBF-3242-4A34-B4CE-0D9AEE752951}"/>
    <cellStyle name="Level 2 -  Text 5 4" xfId="20226" xr:uid="{16C4ABA8-A684-409E-80E1-7091CBFF0BA7}"/>
    <cellStyle name="Level 2 -  Text 6" xfId="4376" xr:uid="{4CE4CA4A-0486-4617-B7FF-4867742C59DA}"/>
    <cellStyle name="Level 2 -  Text 6 2" xfId="12188" xr:uid="{22DB7E08-4434-4B74-8296-B54216BB60A8}"/>
    <cellStyle name="Level 2 -  Text 6 2 2" xfId="21418" xr:uid="{AE1BAB44-C984-467B-9311-0FFC00FD1EE3}"/>
    <cellStyle name="Level 2 -  Text 6 2 3" xfId="24582" xr:uid="{AB6D5201-B723-434D-AB6E-CC17963CDB6D}"/>
    <cellStyle name="Level 2 -  Text 6 2 4" xfId="27309" xr:uid="{69488B5B-DC76-4AD7-A4BE-3B79FD4B1C5E}"/>
    <cellStyle name="Level 2 -  Text 6 3" xfId="16831" xr:uid="{35730854-2ABB-4386-89E0-FA25C1C233CB}"/>
    <cellStyle name="Level 2 -  Text 6 4" xfId="21670" xr:uid="{7604EA37-0819-4707-974D-5665FD5FBFFA}"/>
    <cellStyle name="Level 2 -  Text 7" xfId="4305" xr:uid="{E9D84CF0-5E8F-4ED6-BA58-BA45C143229F}"/>
    <cellStyle name="Level 2 -  Text 7 2" xfId="12155" xr:uid="{83286BD5-3974-405D-B850-B6A2C25E705B}"/>
    <cellStyle name="Level 2 -  Text 7 2 2" xfId="21394" xr:uid="{FD384D02-5CF9-4408-BCBE-86D44776D2DC}"/>
    <cellStyle name="Level 2 -  Text 7 2 3" xfId="24559" xr:uid="{6DED864C-EBA6-40F4-98BE-102E42C9F2AF}"/>
    <cellStyle name="Level 2 -  Text 7 2 4" xfId="27287" xr:uid="{8A10EF96-A6E6-4D2D-8438-819C11CFD206}"/>
    <cellStyle name="Level 2 -  Text 7 3" xfId="16799" xr:uid="{24DB5CF5-F1FC-4E76-B653-887F11BBFCEE}"/>
    <cellStyle name="Level 2 -  Text 7 4" xfId="15623" xr:uid="{F4731EFA-4683-4922-A349-C854E6703516}"/>
    <cellStyle name="Level 2 -  Text 8" xfId="4400" xr:uid="{D9F44A2F-CDAD-445C-8642-EF324B725186}"/>
    <cellStyle name="Level 2 -  Text 8 2" xfId="12199" xr:uid="{6987D0F5-4998-453E-9556-F9AA9C087C63}"/>
    <cellStyle name="Level 2 -  Text 8 2 2" xfId="21424" xr:uid="{9199A62F-4B0E-443D-9D73-6C2E064546A6}"/>
    <cellStyle name="Level 2 -  Text 8 2 3" xfId="24588" xr:uid="{0A14438E-9563-49F5-8B1C-5D2552828427}"/>
    <cellStyle name="Level 2 -  Text 8 2 4" xfId="27315" xr:uid="{5F2FC461-2E80-4A15-936B-6113E9EEE014}"/>
    <cellStyle name="Level 2 -  Text 8 3" xfId="18243" xr:uid="{DF74290D-3382-4EAC-A1EB-DDA61E7D1F66}"/>
    <cellStyle name="Level 2 -  Text 9" xfId="14333" xr:uid="{00C509E8-90FD-4263-AEC3-C30546F2D945}"/>
    <cellStyle name="Level 2 -  Text_3.7.1 Ins results, overview" xfId="3310" xr:uid="{915BE54C-801B-4912-AA92-91C208D2513E}"/>
    <cellStyle name="Level 2 - Numeric" xfId="6" xr:uid="{00000000-0005-0000-0000-000018000000}"/>
    <cellStyle name="Level 2 - Numeric 2" xfId="971" xr:uid="{C0FE7382-66CD-4773-A127-3329F15EC241}"/>
    <cellStyle name="Level 2 - Numeric 2 2" xfId="4362" xr:uid="{DE1227B9-0D24-4584-AE95-D6EDF873D610}"/>
    <cellStyle name="Level 2 - Numeric 2 3" xfId="4830" xr:uid="{D5241789-46B5-4BE6-B37E-19801761C873}"/>
    <cellStyle name="Level 2 - Numeric 2_5.3 Investments associated cy" xfId="6520" xr:uid="{73A3426F-66DF-4137-9F24-29CCBCADBD80}"/>
    <cellStyle name="Level 2 - Numeric 3" xfId="1631" xr:uid="{E609A53C-6EDE-4B1E-B332-37AFFCC0118A}"/>
    <cellStyle name="Level 2 - Numeric 3 2" xfId="4339" xr:uid="{83CA25F5-0753-4AF3-A0E5-05602563D394}"/>
    <cellStyle name="Level 2 - Numeric 3_5.3 Investments associated cy" xfId="6521" xr:uid="{EDBA1D24-C89D-453D-8FF3-F7A915DC2DC3}"/>
    <cellStyle name="Level 2 - Numeric 4" xfId="4286" xr:uid="{E0103733-196F-4D44-963C-673E606462E1}"/>
    <cellStyle name="Level 2 - Numeric 5" xfId="4283" xr:uid="{8D031AB8-D245-46EC-9509-A28F73099C45}"/>
    <cellStyle name="Level 2 - Numeric 6" xfId="4254" xr:uid="{D3C4BC41-76E6-4815-93E1-EB1352086729}"/>
    <cellStyle name="Level 2 - Numeric_3.10 Impairments" xfId="1019" xr:uid="{05E4080A-1C55-4EF4-87CB-CCCAAE33A0FF}"/>
    <cellStyle name="Level 3 - Numeric" xfId="7" xr:uid="{00000000-0005-0000-0000-000019000000}"/>
    <cellStyle name="Level 3 - Numeric 2" xfId="972" xr:uid="{6FD57921-FEF4-4D43-B462-365A64B66FF8}"/>
    <cellStyle name="Level 3 - Numeric 2 2" xfId="4256" xr:uid="{A024A20A-4F75-48A1-B491-B30461A2FB33}"/>
    <cellStyle name="Level 3 - Numeric 2 3" xfId="4831" xr:uid="{2093B400-16E3-4AEE-86BB-FC6809CED409}"/>
    <cellStyle name="Level 3 - Numeric 2_5.3 Investments associated cy" xfId="6522" xr:uid="{4C36CFBF-3A90-4BED-A0B3-D54CF16050A3}"/>
    <cellStyle name="Level 3 - Numeric 3" xfId="1632" xr:uid="{563E9448-5A62-4C6F-AEF1-BC781D6493B8}"/>
    <cellStyle name="Level 3 - Numeric 3 2" xfId="3333" xr:uid="{B4FC8C20-B0B0-4F39-8479-AD770E1A4EA3}"/>
    <cellStyle name="Level 3 - Numeric 3_5.3 Investments associated cy" xfId="6523" xr:uid="{40142733-8AB9-40A3-A215-563D4A1227AB}"/>
    <cellStyle name="Level 3 - Numeric 4" xfId="4215" xr:uid="{5E878911-BEB3-493A-A4EE-C27694C179F7}"/>
    <cellStyle name="Level 3 - Numeric 5" xfId="4222" xr:uid="{D479CDDF-CC7B-492B-9091-AC750A0C8E8D}"/>
    <cellStyle name="Level 3 - Numeric 6" xfId="4345" xr:uid="{C4D25BC5-EF1E-4DF2-BD38-E8690472C531}"/>
    <cellStyle name="Level 3 - Numeric_3.10 Impairments" xfId="1020" xr:uid="{F2CD1C56-282B-4DE0-9FEA-B51551BC3F6D}"/>
    <cellStyle name="Level 3 - Text" xfId="8" xr:uid="{00000000-0005-0000-0000-00001A000000}"/>
    <cellStyle name="Level 3 - Text 10" xfId="8380" xr:uid="{83EAC5C3-2AAA-4438-B798-049672BC9B6C}"/>
    <cellStyle name="Level 3 - Text 10 2" xfId="16519" xr:uid="{198819D4-3640-46E2-89BF-2A1819F9D2BF}"/>
    <cellStyle name="Level 3 - Text 11" xfId="16420" xr:uid="{6598C27D-10F0-40F2-9EF0-ACDA441AD976}"/>
    <cellStyle name="Level 3 - Text 2" xfId="1000" xr:uid="{30A340C3-898A-4888-B8F1-E3A0A6B861BD}"/>
    <cellStyle name="Level 3 - Text 2 2" xfId="2956" xr:uid="{5BF24C4C-19B1-4500-B7D3-F411E1CD6938}"/>
    <cellStyle name="Level 3 - Text 2 2 2" xfId="6161" xr:uid="{CC331E00-AA1A-4177-B919-0F8E6BD360DB}"/>
    <cellStyle name="Level 3 - Text 2 2 2 2" xfId="13951" xr:uid="{D2281EF1-D3F7-4167-B869-8154B35D22D4}"/>
    <cellStyle name="Level 3 - Text 2 2 2 2 2" xfId="22371" xr:uid="{A6000F98-C8CD-45AD-B571-920754403890}"/>
    <cellStyle name="Level 3 - Text 2 2 2 2 3" xfId="25228" xr:uid="{72ADFE1D-139F-4A1C-A521-DB8AE9AFA6BA}"/>
    <cellStyle name="Level 3 - Text 2 2 2 2 4" xfId="27825" xr:uid="{3B47F0E5-83F3-4F64-81E9-84D107D67432}"/>
    <cellStyle name="Level 3 - Text 2 2 2 3" xfId="17784" xr:uid="{716DF054-8F4D-4106-A0BB-2D6326F9EB6B}"/>
    <cellStyle name="Level 3 - Text 2 2 2 4" xfId="14889" xr:uid="{7184BE2D-BB35-4B15-BB13-4524B629AEFF}"/>
    <cellStyle name="Level 3 - Text 2 2 3" xfId="10917" xr:uid="{D20080E9-E824-4967-9F29-1EC8C84C07A3}"/>
    <cellStyle name="Level 3 - Text 2 2 3 2" xfId="20459" xr:uid="{692A888E-12E0-4620-A515-091AF51C045F}"/>
    <cellStyle name="Level 3 - Text 2 2 3 3" xfId="23745" xr:uid="{F6027244-50B6-4306-94A2-6ACF4CB6EA37}"/>
    <cellStyle name="Level 3 - Text 2 2 3 4" xfId="26519" xr:uid="{96942E62-339A-4CD5-9A5F-2E7E0FD71E6E}"/>
    <cellStyle name="Level 3 - Text 2 2 4" xfId="15845" xr:uid="{04E24D61-73D5-4A94-8754-646E3EC792BD}"/>
    <cellStyle name="Level 3 - Text 2 2 5" xfId="15029" xr:uid="{F641F4DE-B645-480A-9C8F-86C57DA6D950}"/>
    <cellStyle name="Level 3 - Text 2 2_5.3 Investments associated cy" xfId="6524" xr:uid="{E68C54FD-6E71-4A13-803A-170FAB09BD80}"/>
    <cellStyle name="Level 3 - Text 2 3" xfId="3295" xr:uid="{C520E778-20BF-4F98-A5AC-F8548163B7F4}"/>
    <cellStyle name="Level 3 - Text 2 3 2" xfId="6500" xr:uid="{E010778C-5363-4736-A8D0-5CFA679C6709}"/>
    <cellStyle name="Level 3 - Text 2 3 2 2" xfId="14290" xr:uid="{EE4D2FFB-3FBA-4E49-8027-56E549BC92CB}"/>
    <cellStyle name="Level 3 - Text 2 3 2 2 2" xfId="22710" xr:uid="{5F29F851-AC63-45D8-9944-83F99FD938DD}"/>
    <cellStyle name="Level 3 - Text 2 3 2 2 3" xfId="25567" xr:uid="{9F4ACDF1-AA8B-489A-9757-D049C826EEBE}"/>
    <cellStyle name="Level 3 - Text 2 3 2 2 4" xfId="28164" xr:uid="{F5AFBD7A-B734-4650-ABEF-B9BF0623F58D}"/>
    <cellStyle name="Level 3 - Text 2 3 2 3" xfId="18122" xr:uid="{F2A4E67C-B7DA-4FD0-BA3E-4E45DADC45DF}"/>
    <cellStyle name="Level 3 - Text 2 3 2 4" xfId="17199" xr:uid="{B39EC561-D8AD-494B-B420-E5FB1D6AFD8B}"/>
    <cellStyle name="Level 3 - Text 2 3 3" xfId="11256" xr:uid="{21F27E68-20BE-4FEA-93F4-4F2A85F3D3A9}"/>
    <cellStyle name="Level 3 - Text 2 3 3 2" xfId="20798" xr:uid="{A536E4D9-7E2C-4B5F-B3C1-3F98C15EA59A}"/>
    <cellStyle name="Level 3 - Text 2 3 3 3" xfId="24084" xr:uid="{6ACDC44A-1E04-4B33-BBEF-E6067193267A}"/>
    <cellStyle name="Level 3 - Text 2 3 3 4" xfId="26858" xr:uid="{E8A6268F-8775-4371-931B-1DF60FE7EACB}"/>
    <cellStyle name="Level 3 - Text 2 3 4" xfId="16183" xr:uid="{683AC7CE-411F-4068-95AE-981785ED69E6}"/>
    <cellStyle name="Level 3 - Text 2 3 5" xfId="22304" xr:uid="{2A025A76-8F48-4FD9-BD62-3239534E5CB8}"/>
    <cellStyle name="Level 3 - Text 2 3_5.3 Investments associated cy" xfId="6525" xr:uid="{AB4FC241-7736-491E-B704-036CE39BAD90}"/>
    <cellStyle name="Level 3 - Text 2 4" xfId="4149" xr:uid="{C5EA0D3C-B445-4040-B19D-7ADBB02D454C}"/>
    <cellStyle name="Level 3 - Text 2 4 2" xfId="12071" xr:uid="{871BAF9D-AD59-4A3E-B9E1-01C4B814C684}"/>
    <cellStyle name="Level 3 - Text 2 4 2 2" xfId="21333" xr:uid="{53CA7169-4D91-495F-AFB9-599AF3B21867}"/>
    <cellStyle name="Level 3 - Text 2 4 2 3" xfId="24495" xr:uid="{38C7D3E0-9F6C-4A23-83B4-413E5A4F5884}"/>
    <cellStyle name="Level 3 - Text 2 4 2 4" xfId="27227" xr:uid="{B286BBFB-3F5E-470D-985F-1A8D9FEBA881}"/>
    <cellStyle name="Level 3 - Text 2 4 3" xfId="16716" xr:uid="{CEEF2348-1ADD-4E2F-9285-EDDCB3EE0F82}"/>
    <cellStyle name="Level 3 - Text 2 4 4" xfId="20371" xr:uid="{7C9A3351-C497-4F62-9162-1DE7507D63E9}"/>
    <cellStyle name="Level 3 - Text 2 5" xfId="4158" xr:uid="{FD409308-62FE-421C-A8A9-4306C8F0C550}"/>
    <cellStyle name="Level 3 - Text 2 5 2" xfId="12076" xr:uid="{7748B803-28AD-4711-9526-4B0236CE5480}"/>
    <cellStyle name="Level 3 - Text 2 5 2 2" xfId="21337" xr:uid="{648903ED-F831-4CB2-A095-581B55DC2E70}"/>
    <cellStyle name="Level 3 - Text 2 5 2 3" xfId="24499" xr:uid="{3C3F0F42-A4EF-4F86-B49B-22F9ABFF8B7A}"/>
    <cellStyle name="Level 3 - Text 2 5 2 4" xfId="27231" xr:uid="{D39565B6-8B9A-41F6-8B4D-6D8C64667706}"/>
    <cellStyle name="Level 3 - Text 2 5 3" xfId="16721" xr:uid="{0C7A79E9-2A25-417E-8712-F74AD9AC81B4}"/>
    <cellStyle name="Level 3 - Text 2 5 4" xfId="14851" xr:uid="{6E4627A3-AA42-4C26-A001-F41F6AE31C23}"/>
    <cellStyle name="Level 3 - Text 2 6" xfId="9597" xr:uid="{EA8D7563-4813-46BA-BDFE-CDC03C91956D}"/>
    <cellStyle name="Level 3 - Text 2 6 2" xfId="19653" xr:uid="{47BCB1EA-995F-4029-A36E-14EB25C09F2F}"/>
    <cellStyle name="Level 3 - Text 2 6 3" xfId="23162" xr:uid="{0B236F89-C678-4FF7-B4FD-4B179A9CCD19}"/>
    <cellStyle name="Level 3 - Text 2 6 4" xfId="26015" xr:uid="{3F10C862-8BE3-4DD0-BEC4-ABF271034AAB}"/>
    <cellStyle name="Level 3 - Text 2 7" xfId="14913" xr:uid="{592DB5E9-AEE0-4237-9B41-AA89124E0E14}"/>
    <cellStyle name="Level 3 - Text 2 8" xfId="18427" xr:uid="{B25F2A09-4560-489E-B444-67E91E186F35}"/>
    <cellStyle name="Level 3 - Text 2_3.7.1 Ins results, overview" xfId="3311" xr:uid="{3241ABA3-F3D3-4FC8-AE36-E8D442103603}"/>
    <cellStyle name="Level 3 - Text 3" xfId="2120" xr:uid="{04EB7465-11E7-4E27-B968-A03A007C0EEA}"/>
    <cellStyle name="Level 3 - Text 3 2" xfId="4280" xr:uid="{2872E8C6-C778-45E0-A8CB-926EB2CFE99B}"/>
    <cellStyle name="Level 3 - Text 3 2 2" xfId="12140" xr:uid="{BBA03F82-0B28-4F14-9B5B-5AC01B9B3655}"/>
    <cellStyle name="Level 3 - Text 3 2 2 2" xfId="21380" xr:uid="{538A4626-1ACE-4107-A154-22439208086A}"/>
    <cellStyle name="Level 3 - Text 3 2 2 3" xfId="24545" xr:uid="{9A16579A-AA2C-4311-921B-83432E884683}"/>
    <cellStyle name="Level 3 - Text 3 2 2 4" xfId="27273" xr:uid="{147DB2DC-A467-455F-8FE1-C2B2965FC26C}"/>
    <cellStyle name="Level 3 - Text 3 2 3" xfId="16782" xr:uid="{DB14944A-81C1-454C-92E8-A865DAA6A5FC}"/>
    <cellStyle name="Level 3 - Text 3 2 4" xfId="21518" xr:uid="{2368C8E3-0552-4AEF-9708-6F8B69309E86}"/>
    <cellStyle name="Level 3 - Text 3 3" xfId="5325" xr:uid="{F9200193-8477-46B5-B83C-BF324DCFF000}"/>
    <cellStyle name="Level 3 - Text 3 3 2" xfId="13115" xr:uid="{795A8443-803E-4723-9F46-2A8BE38CA8F2}"/>
    <cellStyle name="Level 3 - Text 3 3 2 2" xfId="21790" xr:uid="{3B8A7B33-5320-4390-8BFA-A1D3B1AB27A9}"/>
    <cellStyle name="Level 3 - Text 3 3 2 3" xfId="24760" xr:uid="{6532E65B-4C10-4082-BC7B-1BE1194C2B1E}"/>
    <cellStyle name="Level 3 - Text 3 3 2 4" xfId="27396" xr:uid="{E954C3EA-83BB-4490-BD58-D81AA45EA881}"/>
    <cellStyle name="Level 3 - Text 3 3 3" xfId="14413" xr:uid="{AEB22765-782D-43C7-87DB-27230627DCA6}"/>
    <cellStyle name="Level 3 - Text 3 4" xfId="20039" xr:uid="{A3666EDA-56B0-4E40-9D8F-DC2310F7EB85}"/>
    <cellStyle name="Level 3 - Text 3_5.3 Investments associated cy" xfId="6526" xr:uid="{034A6A71-741B-4BA8-AE1F-40BFABE6D78A}"/>
    <cellStyle name="Level 3 - Text 4" xfId="3317" xr:uid="{3BF9F468-FAAE-4977-A319-E6D2324C29EF}"/>
    <cellStyle name="Level 3 - Text 4 2" xfId="4241" xr:uid="{53D3307B-C8C6-4A62-B0AD-08524E110D45}"/>
    <cellStyle name="Level 3 - Text 4 2 2" xfId="12120" xr:uid="{284E4EA0-F596-473D-9893-9D6C6EB70C2C}"/>
    <cellStyle name="Level 3 - Text 4 2 2 2" xfId="21366" xr:uid="{AD51FE7F-BAC9-49A2-BA48-CECCFA4A046F}"/>
    <cellStyle name="Level 3 - Text 4 2 2 3" xfId="24530" xr:uid="{438D8426-5FB2-418C-82F5-CCCB4DC4A96F}"/>
    <cellStyle name="Level 3 - Text 4 2 2 4" xfId="27259" xr:uid="{564F6D54-31F2-4DC5-B5D2-3D60DA4FB351}"/>
    <cellStyle name="Level 3 - Text 4 2 3" xfId="16767" xr:uid="{5B072C82-4116-462A-85E9-68B28CACB36E}"/>
    <cellStyle name="Level 3 - Text 4 2 4" xfId="17102" xr:uid="{1B9924EA-996F-4BCE-84F3-F162A805501B}"/>
    <cellStyle name="Level 3 - Text 4 3" xfId="11262" xr:uid="{3ACCD1E7-0C9A-4ACD-AC4A-AB1C76227C9B}"/>
    <cellStyle name="Level 3 - Text 4 3 2" xfId="24087" xr:uid="{80D9ED39-4332-4293-8486-D80F71115FA5}"/>
    <cellStyle name="Level 3 - Text 4 4" xfId="22263" xr:uid="{B455F4E1-5345-440A-999B-80435E218ADB}"/>
    <cellStyle name="Level 3 - Text 4_5.3 Investments associated cy" xfId="6527" xr:uid="{6C05EF44-60E8-4ED3-BB00-A9236F77C975}"/>
    <cellStyle name="Level 3 - Text 5" xfId="4140" xr:uid="{E4E5CFD8-C506-4239-90F8-E8154A055552}"/>
    <cellStyle name="Level 3 - Text 5 2" xfId="3319" xr:uid="{B5E90CB1-9FDD-4F4E-A38C-F2E384A209A8}"/>
    <cellStyle name="Level 3 - Text 5 2 2" xfId="11264" xr:uid="{270FB085-BF0C-4266-A7FE-3449734C7799}"/>
    <cellStyle name="Level 3 - Text 5 2 2 2" xfId="20800" xr:uid="{6A7C23EC-A5FA-4603-8A0B-B2CCFB0D17E2}"/>
    <cellStyle name="Level 3 - Text 5 2 2 3" xfId="24089" xr:uid="{A1A33215-CCB7-4E6D-B121-9770B86ECA90}"/>
    <cellStyle name="Level 3 - Text 5 2 2 4" xfId="26860" xr:uid="{5A9EF058-23BA-43B3-A6DA-04F91429E41D}"/>
    <cellStyle name="Level 3 - Text 5 2 3" xfId="16188" xr:uid="{692F58EF-9703-4494-9487-AE7726648E03}"/>
    <cellStyle name="Level 3 - Text 5 2 4" xfId="15743" xr:uid="{A517158F-50C2-4A94-BA46-B6F5CCCBBC3D}"/>
    <cellStyle name="Level 3 - Text 5 3" xfId="12063" xr:uid="{D31C46C0-552A-4F04-8935-65F1F76052C3}"/>
    <cellStyle name="Level 3 - Text 5 3 2" xfId="24491" xr:uid="{4138E941-EAA1-4EE3-BBDF-EEEA97899595}"/>
    <cellStyle name="Level 3 - Text 5 4" xfId="17037" xr:uid="{FD58D99C-01C5-436A-9735-2AD34D95764E}"/>
    <cellStyle name="Level 3 - Text 5_5.3 Investments associated cy" xfId="6528" xr:uid="{3EA71861-513C-44A0-A45B-15505906C6C8}"/>
    <cellStyle name="Level 3 - Text 6" xfId="3555" xr:uid="{A031AE5B-0B09-4535-B13F-B425B5A316AD}"/>
    <cellStyle name="Level 3 - Text 6 2" xfId="4357" xr:uid="{AA258C0E-466C-4C32-A5E8-F786D13EBB18}"/>
    <cellStyle name="Level 3 - Text 6 2 2" xfId="12180" xr:uid="{D8C8E655-C084-4F98-B894-B7169C9D04B7}"/>
    <cellStyle name="Level 3 - Text 6 2 2 2" xfId="21415" xr:uid="{179785A8-2076-4D65-8A1B-723691E970DD}"/>
    <cellStyle name="Level 3 - Text 6 2 2 3" xfId="24578" xr:uid="{7EA9C8DF-9A87-4A67-8978-E263D65D1D34}"/>
    <cellStyle name="Level 3 - Text 6 2 2 4" xfId="27306" xr:uid="{D9AF560D-D671-4522-945F-08C5B27AE550}"/>
    <cellStyle name="Level 3 - Text 6 2 3" xfId="16823" xr:uid="{CD536785-6A51-4D9E-8A3D-FD1EEA02535B}"/>
    <cellStyle name="Level 3 - Text 6 2 4" xfId="18245" xr:uid="{500A102D-980F-48EA-A9A7-8A45A8BEE5E2}"/>
    <cellStyle name="Level 3 - Text 6 3" xfId="11483" xr:uid="{4584F09A-C39F-46DC-8385-EC73D4A165BB}"/>
    <cellStyle name="Level 3 - Text 6 3 2" xfId="24227" xr:uid="{6279081D-7D2E-4041-B37B-FF4F14A82B85}"/>
    <cellStyle name="Level 3 - Text 6 4" xfId="17634" xr:uid="{03836DBA-6566-485B-96AC-8C867BD36995}"/>
    <cellStyle name="Level 3 - Text 6_5.3 Investments associated cy" xfId="6529" xr:uid="{8C46D2B6-D1C2-4692-87FD-FE793145392D}"/>
    <cellStyle name="Level 3 - Text 7" xfId="4166" xr:uid="{984E9453-71E1-4B7C-A405-DCEFF9AA60E6}"/>
    <cellStyle name="Level 3 - Text 7 2" xfId="4253" xr:uid="{BAD677E2-83B2-4A8E-B567-AA118AA6EA60}"/>
    <cellStyle name="Level 3 - Text 7 2 2" xfId="12127" xr:uid="{16A83246-965B-4936-8611-D34C44B241AD}"/>
    <cellStyle name="Level 3 - Text 7 2 2 2" xfId="21371" xr:uid="{2399BD9C-680F-4B93-9753-B18D208E86D6}"/>
    <cellStyle name="Level 3 - Text 7 2 2 3" xfId="24535" xr:uid="{4A5A9E96-6BD6-4F45-BAF2-4545350E9A81}"/>
    <cellStyle name="Level 3 - Text 7 2 2 4" xfId="27264" xr:uid="{193C1650-DD74-4A0B-9B4B-689E8DDA8572}"/>
    <cellStyle name="Level 3 - Text 7 2 3" xfId="16772" xr:uid="{8E088DC1-C7CE-4622-8D91-6D85D08E908C}"/>
    <cellStyle name="Level 3 - Text 7 2 4" xfId="15795" xr:uid="{A26C2A06-F3EA-4CE0-AA44-32301C2AA40E}"/>
    <cellStyle name="Level 3 - Text 7 3" xfId="12082" xr:uid="{631AEECB-CAA1-4E0E-92AB-5FDBB9D09B46}"/>
    <cellStyle name="Level 3 - Text 7 3 2" xfId="24503" xr:uid="{1F5591F4-420A-4162-9B1C-F31775E83596}"/>
    <cellStyle name="Level 3 - Text 7 4" xfId="20253" xr:uid="{3DD0CDC4-D586-41FE-AAA8-78C8A5D3AA5D}"/>
    <cellStyle name="Level 3 - Text 7_5.3 Investments associated cy" xfId="6530" xr:uid="{39C1965D-5CE1-4E82-A561-8FC1F0233C54}"/>
    <cellStyle name="Level 3 - Text 8" xfId="4275" xr:uid="{BC2E21FE-0A3A-4653-BB57-F943EF1B6050}"/>
    <cellStyle name="Level 3 - Text 8 2" xfId="12138" xr:uid="{1423993C-EA41-4701-8A11-22AF06E7CA8A}"/>
    <cellStyle name="Level 3 - Text 8 2 2" xfId="24543" xr:uid="{D175C833-2382-4B47-801A-B71EA608BD4A}"/>
    <cellStyle name="Level 3 - Text 8 3" xfId="21607" xr:uid="{048D26B3-8B3C-4EA1-BB46-759C4A23CF7F}"/>
    <cellStyle name="Level 3 - Text 9" xfId="4401" xr:uid="{405999C9-B3B8-43C8-A241-98E3714D7DF1}"/>
    <cellStyle name="Level 3 - Text 9 2" xfId="12200" xr:uid="{827BE34B-8E28-43AD-B5FC-0EBBD154AD55}"/>
    <cellStyle name="Level 3 - Text 9 2 2" xfId="21425" xr:uid="{C751C631-B3C7-4799-8092-7853DA6CDAF3}"/>
    <cellStyle name="Level 3 - Text 9 2 3" xfId="24589" xr:uid="{805F1633-4912-4822-A219-1A4DB1660E8B}"/>
    <cellStyle name="Level 3 - Text 9 2 4" xfId="27316" xr:uid="{FDF5C25F-B907-4213-8FF3-E9A6009C3822}"/>
    <cellStyle name="Level 3 - Text 9 3" xfId="19886" xr:uid="{4CC65F4A-767E-431E-AC25-BE89DB3A8933}"/>
    <cellStyle name="Level 3 - Text_3.10 Impairments" xfId="1021" xr:uid="{36FF4F61-8857-4556-BF85-01D4C41AFD5C}"/>
    <cellStyle name="Level 4 - Numeric" xfId="9" xr:uid="{00000000-0005-0000-0000-00001B000000}"/>
    <cellStyle name="Level 4 - Numeric 2" xfId="973" xr:uid="{0D986AB5-5D77-4CBF-B0DA-97F47FEEE94D}"/>
    <cellStyle name="Level 4 - Numeric 2 2" xfId="4194" xr:uid="{B2211BDB-0EFF-4C17-AA74-3FC0FB02EACB}"/>
    <cellStyle name="Level 4 - Numeric 2 3" xfId="4373" xr:uid="{C12C5043-18CF-41E3-BBBA-A24333557C0C}"/>
    <cellStyle name="Level 4 - Numeric 2 4" xfId="3306" xr:uid="{9F57792B-5F96-41C5-BA5A-778B1460E289}"/>
    <cellStyle name="Level 4 - Numeric 2 4 2" xfId="4257" xr:uid="{64E22C0C-2770-453E-BB30-16557E98118C}"/>
    <cellStyle name="Level 4 - Numeric 2 4_5.3 Investments associated cy" xfId="6531" xr:uid="{7B69F02B-D5A6-42AE-A401-B2BF1E628628}"/>
    <cellStyle name="Level 4 - Numeric 2 5" xfId="3471" xr:uid="{A05A6564-7F5E-404F-B6B1-7C221795FC0C}"/>
    <cellStyle name="Level 4 - Numeric 2 6" xfId="4832" xr:uid="{564E7FE6-C0E3-40A8-974A-AE8ADEAA22B0}"/>
    <cellStyle name="Level 4 - Numeric 2 7" xfId="9592" xr:uid="{B701D3BB-2046-417E-9BB5-B85704E5A520}"/>
    <cellStyle name="Level 4 - Numeric 2_3.7.1 Ins results, overview" xfId="3312" xr:uid="{B9EF3543-6AEB-4CA1-BB28-3E8A2D275E72}"/>
    <cellStyle name="Level 4 - Numeric 3" xfId="1633" xr:uid="{6ABF4D4B-B96A-4DFD-AC7B-BF84A9A57DA0}"/>
    <cellStyle name="Level 4 - Numeric 3 2" xfId="4171" xr:uid="{4A9C8E0F-41C7-49FA-91AE-8E36F15F90C6}"/>
    <cellStyle name="Level 4 - Numeric 3_5.3 Investments associated cy" xfId="6532" xr:uid="{8F02C20A-E3B2-46E6-8DE8-5D28F4F657F7}"/>
    <cellStyle name="Level 4 - Numeric IC" xfId="1023" xr:uid="{FEDFBA76-5346-470D-9920-3F153E2B4A33}"/>
    <cellStyle name="Level 4 - Numeric IC 2" xfId="2113" xr:uid="{D1097EE5-F504-4787-BB21-50FDA3A61B93}"/>
    <cellStyle name="Level 4 - Numeric IC 2 2" xfId="5318" xr:uid="{5DDC7DCF-55D3-4718-82BF-08237963D8EF}"/>
    <cellStyle name="Level 4 - Numeric IC 2_5.3 Investments associated cy" xfId="6534" xr:uid="{70CBE8CD-D2D3-4262-8D90-27055ADDE554}"/>
    <cellStyle name="Level 4 - Numeric IC 3" xfId="4838" xr:uid="{FCAE1C77-2A91-4838-861F-C4F57C3D7450}"/>
    <cellStyle name="Level 4 - Numeric IC 4" xfId="9599" xr:uid="{44E09568-F6E8-4198-A6EA-7FD323CF1679}"/>
    <cellStyle name="Level 4 - Numeric IC_5.3 Investments associated cy" xfId="6533" xr:uid="{F51B8FBD-30B0-40B7-A685-15820EE47512}"/>
    <cellStyle name="Level 4 - Numeric_3.10 Impairments" xfId="1022" xr:uid="{AB845FFB-BA0D-4BE6-8246-43A7C63511F7}"/>
    <cellStyle name="Level 4 - Text" xfId="10" xr:uid="{00000000-0005-0000-0000-00001C000000}"/>
    <cellStyle name="Level 4 - Text 2" xfId="1001" xr:uid="{2DC037D2-6512-4C1B-B6A2-4B2FAE63E950}"/>
    <cellStyle name="Level 4 - Text 3" xfId="3336" xr:uid="{1FD88897-D14A-4845-AC39-84054F0766A9}"/>
    <cellStyle name="Level 4 - Text_3.10 Impairments" xfId="1024" xr:uid="{BA2777D0-CAB6-4635-8527-29BF02613C22}"/>
    <cellStyle name="Lien hypertexte 2" xfId="8521" xr:uid="{01718586-3641-491B-9DFC-34BEFF508700}"/>
    <cellStyle name="Lien hypertexte 3" xfId="8522" xr:uid="{CA6C55C3-2DAD-4795-B5AE-85124B9E8E52}"/>
    <cellStyle name="Linked Cell 2" xfId="4245" xr:uid="{36D174CB-8765-47A7-9C05-730C84509573}"/>
    <cellStyle name="Linked Cell 2 2" xfId="8523" xr:uid="{C5731272-8BE7-4399-889C-F3476FE7C806}"/>
    <cellStyle name="Linked Cell 3" xfId="4276" xr:uid="{2891630D-617C-4359-8E87-5B49435DA594}"/>
    <cellStyle name="Magyarázó szöveg" xfId="8524" xr:uid="{A9C241E2-A8F9-4314-B060-B4B678EF0D11}"/>
    <cellStyle name="Manual0D" xfId="35" xr:uid="{00000000-0005-0000-0000-00001D000000}"/>
    <cellStyle name="Manual0D 2" xfId="4336" xr:uid="{9440EC2F-6311-4C7C-A73C-0B165F32FACE}"/>
    <cellStyle name="Manual0D 3" xfId="974" xr:uid="{36CCA3D7-0DFD-4F87-98BF-79457B063239}"/>
    <cellStyle name="Manual0D_3.7.1 Ins results, overview" xfId="14299" xr:uid="{95EB964F-034F-4FA9-B246-1178FC1645EA}"/>
    <cellStyle name="Measure - IBM Cognos" xfId="1002" xr:uid="{A0A61563-4057-4D25-88F7-B6D1E87839CF}"/>
    <cellStyle name="Measure Header - IBM Cognos" xfId="1003" xr:uid="{48449062-0D0B-4421-8554-A3D0A26C37E1}"/>
    <cellStyle name="Measure Name - IBM Cognos" xfId="1004" xr:uid="{C8FD3177-FC86-4058-A895-0CF08F04F4E0}"/>
    <cellStyle name="Measure Summary - IBM Cognos" xfId="1005" xr:uid="{5872AA91-65E0-4C1A-8079-C8053F3C8471}"/>
    <cellStyle name="Measure Summary TM1 - IBM Cognos" xfId="1006" xr:uid="{765B0771-B073-42D8-A837-C71DA8AFEFF2}"/>
    <cellStyle name="Measure Template - IBM Cognos" xfId="1007" xr:uid="{84B8F78F-412F-43F2-A3C0-66983BCD74E9}"/>
    <cellStyle name="Millares 2" xfId="8525" xr:uid="{E0972509-A4B4-48F5-A56C-160BCBBDF3F6}"/>
    <cellStyle name="Millares 2 2" xfId="8526" xr:uid="{928E21DB-FB1B-4A6F-818B-6A164BB7A509}"/>
    <cellStyle name="Millares 3" xfId="8527" xr:uid="{6BBE5D66-A20E-43EE-B32C-6B66DBD4DB60}"/>
    <cellStyle name="Millares 3 2" xfId="8528" xr:uid="{2AD9760E-2B82-48D9-BA9E-D91EF7E25A43}"/>
    <cellStyle name="Milliers_+Note 41 - Solvency ratio KBL 30092009" xfId="119" xr:uid="{0EDFA12F-D84E-487E-9D67-9B62622A5B1D}"/>
    <cellStyle name="N0d_Normal" xfId="36" xr:uid="{00000000-0005-0000-0000-00001E000000}"/>
    <cellStyle name="N2d_Normal" xfId="37" xr:uid="{00000000-0005-0000-0000-00001F000000}"/>
    <cellStyle name="Nadpis 1" xfId="92" xr:uid="{E96BE9AF-5644-41F1-8DDC-620B02E02A27}"/>
    <cellStyle name="Nadpis 2" xfId="93" xr:uid="{4914160C-8CB0-4295-AC86-772CE09FF7B8}"/>
    <cellStyle name="Nadpis 3" xfId="94" xr:uid="{50568EC6-DC21-4E0C-B724-97FDA5333928}"/>
    <cellStyle name="Nadpis 4" xfId="95" xr:uid="{E945B796-9E89-4749-B3FC-5B5E07AEC0FD}"/>
    <cellStyle name="Navadno_List1" xfId="8529" xr:uid="{754C5F7B-0BDF-4DC0-AB35-00C7975A9D2F}"/>
    <cellStyle name="Neutral 2" xfId="4338" xr:uid="{E5C3A99D-4882-4607-A22C-5052AA157BB0}"/>
    <cellStyle name="Neutral 2 2" xfId="8530" xr:uid="{26929DB6-DD45-4345-A108-BCD54E3719FA}"/>
    <cellStyle name="Neutral 3" xfId="4153" xr:uid="{D27360C3-D7FA-462A-BEFB-4364D148E520}"/>
    <cellStyle name="Neutrálna" xfId="96" xr:uid="{5925577D-5252-4313-B750-A4AF6D29118F}"/>
    <cellStyle name="Normal" xfId="0" builtinId="0"/>
    <cellStyle name="Normal 10" xfId="58" xr:uid="{780E081D-637E-4724-870C-13C996A0B12A}"/>
    <cellStyle name="Normal 10 2" xfId="8629" xr:uid="{C171C53D-33F7-4551-BBD7-B797A27800DC}"/>
    <cellStyle name="Normal 11" xfId="61" xr:uid="{805DF808-89B9-49BB-8CFA-30F640260B46}"/>
    <cellStyle name="Normal 12" xfId="164" xr:uid="{E51713B8-66A7-4989-B44B-D12A67B96F00}"/>
    <cellStyle name="Normal 12 10" xfId="312" xr:uid="{C4083CC5-7206-4C55-A534-DF825FF67CC3}"/>
    <cellStyle name="Normal 12 10 2" xfId="616" xr:uid="{CD84192E-1C44-4BCA-BFC5-9EB9C15DF315}"/>
    <cellStyle name="Normal 12 10 2 2" xfId="912" xr:uid="{64B3EFC6-93DF-4DC6-8ED9-926BB6FE0517}"/>
    <cellStyle name="Normal 12 10 2 2 2" xfId="2077" xr:uid="{04D53310-1F88-4B3E-B87E-924CF5539966}"/>
    <cellStyle name="Normal 12 10 2 2 2 2" xfId="5282" xr:uid="{22EECBAA-9840-4845-9835-A97FC3EE150F}"/>
    <cellStyle name="Normal 12 10 2 2 2 2 2" xfId="13073" xr:uid="{D21C9BF3-049A-4F2A-ADEA-19425E462418}"/>
    <cellStyle name="Normal 12 10 2 2 2 3" xfId="10043" xr:uid="{3057A59D-94DC-484C-BDBA-B79A1D9CCDF1}"/>
    <cellStyle name="Normal 12 10 2 2 2_5.3 Investments associated cy" xfId="6535" xr:uid="{E5DC2378-D17D-4380-BC61-FB1E0BE6FD2D}"/>
    <cellStyle name="Normal 12 10 2 2 3" xfId="2887" xr:uid="{0C4B1667-82CE-44B4-B0E7-E13C64E5DBA6}"/>
    <cellStyle name="Normal 12 10 2 2 3 2" xfId="6092" xr:uid="{5DE81D5E-12F7-4C23-8ED8-98BEF23C4E87}"/>
    <cellStyle name="Normal 12 10 2 2 3 2 2" xfId="13882" xr:uid="{C4853029-31DF-4653-BDDA-B1D005B579D4}"/>
    <cellStyle name="Normal 12 10 2 2 3 3" xfId="10849" xr:uid="{AF402E20-0382-4382-B5E4-52AF06D71946}"/>
    <cellStyle name="Normal 12 10 2 2 3_5.3 Investments associated cy" xfId="6536" xr:uid="{05E311E2-ECA3-4A95-A413-D446A6829D4A}"/>
    <cellStyle name="Normal 12 10 2 2 4" xfId="4083" xr:uid="{66629C42-EE3E-48A4-AAAC-DB87F09C495A}"/>
    <cellStyle name="Normal 12 10 2 2 4 2" xfId="12007" xr:uid="{CE703B29-98BE-431C-B16D-673F16B0F3CA}"/>
    <cellStyle name="Normal 12 10 2 2 5" xfId="4779" xr:uid="{BF081C1C-B933-4B78-A66C-A9306604D564}"/>
    <cellStyle name="Normal 12 10 2 2 5 2" xfId="12578" xr:uid="{711FD35F-4BEE-43C0-A1D9-7EE1CA41E5D8}"/>
    <cellStyle name="Normal 12 10 2 2 6" xfId="9543" xr:uid="{EFB8D1BD-EFC4-4538-9360-C17A28F94731}"/>
    <cellStyle name="Normal 12 10 2 2_3.10 Impairments" xfId="1028" xr:uid="{A59149D3-ABEF-4059-86C4-1456882E8A0F}"/>
    <cellStyle name="Normal 12 10 2 3" xfId="1853" xr:uid="{7F33AB20-A648-4CBE-AD0B-DB627F35C483}"/>
    <cellStyle name="Normal 12 10 2 3 2" xfId="5058" xr:uid="{4314D72D-B91C-412D-87D6-76E6316D6309}"/>
    <cellStyle name="Normal 12 10 2 3 2 2" xfId="12849" xr:uid="{53352F1D-3A7C-4275-B020-F4A466CAC708}"/>
    <cellStyle name="Normal 12 10 2 3 3" xfId="9819" xr:uid="{84500A92-C09B-423E-9499-0F1E10C4BE87}"/>
    <cellStyle name="Normal 12 10 2 3_5.3 Investments associated cy" xfId="6537" xr:uid="{9B090422-C59C-4804-91D2-8E5188BCAF68}"/>
    <cellStyle name="Normal 12 10 2 4" xfId="2603" xr:uid="{37969257-C598-4219-B78D-FDD58475D09E}"/>
    <cellStyle name="Normal 12 10 2 4 2" xfId="5808" xr:uid="{0D2F4C2E-4B97-4FD2-A670-2919BBDAEDB8}"/>
    <cellStyle name="Normal 12 10 2 4 2 2" xfId="13598" xr:uid="{4AAF9C38-8396-48E4-96F3-46B480EB0A30}"/>
    <cellStyle name="Normal 12 10 2 4 3" xfId="10565" xr:uid="{1974963B-F2AF-46AA-A12B-41D5C71AB65D}"/>
    <cellStyle name="Normal 12 10 2 4_5.3 Investments associated cy" xfId="6538" xr:uid="{3BCD245B-3BFB-4D5D-B5F4-FCF553167F03}"/>
    <cellStyle name="Normal 12 10 2 5" xfId="3800" xr:uid="{A44DE599-A008-4EB5-97BB-29FC30210AA3}"/>
    <cellStyle name="Normal 12 10 2 5 2" xfId="11724" xr:uid="{523D507C-8811-4313-8EF3-C528243F8644}"/>
    <cellStyle name="Normal 12 10 2 6" xfId="4569" xr:uid="{7B919B83-F58A-442B-95A2-B9B46A5F7546}"/>
    <cellStyle name="Normal 12 10 2 6 2" xfId="12368" xr:uid="{80FEF25D-AF0B-4E3B-AC89-5EBD3F92AD31}"/>
    <cellStyle name="Normal 12 10 2 7" xfId="9247" xr:uid="{31D1B30C-5BE2-4209-8281-96A008FB36A1}"/>
    <cellStyle name="Normal 12 10 2_3.10 Impairments" xfId="1027" xr:uid="{8FF4660F-5450-4AC0-BA9F-657F5B345F24}"/>
    <cellStyle name="Normal 12 10 3" xfId="818" xr:uid="{6D2A6E40-8E61-4432-890B-B0517F19808D}"/>
    <cellStyle name="Normal 12 10 3 2" xfId="1983" xr:uid="{2F0F6ADC-35CA-49DE-AAD7-1FBEF7D93D3E}"/>
    <cellStyle name="Normal 12 10 3 2 2" xfId="5188" xr:uid="{F64BED69-2723-43F8-BA19-00629FFCDD53}"/>
    <cellStyle name="Normal 12 10 3 2 2 2" xfId="12979" xr:uid="{30D2212A-206D-470A-8CDE-8E3D5C288D34}"/>
    <cellStyle name="Normal 12 10 3 2 3" xfId="9949" xr:uid="{0DE00312-7D8F-49AF-8263-ECF174E3C657}"/>
    <cellStyle name="Normal 12 10 3 2_5.3 Investments associated cy" xfId="6539" xr:uid="{742280A2-5A0E-4CA5-8AC0-F4E2D4A834CD}"/>
    <cellStyle name="Normal 12 10 3 3" xfId="2793" xr:uid="{1E55ABA0-7B0A-46E1-91A1-F37417529979}"/>
    <cellStyle name="Normal 12 10 3 3 2" xfId="5998" xr:uid="{73D2D8A5-487C-4F95-BCB7-FAF56ECEEAF0}"/>
    <cellStyle name="Normal 12 10 3 3 2 2" xfId="13788" xr:uid="{7C85E6F7-924E-46E2-8FAF-AB663B3D8BE2}"/>
    <cellStyle name="Normal 12 10 3 3 3" xfId="10755" xr:uid="{4C33B6DB-72B9-4262-AFE1-A25ED2351AA4}"/>
    <cellStyle name="Normal 12 10 3 3_5.3 Investments associated cy" xfId="6540" xr:uid="{CF67F224-5B42-427F-B39F-59416FE602EA}"/>
    <cellStyle name="Normal 12 10 3 4" xfId="3989" xr:uid="{63ECDF50-075F-4325-9DEB-A55B51B4B20E}"/>
    <cellStyle name="Normal 12 10 3 4 2" xfId="11913" xr:uid="{1682BD2D-C0F3-43C3-9DC8-8F9A02963A03}"/>
    <cellStyle name="Normal 12 10 3 5" xfId="4685" xr:uid="{1E396BB1-41E1-4938-9938-BA470A7F9B91}"/>
    <cellStyle name="Normal 12 10 3 5 2" xfId="12484" xr:uid="{D27E6167-D9B2-4FE2-B47D-C661256EFC9F}"/>
    <cellStyle name="Normal 12 10 3 6" xfId="9449" xr:uid="{8C50E5B8-C984-4CCB-BDAA-D7048C49F2C5}"/>
    <cellStyle name="Normal 12 10 3_3.10 Impairments" xfId="1029" xr:uid="{8030DEFF-E9D6-4343-9B6C-C089C171F2EA}"/>
    <cellStyle name="Normal 12 10 4" xfId="1724" xr:uid="{B4980B8E-4EF8-4430-8FD7-4EF5A1FB6DF4}"/>
    <cellStyle name="Normal 12 10 4 2" xfId="4929" xr:uid="{9D0A80EA-B0B4-42D3-9EE2-3A268CC7CC7B}"/>
    <cellStyle name="Normal 12 10 4 2 2" xfId="12720" xr:uid="{AF4675D7-69B8-4C75-BB75-93A6E994A6E0}"/>
    <cellStyle name="Normal 12 10 4 3" xfId="9690" xr:uid="{3916B348-334E-4EF8-B7CA-1F78472A6CC4}"/>
    <cellStyle name="Normal 12 10 4_5.3 Investments associated cy" xfId="6541" xr:uid="{D10C9E05-FF57-427F-B7A3-C74400EBD3A9}"/>
    <cellStyle name="Normal 12 10 5" xfId="2331" xr:uid="{BD33ACF6-2757-4F31-9466-08D98C0E2DE7}"/>
    <cellStyle name="Normal 12 10 5 2" xfId="5536" xr:uid="{4C20F73D-62CF-448D-A2A6-D96F87C4C75E}"/>
    <cellStyle name="Normal 12 10 5 2 2" xfId="13326" xr:uid="{A398B59A-C94E-4F48-AFED-3BD8F44798A0}"/>
    <cellStyle name="Normal 12 10 5 3" xfId="10293" xr:uid="{26002BDF-7F83-4D1D-9209-8552CC8DF240}"/>
    <cellStyle name="Normal 12 10 5_5.3 Investments associated cy" xfId="6542" xr:uid="{85A971B0-C594-4758-9F87-0478F970B533}"/>
    <cellStyle name="Normal 12 10 6" xfId="3525" xr:uid="{45BDE994-9201-4473-B5E3-0EC0073BF3CB}"/>
    <cellStyle name="Normal 12 10 6 2" xfId="11454" xr:uid="{1CF4DFD5-4969-4A34-ADB6-DBDC1E74733A}"/>
    <cellStyle name="Normal 12 10 7" xfId="4475" xr:uid="{0CFF5210-451C-4C70-8883-1250E70627C2}"/>
    <cellStyle name="Normal 12 10 7 2" xfId="12274" xr:uid="{5B832C28-6978-477E-8642-BA3173410338}"/>
    <cellStyle name="Normal 12 10 8" xfId="8946" xr:uid="{D99FECC8-5E50-45E2-A343-32BD2409B36D}"/>
    <cellStyle name="Normal 12 10_3.10 Impairments" xfId="1026" xr:uid="{68E99BB5-C477-498E-8C68-26F3100A51DD}"/>
    <cellStyle name="Normal 12 11" xfId="318" xr:uid="{1642E355-628F-4028-832A-CC2F27792FF8}"/>
    <cellStyle name="Normal 12 11 2" xfId="622" xr:uid="{C66784E4-2E6B-4803-9E42-A2EB2816B84E}"/>
    <cellStyle name="Normal 12 11 2 2" xfId="918" xr:uid="{95491427-C86E-4277-A9C7-898E5669A998}"/>
    <cellStyle name="Normal 12 11 2 2 2" xfId="2083" xr:uid="{99C7B9EF-9B38-4CED-B377-6B5C8BFD9750}"/>
    <cellStyle name="Normal 12 11 2 2 2 2" xfId="5288" xr:uid="{8F09BC5B-CAAE-48BE-8E90-6E117F64733A}"/>
    <cellStyle name="Normal 12 11 2 2 2 2 2" xfId="13079" xr:uid="{D6A1A581-3311-4440-B23C-16BB1FC072A7}"/>
    <cellStyle name="Normal 12 11 2 2 2 3" xfId="10049" xr:uid="{9CA16C20-DA51-4E9C-93B6-B539B906C277}"/>
    <cellStyle name="Normal 12 11 2 2 2_5.3 Investments associated cy" xfId="6543" xr:uid="{79D4DA50-CF16-4B2E-B2F9-CE444FD92FC5}"/>
    <cellStyle name="Normal 12 11 2 2 3" xfId="2893" xr:uid="{EF2D2371-36FD-4D5C-BFE0-E2C458ADFED2}"/>
    <cellStyle name="Normal 12 11 2 2 3 2" xfId="6098" xr:uid="{7114E0F2-263D-4088-AC93-6BC4D59EF2CC}"/>
    <cellStyle name="Normal 12 11 2 2 3 2 2" xfId="13888" xr:uid="{00701980-EEB6-4123-A7BF-A8D1270A6C4F}"/>
    <cellStyle name="Normal 12 11 2 2 3 3" xfId="10855" xr:uid="{29EE70BC-BA59-46F2-AEB1-980E9B455D8F}"/>
    <cellStyle name="Normal 12 11 2 2 3_5.3 Investments associated cy" xfId="6544" xr:uid="{C458B3D4-3FFE-43EA-84D1-6CC889729310}"/>
    <cellStyle name="Normal 12 11 2 2 4" xfId="4089" xr:uid="{0CD1BC81-53A8-404D-BC6E-ADD0199496B5}"/>
    <cellStyle name="Normal 12 11 2 2 4 2" xfId="12013" xr:uid="{61B1BDCB-0B04-46AA-B223-5372A1F375C1}"/>
    <cellStyle name="Normal 12 11 2 2 5" xfId="4785" xr:uid="{1A8CA37B-FDB3-4C02-AF2C-3C81BD61A7AF}"/>
    <cellStyle name="Normal 12 11 2 2 5 2" xfId="12584" xr:uid="{A076DE9D-C5C8-4B4B-B610-CB64D1159FDE}"/>
    <cellStyle name="Normal 12 11 2 2 6" xfId="9549" xr:uid="{8A46D90D-4403-4779-9996-3B9F0CE9F1D9}"/>
    <cellStyle name="Normal 12 11 2 2_3.10 Impairments" xfId="1032" xr:uid="{3FDA15AD-5B6A-40D9-AD3B-1099950D2B23}"/>
    <cellStyle name="Normal 12 11 2 3" xfId="1859" xr:uid="{D365E2A6-5BAB-49B9-9E4A-F0B0C9DB142A}"/>
    <cellStyle name="Normal 12 11 2 3 2" xfId="5064" xr:uid="{9F561569-2F38-43A8-96E2-B6ED2F5D486B}"/>
    <cellStyle name="Normal 12 11 2 3 2 2" xfId="12855" xr:uid="{5493D04D-2379-4040-8E9F-DFBBE89ED131}"/>
    <cellStyle name="Normal 12 11 2 3 3" xfId="9825" xr:uid="{9D114E9F-3E3E-4C36-83DB-E423DDEDDD1F}"/>
    <cellStyle name="Normal 12 11 2 3_5.3 Investments associated cy" xfId="6545" xr:uid="{5DF94C08-3B3F-4BA7-A5B7-1CA86F031FB6}"/>
    <cellStyle name="Normal 12 11 2 4" xfId="2609" xr:uid="{3FA3637D-44CD-4963-8971-2EBE866C6479}"/>
    <cellStyle name="Normal 12 11 2 4 2" xfId="5814" xr:uid="{5579CAFE-DF94-491F-A048-579AEB1E47B2}"/>
    <cellStyle name="Normal 12 11 2 4 2 2" xfId="13604" xr:uid="{26D7F928-4B43-4F79-BD3E-995571B3012B}"/>
    <cellStyle name="Normal 12 11 2 4 3" xfId="10571" xr:uid="{FD3460A1-CB37-41DE-BB04-0B21434242A9}"/>
    <cellStyle name="Normal 12 11 2 4_5.3 Investments associated cy" xfId="6546" xr:uid="{C0CD49C8-8C6E-4CB1-BCEF-2C653DDD310E}"/>
    <cellStyle name="Normal 12 11 2 5" xfId="3806" xr:uid="{D8D7A7AE-77D9-40C9-891E-59D292010A89}"/>
    <cellStyle name="Normal 12 11 2 5 2" xfId="11730" xr:uid="{4F8EE33F-4BC5-41C1-B38A-AA3A8B314EB5}"/>
    <cellStyle name="Normal 12 11 2 6" xfId="4575" xr:uid="{59B34AA8-D198-4F19-B2B0-4A6F288E4148}"/>
    <cellStyle name="Normal 12 11 2 6 2" xfId="12374" xr:uid="{20AD6109-1169-4FEF-951A-A49E4E0B1142}"/>
    <cellStyle name="Normal 12 11 2 7" xfId="9253" xr:uid="{4E5A37C4-8FCC-49AA-991C-D5EC5DE0CC25}"/>
    <cellStyle name="Normal 12 11 2_3.10 Impairments" xfId="1031" xr:uid="{B2C12022-1449-4C9C-8677-4DDF811ADBA1}"/>
    <cellStyle name="Normal 12 11 3" xfId="824" xr:uid="{51ECA421-B588-4551-AEE2-7A769FE7FBE6}"/>
    <cellStyle name="Normal 12 11 3 2" xfId="1989" xr:uid="{8987D3F2-6B10-47E7-B3A2-39CAC4CDC859}"/>
    <cellStyle name="Normal 12 11 3 2 2" xfId="5194" xr:uid="{16F74A3A-35AE-42E4-A105-A9A2D583A129}"/>
    <cellStyle name="Normal 12 11 3 2 2 2" xfId="12985" xr:uid="{33409123-8769-40F8-B5D5-BD3AAFE6BE2D}"/>
    <cellStyle name="Normal 12 11 3 2 3" xfId="9955" xr:uid="{818D851A-5D71-4A66-84FF-26F75CE3563F}"/>
    <cellStyle name="Normal 12 11 3 2_5.3 Investments associated cy" xfId="6547" xr:uid="{2C17A1DB-4F28-4A7B-B689-A5C3C24EBCA1}"/>
    <cellStyle name="Normal 12 11 3 3" xfId="2799" xr:uid="{CD835C9A-C44E-4FE5-BEAB-06966ADFFC1F}"/>
    <cellStyle name="Normal 12 11 3 3 2" xfId="6004" xr:uid="{486856F4-C9B1-4FB7-929C-AD569A13451A}"/>
    <cellStyle name="Normal 12 11 3 3 2 2" xfId="13794" xr:uid="{0EC6679E-C3E6-449B-BF04-C3BF419F3494}"/>
    <cellStyle name="Normal 12 11 3 3 3" xfId="10761" xr:uid="{7961F915-2038-4ACE-9BCE-5C5FF66C34BF}"/>
    <cellStyle name="Normal 12 11 3 3_5.3 Investments associated cy" xfId="6548" xr:uid="{2D808D51-BEDD-426A-A059-2E951299A0F7}"/>
    <cellStyle name="Normal 12 11 3 4" xfId="3995" xr:uid="{D64C4155-680D-4BE3-A92E-84B2307D23F5}"/>
    <cellStyle name="Normal 12 11 3 4 2" xfId="11919" xr:uid="{098C3E25-2EE2-4210-85DD-58D8A3F5486D}"/>
    <cellStyle name="Normal 12 11 3 5" xfId="4691" xr:uid="{F54300D4-0E39-4373-A04D-09CDEC08DDDC}"/>
    <cellStyle name="Normal 12 11 3 5 2" xfId="12490" xr:uid="{5DE9B7C5-ED10-4D6F-A775-54823187FED7}"/>
    <cellStyle name="Normal 12 11 3 6" xfId="9455" xr:uid="{6FB208F6-0A19-4E7E-9BB2-5FFA0F13164F}"/>
    <cellStyle name="Normal 12 11 3_3.10 Impairments" xfId="1033" xr:uid="{3FE25553-4A4A-46CA-8742-0CA1072E3CFC}"/>
    <cellStyle name="Normal 12 11 4" xfId="1730" xr:uid="{843422D6-795D-42E7-BD97-2C62B1070DA7}"/>
    <cellStyle name="Normal 12 11 4 2" xfId="4935" xr:uid="{101ECCE3-FFDA-4B4A-9DFB-00ED34091B34}"/>
    <cellStyle name="Normal 12 11 4 2 2" xfId="12726" xr:uid="{51D32BB4-5EE9-4E70-8849-A0AC375E266C}"/>
    <cellStyle name="Normal 12 11 4 3" xfId="9696" xr:uid="{6F489096-A2CC-4A49-9A2D-0E919B9A755E}"/>
    <cellStyle name="Normal 12 11 4_5.3 Investments associated cy" xfId="6549" xr:uid="{DEDDBF5E-B3CE-4ECD-8E89-9CB970CAF40A}"/>
    <cellStyle name="Normal 12 11 5" xfId="2337" xr:uid="{1B98666C-8557-4478-A6FA-7B505EACF9AC}"/>
    <cellStyle name="Normal 12 11 5 2" xfId="5542" xr:uid="{F100DD8F-9F78-4818-9272-8AD81B93FD16}"/>
    <cellStyle name="Normal 12 11 5 2 2" xfId="13332" xr:uid="{22A36654-DC3A-470D-ABBF-E1B48F21DA55}"/>
    <cellStyle name="Normal 12 11 5 3" xfId="10299" xr:uid="{92942D75-2029-47F7-8873-10925571DDBC}"/>
    <cellStyle name="Normal 12 11 5_5.3 Investments associated cy" xfId="6550" xr:uid="{2A229A2D-A7C3-4C0B-81E9-89BB2571DD03}"/>
    <cellStyle name="Normal 12 11 6" xfId="3531" xr:uid="{EAD6F282-4F1F-4960-9835-9C4632CF9D20}"/>
    <cellStyle name="Normal 12 11 6 2" xfId="11460" xr:uid="{78784AEC-C9A7-41C5-AECE-BF200E8DFC31}"/>
    <cellStyle name="Normal 12 11 7" xfId="4481" xr:uid="{03E56ECF-6F2B-4EAD-9498-673CB5B47B2C}"/>
    <cellStyle name="Normal 12 11 7 2" xfId="12280" xr:uid="{A952CB9B-F172-40B6-984B-D3B13D04A011}"/>
    <cellStyle name="Normal 12 11 8" xfId="8952" xr:uid="{1C6E41A8-A355-4434-8D5A-B8D0B57E591B}"/>
    <cellStyle name="Normal 12 11_3.10 Impairments" xfId="1030" xr:uid="{C518B5E3-A092-489D-BE3E-5EE7DE2F8ECB}"/>
    <cellStyle name="Normal 12 12" xfId="367" xr:uid="{C7605EB8-A833-48AD-BFFD-DF372BE65325}"/>
    <cellStyle name="Normal 12 12 2" xfId="671" xr:uid="{3C5E668A-7B79-4B98-900B-CE11E04E0DC4}"/>
    <cellStyle name="Normal 12 12 2 2" xfId="924" xr:uid="{BE731849-DAC4-47E4-96EF-FEE1DE855E03}"/>
    <cellStyle name="Normal 12 12 2 2 2" xfId="2089" xr:uid="{1FA304F2-4EC1-45B5-A1E9-4351DCEED1DB}"/>
    <cellStyle name="Normal 12 12 2 2 2 2" xfId="5294" xr:uid="{B0C76E39-C1A1-4245-B726-49D1AEC317DC}"/>
    <cellStyle name="Normal 12 12 2 2 2 2 2" xfId="13085" xr:uid="{5C5E14DF-76F2-4E91-9276-A90FB4288931}"/>
    <cellStyle name="Normal 12 12 2 2 2 3" xfId="10055" xr:uid="{89979248-76B2-44F3-B5F4-845E1EDDD22E}"/>
    <cellStyle name="Normal 12 12 2 2 2_5.3 Investments associated cy" xfId="6551" xr:uid="{3F3BBF96-FA27-4CF7-84EA-C6D8D04A1697}"/>
    <cellStyle name="Normal 12 12 2 2 3" xfId="2899" xr:uid="{12B42177-F03F-4078-804E-F43A1CFFE567}"/>
    <cellStyle name="Normal 12 12 2 2 3 2" xfId="6104" xr:uid="{31DF6D4A-C7A2-4C28-9837-B066AB1BA603}"/>
    <cellStyle name="Normal 12 12 2 2 3 2 2" xfId="13894" xr:uid="{67B559EB-3C11-4336-8FCE-447CF0796AE3}"/>
    <cellStyle name="Normal 12 12 2 2 3 3" xfId="10861" xr:uid="{8DAA02DB-3D14-42C7-9A1B-39A3351B1D5C}"/>
    <cellStyle name="Normal 12 12 2 2 3_5.3 Investments associated cy" xfId="6552" xr:uid="{AD0CA86E-2783-432E-AC15-9B25025128B4}"/>
    <cellStyle name="Normal 12 12 2 2 4" xfId="4095" xr:uid="{6C2166F2-13F0-4E34-8580-75D5FAE672E6}"/>
    <cellStyle name="Normal 12 12 2 2 4 2" xfId="12019" xr:uid="{86AA4DBA-9404-4C7E-ADCC-5073FBAE2E5D}"/>
    <cellStyle name="Normal 12 12 2 2 5" xfId="4791" xr:uid="{E11B2A77-ABEF-4858-A592-022D340CD08C}"/>
    <cellStyle name="Normal 12 12 2 2 5 2" xfId="12590" xr:uid="{D0DF042E-E66D-44AD-8973-540140DA9D5A}"/>
    <cellStyle name="Normal 12 12 2 2 6" xfId="9555" xr:uid="{678C5A65-C6EA-4B7A-8616-A97F0B7D614A}"/>
    <cellStyle name="Normal 12 12 2 2_3.10 Impairments" xfId="1036" xr:uid="{39BCF17B-A4A7-4951-87BA-9609552145E2}"/>
    <cellStyle name="Normal 12 12 2 3" xfId="1872" xr:uid="{3CA65AE2-9E42-42F9-8F33-85C38F6B7A44}"/>
    <cellStyle name="Normal 12 12 2 3 2" xfId="5077" xr:uid="{9D5645F1-B481-46C0-AE2B-8E41B49A40F6}"/>
    <cellStyle name="Normal 12 12 2 3 2 2" xfId="12868" xr:uid="{E21EF758-0743-4437-8A51-6BAC6CA2232F}"/>
    <cellStyle name="Normal 12 12 2 3 3" xfId="9838" xr:uid="{B25FC4F4-F6A1-49FC-BB57-8626BA4F1A32}"/>
    <cellStyle name="Normal 12 12 2 3_5.3 Investments associated cy" xfId="6553" xr:uid="{FCFB978A-4D32-4EA3-B57C-781B373170A3}"/>
    <cellStyle name="Normal 12 12 2 4" xfId="2652" xr:uid="{7099D8BE-512D-4CEB-ABDF-43A1043D69BC}"/>
    <cellStyle name="Normal 12 12 2 4 2" xfId="5857" xr:uid="{EC701A09-E709-4136-A0E4-765E160ADE20}"/>
    <cellStyle name="Normal 12 12 2 4 2 2" xfId="13647" xr:uid="{AD9F7BFA-54C8-41EE-B42C-C6F5AEE2A660}"/>
    <cellStyle name="Normal 12 12 2 4 3" xfId="10614" xr:uid="{6640F967-55E7-40F5-AFEA-EBBC04ACEBD0}"/>
    <cellStyle name="Normal 12 12 2 4_5.3 Investments associated cy" xfId="6554" xr:uid="{7CA877A1-73D4-446C-BD4D-93E698CA79B6}"/>
    <cellStyle name="Normal 12 12 2 5" xfId="3849" xr:uid="{77E4A3A8-C0DB-43A8-84FC-5422AB3B49F9}"/>
    <cellStyle name="Normal 12 12 2 5 2" xfId="11773" xr:uid="{57AA1B45-18A8-459A-A1CE-33CB4CC90465}"/>
    <cellStyle name="Normal 12 12 2 6" xfId="4581" xr:uid="{3981F2C9-2609-4F45-872A-64377ECFAE09}"/>
    <cellStyle name="Normal 12 12 2 6 2" xfId="12380" xr:uid="{DDB7D1D6-0074-4426-8CF7-0A2A5D5EE1F0}"/>
    <cellStyle name="Normal 12 12 2 7" xfId="9302" xr:uid="{621654AD-8154-4DE6-A876-6F0290A73800}"/>
    <cellStyle name="Normal 12 12 2_3.10 Impairments" xfId="1035" xr:uid="{D2AF556C-F296-4906-A0A3-8CABCB9E62AD}"/>
    <cellStyle name="Normal 12 12 3" xfId="830" xr:uid="{8FA898A0-475D-481F-8E08-A99B459055E2}"/>
    <cellStyle name="Normal 12 12 3 2" xfId="1995" xr:uid="{9647FAC3-B8B9-4E95-8D3C-A214E92059A0}"/>
    <cellStyle name="Normal 12 12 3 2 2" xfId="5200" xr:uid="{D655AAA7-3ADC-4E30-9556-3E10768C00C3}"/>
    <cellStyle name="Normal 12 12 3 2 2 2" xfId="12991" xr:uid="{5C700112-6B65-4F5D-9E5C-7C8675A61E26}"/>
    <cellStyle name="Normal 12 12 3 2 3" xfId="9961" xr:uid="{80851DAF-7E66-4EE0-BE8B-53E18DA10641}"/>
    <cellStyle name="Normal 12 12 3 2_5.3 Investments associated cy" xfId="6555" xr:uid="{548D503F-93C5-41DA-A4C2-64508CA967CC}"/>
    <cellStyle name="Normal 12 12 3 3" xfId="2805" xr:uid="{1E1B6C6A-E50D-4AF5-9FBA-A38FDDFBDDA8}"/>
    <cellStyle name="Normal 12 12 3 3 2" xfId="6010" xr:uid="{CA8AD5A0-BCE2-4A6B-BE44-26B5425390C4}"/>
    <cellStyle name="Normal 12 12 3 3 2 2" xfId="13800" xr:uid="{D51C9AFF-BB87-44F0-8657-55464FCDEFB0}"/>
    <cellStyle name="Normal 12 12 3 3 3" xfId="10767" xr:uid="{CD83499D-8A88-4EC0-8F6A-25B008FDDFD6}"/>
    <cellStyle name="Normal 12 12 3 3_5.3 Investments associated cy" xfId="6556" xr:uid="{09734D67-4257-407B-9EFB-3363451CAB43}"/>
    <cellStyle name="Normal 12 12 3 4" xfId="4001" xr:uid="{7F7E19EC-7C45-4239-B8E6-148C0F536B58}"/>
    <cellStyle name="Normal 12 12 3 4 2" xfId="11925" xr:uid="{5240D383-B56C-41E5-8D4B-26B3692DDFE7}"/>
    <cellStyle name="Normal 12 12 3 5" xfId="4697" xr:uid="{2C22B8AF-3CFB-4A7E-AA29-E34C08366ABF}"/>
    <cellStyle name="Normal 12 12 3 5 2" xfId="12496" xr:uid="{DE6A4B09-432D-45BA-8CB3-B9CE0E79C7E4}"/>
    <cellStyle name="Normal 12 12 3 6" xfId="9461" xr:uid="{C7881529-94DE-4A50-BBAF-37044910C0FD}"/>
    <cellStyle name="Normal 12 12 3_3.10 Impairments" xfId="1037" xr:uid="{9A8ACE9F-E9C5-4D2A-9BAE-E44D572B836A}"/>
    <cellStyle name="Normal 12 12 4" xfId="1743" xr:uid="{09EBA762-F1CA-4760-8995-DD3A3E3F3A4B}"/>
    <cellStyle name="Normal 12 12 4 2" xfId="4948" xr:uid="{30BF45B0-1B7D-41BB-95B9-0C329AF34C31}"/>
    <cellStyle name="Normal 12 12 4 2 2" xfId="12739" xr:uid="{19BA955F-567A-4EC3-9512-18A7B30686A3}"/>
    <cellStyle name="Normal 12 12 4 3" xfId="9709" xr:uid="{5155273C-1D51-4FD0-BBA3-F2DDCF512A7D}"/>
    <cellStyle name="Normal 12 12 4_5.3 Investments associated cy" xfId="6557" xr:uid="{C6E87EFC-2BA2-49BA-9129-AA5A3CB1FAF8}"/>
    <cellStyle name="Normal 12 12 5" xfId="2380" xr:uid="{60CDCE0D-6E66-484C-AFE5-83B292179705}"/>
    <cellStyle name="Normal 12 12 5 2" xfId="5585" xr:uid="{3020B0CD-ADD7-465C-83C2-E48AF086026B}"/>
    <cellStyle name="Normal 12 12 5 2 2" xfId="13375" xr:uid="{39B4E45D-CE10-48B7-925A-3D857D12A05A}"/>
    <cellStyle name="Normal 12 12 5 3" xfId="10342" xr:uid="{34889F43-D003-4A79-B516-5C72EF5F38AD}"/>
    <cellStyle name="Normal 12 12 5_5.3 Investments associated cy" xfId="6558" xr:uid="{686F974E-88EA-4D44-9D6C-E23301BF054A}"/>
    <cellStyle name="Normal 12 12 6" xfId="3576" xr:uid="{4753FED1-0A75-43E0-A22D-BAE0F5CCE6F5}"/>
    <cellStyle name="Normal 12 12 6 2" xfId="11503" xr:uid="{16C1050D-DC4D-4FD9-BEE7-9626F6638F0D}"/>
    <cellStyle name="Normal 12 12 7" xfId="4487" xr:uid="{A43E5083-29B1-42BF-87D7-03C127161273}"/>
    <cellStyle name="Normal 12 12 7 2" xfId="12286" xr:uid="{14F08C31-BCCB-4FBC-9761-69253C98E894}"/>
    <cellStyle name="Normal 12 12 8" xfId="9001" xr:uid="{D6E4AA3B-F282-460F-A41E-FE80FDB178AF}"/>
    <cellStyle name="Normal 12 12_3.10 Impairments" xfId="1034" xr:uid="{56EC49B0-5F40-4093-B95F-F920001BF04F}"/>
    <cellStyle name="Normal 12 13" xfId="401" xr:uid="{1EFFD965-3849-46DD-BC12-DC20B91FB058}"/>
    <cellStyle name="Normal 12 13 2" xfId="705" xr:uid="{A3474A7C-A405-4B5B-A099-F4C9A81F0DFA}"/>
    <cellStyle name="Normal 12 13 2 2" xfId="930" xr:uid="{AD712498-DBD9-4521-8D23-ACE99417F355}"/>
    <cellStyle name="Normal 12 13 2 2 2" xfId="2095" xr:uid="{0B26660A-75B3-4AD3-AFE7-E919CDBE286E}"/>
    <cellStyle name="Normal 12 13 2 2 2 2" xfId="5300" xr:uid="{A71E4613-C09A-4DE4-BF34-FEF6DF64264B}"/>
    <cellStyle name="Normal 12 13 2 2 2 2 2" xfId="13091" xr:uid="{ACF8362E-21E5-411D-A9A9-C3EEC974E703}"/>
    <cellStyle name="Normal 12 13 2 2 2 3" xfId="10061" xr:uid="{52099DFE-8316-48FF-BA59-134EB6069FD9}"/>
    <cellStyle name="Normal 12 13 2 2 2_5.3 Investments associated cy" xfId="6559" xr:uid="{DF6C7B29-1C60-446A-9DDD-8080AE98522D}"/>
    <cellStyle name="Normal 12 13 2 2 3" xfId="2905" xr:uid="{EC5BA69D-83DF-4DE1-8297-EB4390EEF188}"/>
    <cellStyle name="Normal 12 13 2 2 3 2" xfId="6110" xr:uid="{D2ABF2C4-7D87-49B1-9C31-1035C965F3A8}"/>
    <cellStyle name="Normal 12 13 2 2 3 2 2" xfId="13900" xr:uid="{7598340D-F4EF-445C-BEBA-EA17FF9A9649}"/>
    <cellStyle name="Normal 12 13 2 2 3 3" xfId="10867" xr:uid="{028CD00C-C3AB-4A3A-900E-CFCAA7B685B6}"/>
    <cellStyle name="Normal 12 13 2 2 3_5.3 Investments associated cy" xfId="6560" xr:uid="{387A21AF-7CBD-45F2-86F7-E132DA42BB52}"/>
    <cellStyle name="Normal 12 13 2 2 4" xfId="4101" xr:uid="{CA0D4055-3C37-4924-ADF4-6911AEA0C611}"/>
    <cellStyle name="Normal 12 13 2 2 4 2" xfId="12025" xr:uid="{F29514C1-B8D1-4EC3-87F7-AC38A161C7CC}"/>
    <cellStyle name="Normal 12 13 2 2 5" xfId="4797" xr:uid="{27954E58-EC74-4280-A866-AD369E654A0F}"/>
    <cellStyle name="Normal 12 13 2 2 5 2" xfId="12596" xr:uid="{F3AA9C52-714E-4432-8CE6-ADB1B1F9AFFB}"/>
    <cellStyle name="Normal 12 13 2 2 6" xfId="9561" xr:uid="{75AB80D3-6920-4864-B06B-32A3FBA5799A}"/>
    <cellStyle name="Normal 12 13 2 2_3.10 Impairments" xfId="1040" xr:uid="{94A5523B-0384-4CDD-A755-1AC9643A4503}"/>
    <cellStyle name="Normal 12 13 2 3" xfId="1883" xr:uid="{0A51C575-66AE-4CA0-AE23-FDFF51B6641C}"/>
    <cellStyle name="Normal 12 13 2 3 2" xfId="5088" xr:uid="{CDBF6D13-4327-44A0-9E90-F29DAFC77BE5}"/>
    <cellStyle name="Normal 12 13 2 3 2 2" xfId="12879" xr:uid="{F4717E71-316B-4F55-A079-434C4281E220}"/>
    <cellStyle name="Normal 12 13 2 3 3" xfId="9849" xr:uid="{23E9B010-63FC-458F-98BC-8243A8CABA99}"/>
    <cellStyle name="Normal 12 13 2 3_5.3 Investments associated cy" xfId="6561" xr:uid="{51741B99-88C3-4DE3-AF61-39EDD57AA30B}"/>
    <cellStyle name="Normal 12 13 2 4" xfId="2682" xr:uid="{DF247A99-BD5A-4FAD-B596-0D37A4CBEA42}"/>
    <cellStyle name="Normal 12 13 2 4 2" xfId="5887" xr:uid="{5840884F-BC0E-42C5-848D-78D6EC1E0E7F}"/>
    <cellStyle name="Normal 12 13 2 4 2 2" xfId="13677" xr:uid="{7BC413E6-8998-4A7C-9472-BDE6A575506C}"/>
    <cellStyle name="Normal 12 13 2 4 3" xfId="10644" xr:uid="{1C86A5B6-FD52-4C4A-9A04-2DAA6D148A57}"/>
    <cellStyle name="Normal 12 13 2 4_5.3 Investments associated cy" xfId="6562" xr:uid="{337DB1AE-E9A7-4EA7-9B66-4E0B1388B12A}"/>
    <cellStyle name="Normal 12 13 2 5" xfId="3878" xr:uid="{50F60C90-3E2B-4D0F-9776-E78572564644}"/>
    <cellStyle name="Normal 12 13 2 5 2" xfId="11802" xr:uid="{0002ED9B-BFE7-485D-97D8-ABBDA363771F}"/>
    <cellStyle name="Normal 12 13 2 6" xfId="4587" xr:uid="{4E5DBF9A-4C45-4E58-9004-29524C0103A1}"/>
    <cellStyle name="Normal 12 13 2 6 2" xfId="12386" xr:uid="{23FE162F-9769-4CB6-BAA5-E3BCAAE79B60}"/>
    <cellStyle name="Normal 12 13 2 7" xfId="9336" xr:uid="{1AC47228-A9AD-4926-A532-B93CF3E890CA}"/>
    <cellStyle name="Normal 12 13 2_3.10 Impairments" xfId="1039" xr:uid="{DD76A951-7915-4F30-8892-A8E15915F5CB}"/>
    <cellStyle name="Normal 12 13 3" xfId="836" xr:uid="{C8F16565-95F8-48B0-8F87-924CD94DB021}"/>
    <cellStyle name="Normal 12 13 3 2" xfId="2001" xr:uid="{219201E0-AD5D-4EEE-9974-E0C52BFFB70E}"/>
    <cellStyle name="Normal 12 13 3 2 2" xfId="5206" xr:uid="{B5034633-332E-408A-8BBD-91FA0E2377E0}"/>
    <cellStyle name="Normal 12 13 3 2 2 2" xfId="12997" xr:uid="{48A9E25C-9519-4692-B516-3B9A60D803DD}"/>
    <cellStyle name="Normal 12 13 3 2 3" xfId="9967" xr:uid="{CB039F80-D48E-4554-99DE-25D06D9FC127}"/>
    <cellStyle name="Normal 12 13 3 2_5.3 Investments associated cy" xfId="6563" xr:uid="{6F1D46AD-C61D-43AC-901C-933D8D3CAC4B}"/>
    <cellStyle name="Normal 12 13 3 3" xfId="2811" xr:uid="{D7E7CF2C-A2F7-4637-A588-7D8D7DCFD6BC}"/>
    <cellStyle name="Normal 12 13 3 3 2" xfId="6016" xr:uid="{9D616271-33F4-4489-9550-A8715567C681}"/>
    <cellStyle name="Normal 12 13 3 3 2 2" xfId="13806" xr:uid="{4DE7CE3A-32BA-490E-A681-C17976FE9C1A}"/>
    <cellStyle name="Normal 12 13 3 3 3" xfId="10773" xr:uid="{5382CE63-EF38-4615-94DF-D566919D91FA}"/>
    <cellStyle name="Normal 12 13 3 3_5.3 Investments associated cy" xfId="6564" xr:uid="{1AE1E950-B7FA-4BEA-9996-00DD2970C4A9}"/>
    <cellStyle name="Normal 12 13 3 4" xfId="4007" xr:uid="{BC520F6B-1E78-4BB7-9E7A-EA36EA70AD17}"/>
    <cellStyle name="Normal 12 13 3 4 2" xfId="11931" xr:uid="{2FB03F30-48BF-40C5-BBB8-F57CFBF03F4A}"/>
    <cellStyle name="Normal 12 13 3 5" xfId="4703" xr:uid="{5C1DFCBB-B4BE-492B-B42B-847AE796AADF}"/>
    <cellStyle name="Normal 12 13 3 5 2" xfId="12502" xr:uid="{162C84F0-8B77-4390-931D-38D1472C85E0}"/>
    <cellStyle name="Normal 12 13 3 6" xfId="9467" xr:uid="{38AD03A3-F5FC-4CC2-8138-E91735D20F0E}"/>
    <cellStyle name="Normal 12 13 3_3.10 Impairments" xfId="1041" xr:uid="{3041BC5D-2140-4929-8D18-FB90BC52CAD7}"/>
    <cellStyle name="Normal 12 13 4" xfId="1754" xr:uid="{D30385A9-8C7C-4664-9F42-F9B9786F7C36}"/>
    <cellStyle name="Normal 12 13 4 2" xfId="4959" xr:uid="{FD32F392-2171-4FA3-BB74-FC8EB7313D0F}"/>
    <cellStyle name="Normal 12 13 4 2 2" xfId="12750" xr:uid="{7AC38F48-7394-49E6-89F3-17FF6D6D698D}"/>
    <cellStyle name="Normal 12 13 4 3" xfId="9720" xr:uid="{F997960B-C233-46E7-9610-85E27E7A7CA6}"/>
    <cellStyle name="Normal 12 13 4_5.3 Investments associated cy" xfId="6565" xr:uid="{FA17B4CA-DA92-4CFB-9125-41316C476975}"/>
    <cellStyle name="Normal 12 13 5" xfId="2410" xr:uid="{E55D1121-53EA-4C5C-A35A-B7EEF8696348}"/>
    <cellStyle name="Normal 12 13 5 2" xfId="5615" xr:uid="{75AA6C5A-B255-4133-8E7C-1E3BD0B682B8}"/>
    <cellStyle name="Normal 12 13 5 2 2" xfId="13405" xr:uid="{C8F9199D-CC5F-4F11-8803-29E4249B2845}"/>
    <cellStyle name="Normal 12 13 5 3" xfId="10372" xr:uid="{6BF51093-CA98-41EF-9646-1825A1D8C335}"/>
    <cellStyle name="Normal 12 13 5_5.3 Investments associated cy" xfId="6566" xr:uid="{5DF8B170-41A2-4EB3-88F9-15BA1A46EA9F}"/>
    <cellStyle name="Normal 12 13 6" xfId="3606" xr:uid="{4392EEEA-B722-47FD-BFF6-2CB26A107030}"/>
    <cellStyle name="Normal 12 13 6 2" xfId="11532" xr:uid="{19C1C74E-F94A-47EA-BF18-2A07052B70D1}"/>
    <cellStyle name="Normal 12 13 7" xfId="4493" xr:uid="{411118B4-AEAC-4899-A1CE-F1EA2B8D2419}"/>
    <cellStyle name="Normal 12 13 7 2" xfId="12292" xr:uid="{A2C0ADBC-5B0A-470D-A3E6-B28AB32530C8}"/>
    <cellStyle name="Normal 12 13 8" xfId="9035" xr:uid="{D0012564-A2B8-42EE-9405-E3CD4040B9B3}"/>
    <cellStyle name="Normal 12 13_3.10 Impairments" xfId="1038" xr:uid="{4D543B04-4E2D-443B-850D-6CCA1580CA05}"/>
    <cellStyle name="Normal 12 14" xfId="414" xr:uid="{BBE6E07B-E35E-4307-BC3C-BACE8FC206E9}"/>
    <cellStyle name="Normal 12 14 2" xfId="718" xr:uid="{71778379-CBD7-4728-B1C7-4474CC59D2B6}"/>
    <cellStyle name="Normal 12 14 2 2" xfId="936" xr:uid="{5D016AA8-C062-45D6-BAE2-58CB0CCE5A08}"/>
    <cellStyle name="Normal 12 14 2 2 2" xfId="2101" xr:uid="{FF052E9A-7CB8-43D3-958F-5E84DD444C68}"/>
    <cellStyle name="Normal 12 14 2 2 2 2" xfId="5306" xr:uid="{6B274241-3042-433C-91D7-30745E69BC18}"/>
    <cellStyle name="Normal 12 14 2 2 2 2 2" xfId="13097" xr:uid="{ABF48D51-69D9-4A88-9E41-3DD5CEB04BF8}"/>
    <cellStyle name="Normal 12 14 2 2 2 3" xfId="10067" xr:uid="{64B60811-D3D1-40B3-AAEA-3E1067D2F785}"/>
    <cellStyle name="Normal 12 14 2 2 2_5.3 Investments associated cy" xfId="6567" xr:uid="{270380D1-461D-4301-9FCE-1B3D3154D1A0}"/>
    <cellStyle name="Normal 12 14 2 2 3" xfId="2911" xr:uid="{97847451-1B65-48D4-9B46-E98A86BC21BF}"/>
    <cellStyle name="Normal 12 14 2 2 3 2" xfId="6116" xr:uid="{9734F81F-0860-4AF2-98D4-F675B1C67BF0}"/>
    <cellStyle name="Normal 12 14 2 2 3 2 2" xfId="13906" xr:uid="{6E8D1C98-8241-4136-99C4-66C10FFB340C}"/>
    <cellStyle name="Normal 12 14 2 2 3 3" xfId="10873" xr:uid="{2FBCEC65-CAF4-4DEC-A7BF-92400DA3B24F}"/>
    <cellStyle name="Normal 12 14 2 2 3_5.3 Investments associated cy" xfId="6568" xr:uid="{D5F0CFD8-6026-4B68-82F3-5AC4D09083F5}"/>
    <cellStyle name="Normal 12 14 2 2 4" xfId="4107" xr:uid="{F8FF4A46-8138-4B7D-83AB-2F533958DAF0}"/>
    <cellStyle name="Normal 12 14 2 2 4 2" xfId="12031" xr:uid="{B509E228-512C-4084-B66A-52571EF4738D}"/>
    <cellStyle name="Normal 12 14 2 2 5" xfId="4803" xr:uid="{F6D46D0E-65FC-4E0C-92D3-402A54B525B5}"/>
    <cellStyle name="Normal 12 14 2 2 5 2" xfId="12602" xr:uid="{D51EB045-3A92-4FD3-8B27-E1A1428B02AC}"/>
    <cellStyle name="Normal 12 14 2 2 6" xfId="9567" xr:uid="{4E8941F3-1897-451A-A1AF-956EADC1896B}"/>
    <cellStyle name="Normal 12 14 2 2_3.10 Impairments" xfId="1044" xr:uid="{133458B1-399D-4BAB-953D-CE929EFA7D13}"/>
    <cellStyle name="Normal 12 14 2 3" xfId="1891" xr:uid="{1992BAF1-E7E0-43D2-A3A2-4D3590520947}"/>
    <cellStyle name="Normal 12 14 2 3 2" xfId="5096" xr:uid="{8F586D85-FAC0-4AE5-BE76-9659E180794C}"/>
    <cellStyle name="Normal 12 14 2 3 2 2" xfId="12887" xr:uid="{0928CCFD-0991-4A9C-9A01-050F573C8BE6}"/>
    <cellStyle name="Normal 12 14 2 3 3" xfId="9857" xr:uid="{7624E36A-8FFD-4A61-9165-0445F93A6D54}"/>
    <cellStyle name="Normal 12 14 2 3_5.3 Investments associated cy" xfId="6569" xr:uid="{35766705-A0BC-476B-89C9-2D009DCFDADC}"/>
    <cellStyle name="Normal 12 14 2 4" xfId="2693" xr:uid="{803C7131-B040-4516-ABC7-31662D78241F}"/>
    <cellStyle name="Normal 12 14 2 4 2" xfId="5898" xr:uid="{CA684DC8-83B7-4F25-9483-1FD6E8618603}"/>
    <cellStyle name="Normal 12 14 2 4 2 2" xfId="13688" xr:uid="{44E64701-D126-466F-97F8-00FA9249614F}"/>
    <cellStyle name="Normal 12 14 2 4 3" xfId="10655" xr:uid="{F4A7BBBB-8A9F-4463-8E9F-4DA75A16F0BF}"/>
    <cellStyle name="Normal 12 14 2 4_5.3 Investments associated cy" xfId="6570" xr:uid="{E222A246-997D-453E-8C0B-52D1E9BFA169}"/>
    <cellStyle name="Normal 12 14 2 5" xfId="3889" xr:uid="{BF0EC528-9756-4C89-9173-155D4D2F6355}"/>
    <cellStyle name="Normal 12 14 2 5 2" xfId="11813" xr:uid="{7874BC7B-26BF-4439-8CA8-AAB0362FF115}"/>
    <cellStyle name="Normal 12 14 2 6" xfId="4593" xr:uid="{E2D40FF7-FFC3-4EFE-A692-EC6F111EA7EC}"/>
    <cellStyle name="Normal 12 14 2 6 2" xfId="12392" xr:uid="{F33156C1-97AD-4B53-9FF3-937277730037}"/>
    <cellStyle name="Normal 12 14 2 7" xfId="9349" xr:uid="{EB24DCF7-D4A3-4F57-A988-C85681948D47}"/>
    <cellStyle name="Normal 12 14 2_3.10 Impairments" xfId="1043" xr:uid="{E3BA821D-9C43-40DC-B232-5CF960277228}"/>
    <cellStyle name="Normal 12 14 3" xfId="842" xr:uid="{D844789B-DF9C-467D-A384-9942C9C733F4}"/>
    <cellStyle name="Normal 12 14 3 2" xfId="2007" xr:uid="{A5E781EC-52CA-4C29-B6C3-382F42E9B0A3}"/>
    <cellStyle name="Normal 12 14 3 2 2" xfId="5212" xr:uid="{06A084FC-A5E0-4469-AB6D-6CC32CC37490}"/>
    <cellStyle name="Normal 12 14 3 2 2 2" xfId="13003" xr:uid="{CDFCF4E3-76AA-4B7E-80C0-AC2BC679149C}"/>
    <cellStyle name="Normal 12 14 3 2 3" xfId="9973" xr:uid="{B64C18CC-040C-4DCA-8CC3-878EC298E537}"/>
    <cellStyle name="Normal 12 14 3 2_5.3 Investments associated cy" xfId="6571" xr:uid="{1BD75146-92E1-439F-9CE8-DF371429D54E}"/>
    <cellStyle name="Normal 12 14 3 3" xfId="2817" xr:uid="{C14EF158-EAC0-49BB-A1C3-4235BC086057}"/>
    <cellStyle name="Normal 12 14 3 3 2" xfId="6022" xr:uid="{6008FEBB-5312-474B-AAEF-9798EFEC083E}"/>
    <cellStyle name="Normal 12 14 3 3 2 2" xfId="13812" xr:uid="{410A4742-FD80-4378-B5E5-298B78D6D8B4}"/>
    <cellStyle name="Normal 12 14 3 3 3" xfId="10779" xr:uid="{A8778666-4555-4BD3-A49D-71D32445535E}"/>
    <cellStyle name="Normal 12 14 3 3_5.3 Investments associated cy" xfId="6572" xr:uid="{B9BA3196-C9D0-4193-B950-A5850822E5DA}"/>
    <cellStyle name="Normal 12 14 3 4" xfId="4013" xr:uid="{3C7FE1E7-AC66-4E04-923F-D55FC8EC4F49}"/>
    <cellStyle name="Normal 12 14 3 4 2" xfId="11937" xr:uid="{33233C15-7D5E-438F-B27A-530A0818B71B}"/>
    <cellStyle name="Normal 12 14 3 5" xfId="4709" xr:uid="{1CE7B4E0-B4DA-4CD5-8F4C-D64713CEBC6B}"/>
    <cellStyle name="Normal 12 14 3 5 2" xfId="12508" xr:uid="{89E725BD-63F0-4FB2-80AA-17DAD9EA7FE1}"/>
    <cellStyle name="Normal 12 14 3 6" xfId="9473" xr:uid="{C8CD57AE-BF27-4067-B8B3-0607FC581E78}"/>
    <cellStyle name="Normal 12 14 3_3.10 Impairments" xfId="1045" xr:uid="{A31C1920-8037-4B01-AAF9-51B4D595C35A}"/>
    <cellStyle name="Normal 12 14 4" xfId="1762" xr:uid="{A9728450-1B54-49B3-850A-8E2CD03FF4E7}"/>
    <cellStyle name="Normal 12 14 4 2" xfId="4967" xr:uid="{32E925ED-8725-4EF5-ABDA-C72EA14AEAEB}"/>
    <cellStyle name="Normal 12 14 4 2 2" xfId="12758" xr:uid="{EED90360-31B8-431E-BB4F-A1AB030227EF}"/>
    <cellStyle name="Normal 12 14 4 3" xfId="9728" xr:uid="{79F0C4D8-80A3-4E20-842B-FA9EFB1305DD}"/>
    <cellStyle name="Normal 12 14 4_5.3 Investments associated cy" xfId="6573" xr:uid="{3348B273-63ED-4CDB-8BB1-73EDE36BC95A}"/>
    <cellStyle name="Normal 12 14 5" xfId="2421" xr:uid="{B57273D9-B0FF-4432-A913-90A9C540DE53}"/>
    <cellStyle name="Normal 12 14 5 2" xfId="5626" xr:uid="{E15169A5-375A-42B7-853A-ED8BFF441D49}"/>
    <cellStyle name="Normal 12 14 5 2 2" xfId="13416" xr:uid="{2B3A0A72-4344-4166-9BF6-7D7AA5651C6F}"/>
    <cellStyle name="Normal 12 14 5 3" xfId="10383" xr:uid="{56141291-C30E-4381-BF87-419E1A6F4A6C}"/>
    <cellStyle name="Normal 12 14 5_5.3 Investments associated cy" xfId="6574" xr:uid="{D14B0BBD-166F-4E01-858F-31E219DF74D4}"/>
    <cellStyle name="Normal 12 14 6" xfId="3617" xr:uid="{630F83CE-4E75-4A3B-B7E5-536B1B529BE7}"/>
    <cellStyle name="Normal 12 14 6 2" xfId="11543" xr:uid="{EC8A13BD-CDBA-4870-9AA3-7AC41EF4F592}"/>
    <cellStyle name="Normal 12 14 7" xfId="4499" xr:uid="{7B599617-9E6C-41EE-AB29-A7AA9556AEA2}"/>
    <cellStyle name="Normal 12 14 7 2" xfId="12298" xr:uid="{C121B81A-2F04-4E23-B6BC-FE73DBBA83F2}"/>
    <cellStyle name="Normal 12 14 8" xfId="9048" xr:uid="{0831DF72-7D33-4464-B1F6-CC04F81898A5}"/>
    <cellStyle name="Normal 12 14_3.10 Impairments" xfId="1042" xr:uid="{E5A6D951-DFEC-4389-9CB9-E5CE4F4B10FE}"/>
    <cellStyle name="Normal 12 15" xfId="468" xr:uid="{971827A2-C636-463B-A945-EDDE2677D097}"/>
    <cellStyle name="Normal 12 15 2" xfId="858" xr:uid="{2009750E-9AA4-4E49-BFF9-172B06C3C184}"/>
    <cellStyle name="Normal 12 15 2 2" xfId="2023" xr:uid="{E797F3D9-3523-478E-852F-65E6C94A1C4C}"/>
    <cellStyle name="Normal 12 15 2 2 2" xfId="5228" xr:uid="{EFCE63C7-A7C2-40B2-9A03-7302EAAC860D}"/>
    <cellStyle name="Normal 12 15 2 2 2 2" xfId="13019" xr:uid="{14EC16D0-3B31-4E26-B1D0-99B495C8F558}"/>
    <cellStyle name="Normal 12 15 2 2 3" xfId="9989" xr:uid="{DA3A2946-ABF8-49DC-89E4-BFF6151309DC}"/>
    <cellStyle name="Normal 12 15 2 2_5.3 Investments associated cy" xfId="6575" xr:uid="{4B72DB28-26EB-4136-93CB-B41DC48FE94C}"/>
    <cellStyle name="Normal 12 15 2 3" xfId="2833" xr:uid="{26E24231-B95D-4FA3-ADCA-91A49BB32D4B}"/>
    <cellStyle name="Normal 12 15 2 3 2" xfId="6038" xr:uid="{BED7BE14-7FFA-4540-8AFE-F65CA87C3EDF}"/>
    <cellStyle name="Normal 12 15 2 3 2 2" xfId="13828" xr:uid="{341E5A33-798C-495C-883C-05589BDEF466}"/>
    <cellStyle name="Normal 12 15 2 3 3" xfId="10795" xr:uid="{F1DD6BBF-AC6F-4A20-8347-1E1DF264CBBA}"/>
    <cellStyle name="Normal 12 15 2 3_5.3 Investments associated cy" xfId="6576" xr:uid="{2394CBD5-4A23-464E-BD53-A834CF9CC4A9}"/>
    <cellStyle name="Normal 12 15 2 4" xfId="4029" xr:uid="{5FFC0D1B-6460-4A5F-BE59-1ED8C22C47CE}"/>
    <cellStyle name="Normal 12 15 2 4 2" xfId="11953" xr:uid="{2B9EB525-C557-4A67-B6D0-CA645722E053}"/>
    <cellStyle name="Normal 12 15 2 5" xfId="4725" xr:uid="{E52C996A-C99A-41D0-9006-9B0046A6BBA6}"/>
    <cellStyle name="Normal 12 15 2 5 2" xfId="12524" xr:uid="{AB73024A-CF34-4D9B-9A4F-3EC8E3CA5FF1}"/>
    <cellStyle name="Normal 12 15 2 6" xfId="9489" xr:uid="{E68E3BED-3324-400E-AD49-CF8890E3206E}"/>
    <cellStyle name="Normal 12 15 2_3.10 Impairments" xfId="1047" xr:uid="{87208A54-1E6C-40C6-84FA-A6633B072BF0}"/>
    <cellStyle name="Normal 12 15 3" xfId="1784" xr:uid="{7E950589-1328-4544-ABDA-4FFE87CBDB6D}"/>
    <cellStyle name="Normal 12 15 3 2" xfId="4989" xr:uid="{40D4E689-52F6-4C4B-9B9C-F4DDDB2EFF41}"/>
    <cellStyle name="Normal 12 15 3 2 2" xfId="12780" xr:uid="{B7B3B8A0-DA24-4A13-83A5-BD0D02722321}"/>
    <cellStyle name="Normal 12 15 3 3" xfId="9750" xr:uid="{D58B23EC-2EE9-453A-B83F-12F9156D47A3}"/>
    <cellStyle name="Normal 12 15 3_5.3 Investments associated cy" xfId="6577" xr:uid="{83D7766B-D3E7-4B31-8AF6-FB9C29127D3A}"/>
    <cellStyle name="Normal 12 15 4" xfId="2469" xr:uid="{F0140AA7-725E-43A3-A8D2-D695CD2A4E59}"/>
    <cellStyle name="Normal 12 15 4 2" xfId="5674" xr:uid="{85513D1E-51C2-4EA1-B26F-258D33CFF6CB}"/>
    <cellStyle name="Normal 12 15 4 2 2" xfId="13464" xr:uid="{050D67AA-CB02-401E-B18A-28F9CF1CC3B2}"/>
    <cellStyle name="Normal 12 15 4 3" xfId="10431" xr:uid="{E9224DB6-9217-4AFA-BAA7-33054C548E33}"/>
    <cellStyle name="Normal 12 15 4_5.3 Investments associated cy" xfId="6578" xr:uid="{7F23071C-5A4B-4313-B89A-D6F58E39528A}"/>
    <cellStyle name="Normal 12 15 5" xfId="3668" xr:uid="{5525B96F-E12D-4E07-AE24-316E8DE61D97}"/>
    <cellStyle name="Normal 12 15 5 2" xfId="11592" xr:uid="{E9822FF7-4657-459D-AAAC-B1725EB22293}"/>
    <cellStyle name="Normal 12 15 6" xfId="4515" xr:uid="{79CA7123-FBDF-49C6-9ECB-ED86BF24C7E3}"/>
    <cellStyle name="Normal 12 15 6 2" xfId="12314" xr:uid="{79404196-5D9F-4A3C-8A0F-7AB1F2DE64B1}"/>
    <cellStyle name="Normal 12 15 7" xfId="9102" xr:uid="{0E5A0717-F279-4DD8-A190-DBB8DBA58D7B}"/>
    <cellStyle name="Normal 12 15_3.10 Impairments" xfId="1046" xr:uid="{1C05F75E-338C-48DD-892D-BE8A3BEF6E54}"/>
    <cellStyle name="Normal 12 16" xfId="764" xr:uid="{FDCDD84C-CC4F-4C0C-9F6E-6C0F3409CBCD}"/>
    <cellStyle name="Normal 12 16 2" xfId="1929" xr:uid="{5625E29A-F085-4B38-8D70-1F3C84585801}"/>
    <cellStyle name="Normal 12 16 2 2" xfId="5134" xr:uid="{72A71A22-70E4-4A21-8467-76E0E0A0F465}"/>
    <cellStyle name="Normal 12 16 2 2 2" xfId="12925" xr:uid="{6A2AC3DB-4178-4751-A165-2FB9D5C57E70}"/>
    <cellStyle name="Normal 12 16 2 3" xfId="9895" xr:uid="{B2143B4C-2F1B-41D0-99C9-FDCF4534168A}"/>
    <cellStyle name="Normal 12 16 2_5.3 Investments associated cy" xfId="6579" xr:uid="{99A3C835-1246-48CF-9C00-41AB9B0B6A93}"/>
    <cellStyle name="Normal 12 16 3" xfId="2739" xr:uid="{B7939B74-1D4B-4F7E-81E5-BCAD62DF422D}"/>
    <cellStyle name="Normal 12 16 3 2" xfId="5944" xr:uid="{BBB183B6-F429-4037-909A-3F5FBCB1487B}"/>
    <cellStyle name="Normal 12 16 3 2 2" xfId="13734" xr:uid="{56044178-7834-4ADA-8422-3B97930B14D8}"/>
    <cellStyle name="Normal 12 16 3 3" xfId="10701" xr:uid="{B18E26C6-6CA6-4E95-A922-D33D3AD6361B}"/>
    <cellStyle name="Normal 12 16 3_5.3 Investments associated cy" xfId="6580" xr:uid="{FA88CC0E-EE41-4343-A03A-C8BC254B25D7}"/>
    <cellStyle name="Normal 12 16 4" xfId="3935" xr:uid="{6DD92E5A-E3FB-487F-BEE1-61CDB010FE4E}"/>
    <cellStyle name="Normal 12 16 4 2" xfId="11859" xr:uid="{E215CC93-CBCE-4538-8EB1-06D496AAB6D9}"/>
    <cellStyle name="Normal 12 16 5" xfId="4631" xr:uid="{888AA465-15BD-4F88-9E53-E4496935E3E8}"/>
    <cellStyle name="Normal 12 16 5 2" xfId="12430" xr:uid="{9D30DAC6-882A-41C9-A490-AA1F6D2B9E3F}"/>
    <cellStyle name="Normal 12 16 6" xfId="9395" xr:uid="{D509A216-BE8E-4132-92C9-CB39C2462D6F}"/>
    <cellStyle name="Normal 12 16_3.10 Impairments" xfId="1048" xr:uid="{FBC56516-E607-47C4-97E8-D440389941AC}"/>
    <cellStyle name="Normal 12 17" xfId="1655" xr:uid="{D1D246E7-879C-43C5-B06D-A8A8E2DD71AE}"/>
    <cellStyle name="Normal 12 17 2" xfId="4860" xr:uid="{2D9AD289-8749-45E7-9914-C56A61FAEC97}"/>
    <cellStyle name="Normal 12 17 2 2" xfId="12651" xr:uid="{71B1D4EC-A7C1-40E3-B945-C9C1B93067B5}"/>
    <cellStyle name="Normal 12 17 3" xfId="9621" xr:uid="{F58401FF-5174-4182-BBDB-18A04F11ED77}"/>
    <cellStyle name="Normal 12 17_5.3 Investments associated cy" xfId="6581" xr:uid="{1C6F0A24-2733-4E27-A795-DF27E617EA41}"/>
    <cellStyle name="Normal 12 18" xfId="2197" xr:uid="{CDC35678-2B71-4E15-86FE-6EE74113C889}"/>
    <cellStyle name="Normal 12 18 2" xfId="5402" xr:uid="{2D56CC94-D3CB-4573-95DD-FF6F0A02599B}"/>
    <cellStyle name="Normal 12 18 2 2" xfId="13192" xr:uid="{81301AEE-1C24-4139-B141-CC9872A197F5}"/>
    <cellStyle name="Normal 12 18 3" xfId="10159" xr:uid="{93ED7EE0-C71C-4687-BC3E-49C440E38E74}"/>
    <cellStyle name="Normal 12 18_5.3 Investments associated cy" xfId="6582" xr:uid="{A701A583-53BA-4A3A-9BFA-85C6652CC9AF}"/>
    <cellStyle name="Normal 12 19" xfId="3384" xr:uid="{3B65E45D-21AA-49E2-9638-350777544A68}"/>
    <cellStyle name="Normal 12 19 2" xfId="11319" xr:uid="{D6A4E6C9-4CEF-4FAB-90AB-9CD46800273A}"/>
    <cellStyle name="Normal 12 2" xfId="175" xr:uid="{F9578CFC-B136-4B84-BCAB-152E152A7D43}"/>
    <cellStyle name="Normal 12 2 2" xfId="479" xr:uid="{96953988-BD9A-40E7-B35B-1A5BDDE8879F}"/>
    <cellStyle name="Normal 12 2 2 2" xfId="864" xr:uid="{35A479A2-0EF3-4575-B414-9940CA67A55F}"/>
    <cellStyle name="Normal 12 2 2 2 2" xfId="2029" xr:uid="{82E6E164-0083-4FB4-8BED-7BA3EE0E5FF1}"/>
    <cellStyle name="Normal 12 2 2 2 2 2" xfId="5234" xr:uid="{F23C1A09-BA8F-4A40-A256-D7FB1C163DC8}"/>
    <cellStyle name="Normal 12 2 2 2 2 2 2" xfId="13025" xr:uid="{CA958905-1C17-4510-9200-A852697061B8}"/>
    <cellStyle name="Normal 12 2 2 2 2 3" xfId="9995" xr:uid="{033A9008-5234-451E-9FD2-0BCDF03D93AB}"/>
    <cellStyle name="Normal 12 2 2 2 2_5.3 Investments associated cy" xfId="6583" xr:uid="{BD7E5556-AD1E-47BB-9E9A-CAA0A9D46BCB}"/>
    <cellStyle name="Normal 12 2 2 2 3" xfId="2839" xr:uid="{CAE66A9A-B7F4-4517-AADB-F88E43CCACA9}"/>
    <cellStyle name="Normal 12 2 2 2 3 2" xfId="6044" xr:uid="{07793DDE-C556-4055-9AEF-B3D84770B146}"/>
    <cellStyle name="Normal 12 2 2 2 3 2 2" xfId="13834" xr:uid="{74031141-6A13-4CB1-BFEA-40D21CA2AD2C}"/>
    <cellStyle name="Normal 12 2 2 2 3 3" xfId="10801" xr:uid="{09C89B87-B682-48CA-8A38-DF24976C0276}"/>
    <cellStyle name="Normal 12 2 2 2 3_5.3 Investments associated cy" xfId="6584" xr:uid="{B86EB47E-C942-43DC-9229-22809BE8533C}"/>
    <cellStyle name="Normal 12 2 2 2 4" xfId="4035" xr:uid="{55125079-8F29-475C-859E-A6D68AAFBDB8}"/>
    <cellStyle name="Normal 12 2 2 2 4 2" xfId="11959" xr:uid="{CBD6AE60-1011-4CDA-9DF7-0A46BE6CFAC6}"/>
    <cellStyle name="Normal 12 2 2 2 5" xfId="4731" xr:uid="{0011F57E-281A-4470-B21F-A084688B1DBC}"/>
    <cellStyle name="Normal 12 2 2 2 5 2" xfId="12530" xr:uid="{F8DF2846-30E0-4948-B9C2-FE438697D3F5}"/>
    <cellStyle name="Normal 12 2 2 2 6" xfId="9495" xr:uid="{B6026A42-0606-4D28-BBFE-1A3F1FDEDD71}"/>
    <cellStyle name="Normal 12 2 2 2_3.10 Impairments" xfId="1051" xr:uid="{9B39C5A4-8393-41DB-8931-85D7A88FC6DA}"/>
    <cellStyle name="Normal 12 2 2 3" xfId="1791" xr:uid="{C01E32B7-AE91-4481-B08D-48183EB0942F}"/>
    <cellStyle name="Normal 12 2 2 3 2" xfId="4996" xr:uid="{0F092232-5F01-43A1-8D39-61E770AB7423}"/>
    <cellStyle name="Normal 12 2 2 3 2 2" xfId="12787" xr:uid="{24FFAC80-9E17-4825-8C41-8438FE76A60D}"/>
    <cellStyle name="Normal 12 2 2 3 3" xfId="9757" xr:uid="{3B803F96-9346-4E8B-94A3-0F3C4BCA44A5}"/>
    <cellStyle name="Normal 12 2 2 3_5.3 Investments associated cy" xfId="6585" xr:uid="{DF88F278-6952-45E1-93C5-05076C30F02A}"/>
    <cellStyle name="Normal 12 2 2 4" xfId="2479" xr:uid="{F064828F-0032-4DFF-AA64-1EACAC7E812D}"/>
    <cellStyle name="Normal 12 2 2 4 2" xfId="5684" xr:uid="{978A406C-9D18-4D70-8BAA-E63473A508A8}"/>
    <cellStyle name="Normal 12 2 2 4 2 2" xfId="13474" xr:uid="{939CA53B-793C-4A05-AEB3-A0B18865EABF}"/>
    <cellStyle name="Normal 12 2 2 4 3" xfId="10441" xr:uid="{A42FA760-A43D-416B-AD7B-2CF4F0CDA165}"/>
    <cellStyle name="Normal 12 2 2 4_5.3 Investments associated cy" xfId="6586" xr:uid="{D86C0A05-44BE-4FA8-9E80-A8F03C8F7BD1}"/>
    <cellStyle name="Normal 12 2 2 5" xfId="3678" xr:uid="{22C33B8A-4D5A-46FE-AD24-1E096F34B0E7}"/>
    <cellStyle name="Normal 12 2 2 5 2" xfId="11602" xr:uid="{0753EB74-13B2-4E66-8D81-9C442AEF96FE}"/>
    <cellStyle name="Normal 12 2 2 6" xfId="4521" xr:uid="{9D290994-D441-453F-869E-571161E509D2}"/>
    <cellStyle name="Normal 12 2 2 6 2" xfId="12320" xr:uid="{0AD9C0CB-A6E4-49DE-AF1F-48A1C637043B}"/>
    <cellStyle name="Normal 12 2 2 7" xfId="9113" xr:uid="{40D3D27A-8813-4E6F-A717-3AFCA3AA8D4D}"/>
    <cellStyle name="Normal 12 2 2_3.10 Impairments" xfId="1050" xr:uid="{1EA1543D-4FBA-4FF1-A47E-0272F16E4C1A}"/>
    <cellStyle name="Normal 12 2 3" xfId="770" xr:uid="{E605F46D-C637-43F8-B31A-0E46C1AB6BAD}"/>
    <cellStyle name="Normal 12 2 3 2" xfId="1935" xr:uid="{6C1CA5E8-07BB-4827-BDB3-412C26330279}"/>
    <cellStyle name="Normal 12 2 3 2 2" xfId="5140" xr:uid="{A61EDA7E-9A3C-4092-80F1-6752607FD7DB}"/>
    <cellStyle name="Normal 12 2 3 2 2 2" xfId="12931" xr:uid="{CB054DCC-D055-4BD0-B304-6B44CEF9A5FC}"/>
    <cellStyle name="Normal 12 2 3 2 3" xfId="9901" xr:uid="{895B4C2D-22AA-4919-91EA-60766ECBC764}"/>
    <cellStyle name="Normal 12 2 3 2_5.3 Investments associated cy" xfId="6587" xr:uid="{F1D78682-D4F2-4845-B160-6D44AFBE0518}"/>
    <cellStyle name="Normal 12 2 3 3" xfId="2745" xr:uid="{3564E39A-F2EE-4B96-AC1B-4F80E9AC42BC}"/>
    <cellStyle name="Normal 12 2 3 3 2" xfId="5950" xr:uid="{D500FD5F-02DB-479B-AC4C-006ACE4E3A04}"/>
    <cellStyle name="Normal 12 2 3 3 2 2" xfId="13740" xr:uid="{D08259E6-1697-4F41-86BE-39FAE6106D3F}"/>
    <cellStyle name="Normal 12 2 3 3 3" xfId="10707" xr:uid="{887A3A54-B32D-47EC-9A60-1CA6CB2C246A}"/>
    <cellStyle name="Normal 12 2 3 3_5.3 Investments associated cy" xfId="6588" xr:uid="{C6C61570-D3CD-42AC-956A-F02295864AFE}"/>
    <cellStyle name="Normal 12 2 3 4" xfId="3941" xr:uid="{C3389F63-48A9-4894-9A2D-CCD6E2312A80}"/>
    <cellStyle name="Normal 12 2 3 4 2" xfId="11865" xr:uid="{77956C48-5CA9-47BE-82EB-B38999855939}"/>
    <cellStyle name="Normal 12 2 3 5" xfId="4637" xr:uid="{2EB6EE25-77A7-447D-AED2-010105EF0641}"/>
    <cellStyle name="Normal 12 2 3 5 2" xfId="12436" xr:uid="{1A844870-868D-4FA4-B52D-8D1A209F9527}"/>
    <cellStyle name="Normal 12 2 3 6" xfId="9401" xr:uid="{BA9D9034-C346-4EE6-B406-9563FA246A58}"/>
    <cellStyle name="Normal 12 2 3_3.10 Impairments" xfId="1052" xr:uid="{0A166AA1-0699-428B-9589-FD7154C4B43D}"/>
    <cellStyle name="Normal 12 2 4" xfId="1662" xr:uid="{B23E58F6-5069-4A24-89BB-56C45E217B6B}"/>
    <cellStyle name="Normal 12 2 4 2" xfId="4867" xr:uid="{52463A65-E45C-4844-94AD-C1BD34293002}"/>
    <cellStyle name="Normal 12 2 4 2 2" xfId="12658" xr:uid="{18FDD5BB-F321-4E6E-8B9D-823CEF6625FA}"/>
    <cellStyle name="Normal 12 2 4 3" xfId="9628" xr:uid="{30BA34F0-C596-4641-8C43-76D09FE6EC67}"/>
    <cellStyle name="Normal 12 2 4_5.3 Investments associated cy" xfId="6589" xr:uid="{C6905223-4585-4D24-91E8-BE6768DF4E74}"/>
    <cellStyle name="Normal 12 2 5" xfId="2207" xr:uid="{E016B45F-3687-4CA5-94DE-69903651F68B}"/>
    <cellStyle name="Normal 12 2 5 2" xfId="5412" xr:uid="{3051CEEC-EBCF-414D-B191-6BA520A66EEE}"/>
    <cellStyle name="Normal 12 2 5 2 2" xfId="13202" xr:uid="{81AFC725-6B44-4462-ADCC-744F4A366552}"/>
    <cellStyle name="Normal 12 2 5 3" xfId="10169" xr:uid="{1A11F8A3-F203-49C9-BFAB-1FD48F79AF29}"/>
    <cellStyle name="Normal 12 2 5_5.3 Investments associated cy" xfId="6590" xr:uid="{94E3994E-804C-4C28-9F45-F6058C02EB3A}"/>
    <cellStyle name="Normal 12 2 6" xfId="3394" xr:uid="{BDA5F687-A1E4-4847-8D36-D2E41DAC2843}"/>
    <cellStyle name="Normal 12 2 6 2" xfId="11329" xr:uid="{837AF4E3-DF33-4740-938D-67ACB547B806}"/>
    <cellStyle name="Normal 12 2 7" xfId="4427" xr:uid="{2ABE1022-B086-4EC3-98F4-3CB95BF88F84}"/>
    <cellStyle name="Normal 12 2 7 2" xfId="12226" xr:uid="{E2A0E7AE-1D98-4C97-A948-C3E3FD8D1F83}"/>
    <cellStyle name="Normal 12 2 8" xfId="8812" xr:uid="{70EAD1A4-8050-490E-8169-3373C5CE3366}"/>
    <cellStyle name="Normal 12 2_3.10 Impairments" xfId="1049" xr:uid="{42B6ACE2-D24F-4213-89C1-1B86D62966D3}"/>
    <cellStyle name="Normal 12 20" xfId="4421" xr:uid="{B4D06A80-9C9F-4CB2-B32A-2C4A6C6F4C08}"/>
    <cellStyle name="Normal 12 20 2" xfId="12220" xr:uid="{4E696510-6EAC-4767-8819-BC8B096AF691}"/>
    <cellStyle name="Normal 12 21" xfId="8801" xr:uid="{8B40F9F4-68BF-4C15-AA2E-E73F091D5927}"/>
    <cellStyle name="Normal 12 3" xfId="186" xr:uid="{10290BC7-A1C3-4772-9C33-17A64E7164C4}"/>
    <cellStyle name="Normal 12 3 2" xfId="490" xr:uid="{F30A10EF-98DB-455F-8752-B1316B334F39}"/>
    <cellStyle name="Normal 12 3 2 2" xfId="870" xr:uid="{6F263EE1-7DEC-4DEF-893C-9F0AA6FBE315}"/>
    <cellStyle name="Normal 12 3 2 2 2" xfId="2035" xr:uid="{C42B675B-6B78-4928-B01F-7135418FF9FD}"/>
    <cellStyle name="Normal 12 3 2 2 2 2" xfId="5240" xr:uid="{AF8A8212-91CC-4FA5-BE32-B309A16B948D}"/>
    <cellStyle name="Normal 12 3 2 2 2 2 2" xfId="13031" xr:uid="{E7717E6D-6A1A-40E2-9BDC-CF82D923EDC6}"/>
    <cellStyle name="Normal 12 3 2 2 2 3" xfId="10001" xr:uid="{C54E5CC4-8153-4A8B-A614-F053ADE11761}"/>
    <cellStyle name="Normal 12 3 2 2 2_5.3 Investments associated cy" xfId="6591" xr:uid="{D9508567-0B74-4576-BB92-400028DD8271}"/>
    <cellStyle name="Normal 12 3 2 2 3" xfId="2845" xr:uid="{D6B69CD7-ABF4-4E7E-B960-0286CC804886}"/>
    <cellStyle name="Normal 12 3 2 2 3 2" xfId="6050" xr:uid="{63E1A3B0-338C-4BF8-A613-DEC544E77702}"/>
    <cellStyle name="Normal 12 3 2 2 3 2 2" xfId="13840" xr:uid="{C169B61D-8A9C-4C14-BEFB-2312079075DE}"/>
    <cellStyle name="Normal 12 3 2 2 3 3" xfId="10807" xr:uid="{4E9B88A5-37BC-4168-96B3-77E7FD71C1CD}"/>
    <cellStyle name="Normal 12 3 2 2 3_5.3 Investments associated cy" xfId="6592" xr:uid="{3581F31B-355F-4960-80B9-E35E4B9AA051}"/>
    <cellStyle name="Normal 12 3 2 2 4" xfId="4041" xr:uid="{573F1C7F-D69E-488E-9C23-408E85E49013}"/>
    <cellStyle name="Normal 12 3 2 2 4 2" xfId="11965" xr:uid="{40332143-6E1A-4BBE-ADF8-B65C6580B0CC}"/>
    <cellStyle name="Normal 12 3 2 2 5" xfId="4737" xr:uid="{B2F34008-96AE-4EEA-8709-C6C442F542F8}"/>
    <cellStyle name="Normal 12 3 2 2 5 2" xfId="12536" xr:uid="{AD6F1989-4FAD-4637-BFBD-47A8DDABE66D}"/>
    <cellStyle name="Normal 12 3 2 2 6" xfId="9501" xr:uid="{DA229A6B-D9A9-4561-88C2-6CBFB1B54A37}"/>
    <cellStyle name="Normal 12 3 2 2_3.10 Impairments" xfId="1055" xr:uid="{2DE52AD3-0D56-4F30-8105-3DC720477D64}"/>
    <cellStyle name="Normal 12 3 2 3" xfId="1797" xr:uid="{DFDE98F7-B519-4E87-ACA5-622C03A14964}"/>
    <cellStyle name="Normal 12 3 2 3 2" xfId="5002" xr:uid="{6ECA7778-4E86-4842-ACE3-DB307B8942F3}"/>
    <cellStyle name="Normal 12 3 2 3 2 2" xfId="12793" xr:uid="{3E43F170-2283-4346-93B9-77A0CA96F939}"/>
    <cellStyle name="Normal 12 3 2 3 3" xfId="9763" xr:uid="{B9BF04FC-2D7A-49A6-816D-87A0AE07DC1B}"/>
    <cellStyle name="Normal 12 3 2 3_5.3 Investments associated cy" xfId="6593" xr:uid="{57276D35-6A4B-4EC4-BDE3-784C0F2A9642}"/>
    <cellStyle name="Normal 12 3 2 4" xfId="2490" xr:uid="{793D4B97-C90A-4EBF-85B3-B638C25E35A8}"/>
    <cellStyle name="Normal 12 3 2 4 2" xfId="5695" xr:uid="{D641464E-60A7-4B20-9AB3-86B0B6B33287}"/>
    <cellStyle name="Normal 12 3 2 4 2 2" xfId="13485" xr:uid="{1D8D5496-1D0B-4FF0-A2EF-0CF840D827EA}"/>
    <cellStyle name="Normal 12 3 2 4 3" xfId="10452" xr:uid="{10E59BE9-58BE-4325-A38C-36A9A4ECDD27}"/>
    <cellStyle name="Normal 12 3 2 4_5.3 Investments associated cy" xfId="6594" xr:uid="{5CFCDB22-A084-4342-9D53-650E0874B7EA}"/>
    <cellStyle name="Normal 12 3 2 5" xfId="3688" xr:uid="{27FD6A4F-61CE-4667-B39F-954136954743}"/>
    <cellStyle name="Normal 12 3 2 5 2" xfId="11612" xr:uid="{066E7017-7B62-45AA-BE94-A40CC733E49D}"/>
    <cellStyle name="Normal 12 3 2 6" xfId="4527" xr:uid="{3153CF2E-1249-4CA6-904F-AB89EBE84E55}"/>
    <cellStyle name="Normal 12 3 2 6 2" xfId="12326" xr:uid="{07FE8411-5850-4D84-9BA1-78717D61BA13}"/>
    <cellStyle name="Normal 12 3 2 7" xfId="9123" xr:uid="{B5FAB297-4B1A-4133-BDBD-C2C4BE64F91A}"/>
    <cellStyle name="Normal 12 3 2_3.10 Impairments" xfId="1054" xr:uid="{F7487793-49E0-47B5-BFF4-0B10AF773B61}"/>
    <cellStyle name="Normal 12 3 3" xfId="776" xr:uid="{D4D4FF63-3098-48AC-AB1E-20F9E7965426}"/>
    <cellStyle name="Normal 12 3 3 2" xfId="1941" xr:uid="{81ADCBFB-1F32-4C5B-B4A9-204FAF29351C}"/>
    <cellStyle name="Normal 12 3 3 2 2" xfId="5146" xr:uid="{96A7261C-5BE0-422D-9C29-E201F9413E81}"/>
    <cellStyle name="Normal 12 3 3 2 2 2" xfId="12937" xr:uid="{E00B85E2-4D6A-4849-8B07-AC0D5F977494}"/>
    <cellStyle name="Normal 12 3 3 2 3" xfId="9907" xr:uid="{2E2D262C-EA99-4698-A6B2-501F7D538CDE}"/>
    <cellStyle name="Normal 12 3 3 2_5.3 Investments associated cy" xfId="6595" xr:uid="{6F4F124C-46CB-4857-9EE7-EFEDE355BD81}"/>
    <cellStyle name="Normal 12 3 3 3" xfId="2751" xr:uid="{97C41A7A-CE28-466A-B2C5-D3DB0AC5B684}"/>
    <cellStyle name="Normal 12 3 3 3 2" xfId="5956" xr:uid="{4463A815-878F-4249-83EC-9141CA5E7260}"/>
    <cellStyle name="Normal 12 3 3 3 2 2" xfId="13746" xr:uid="{C726AA78-6EEA-49EA-888D-31506316E1E5}"/>
    <cellStyle name="Normal 12 3 3 3 3" xfId="10713" xr:uid="{591348DF-FD5A-4A6C-BCBE-952589A51B32}"/>
    <cellStyle name="Normal 12 3 3 3_5.3 Investments associated cy" xfId="6596" xr:uid="{12684460-7BC1-4161-A96D-EDEA8499F963}"/>
    <cellStyle name="Normal 12 3 3 4" xfId="3947" xr:uid="{055ECAA6-C6F3-4501-A1E4-DC047F9689D2}"/>
    <cellStyle name="Normal 12 3 3 4 2" xfId="11871" xr:uid="{117F2BFB-0BB7-4975-B180-55A79B24233E}"/>
    <cellStyle name="Normal 12 3 3 5" xfId="4643" xr:uid="{AADFD747-B1A7-4EC4-B81C-404D7DF4F58B}"/>
    <cellStyle name="Normal 12 3 3 5 2" xfId="12442" xr:uid="{02F1A928-E3A7-4639-9897-2C24CCD2C889}"/>
    <cellStyle name="Normal 12 3 3 6" xfId="9407" xr:uid="{980C091F-346E-4559-9921-F46274664DD4}"/>
    <cellStyle name="Normal 12 3 3_3.10 Impairments" xfId="1056" xr:uid="{F56972FC-D3B5-426B-B644-4A8B3B3061F5}"/>
    <cellStyle name="Normal 12 3 4" xfId="1668" xr:uid="{F97B52A9-0FFE-4927-A134-C9F5A2873FE9}"/>
    <cellStyle name="Normal 12 3 4 2" xfId="4873" xr:uid="{ACED76F2-DE4A-4163-A139-6D32DDF19012}"/>
    <cellStyle name="Normal 12 3 4 2 2" xfId="12664" xr:uid="{5AE89622-C9A0-4993-B030-835FA4D43539}"/>
    <cellStyle name="Normal 12 3 4 3" xfId="9634" xr:uid="{CC924A66-4179-4EFC-99CE-F5558C11549D}"/>
    <cellStyle name="Normal 12 3 4_5.3 Investments associated cy" xfId="6597" xr:uid="{F8D871F2-B800-472B-B483-477755C7E343}"/>
    <cellStyle name="Normal 12 3 5" xfId="2218" xr:uid="{25718CBD-2A53-4DEE-ABA9-7FD8F7B068EB}"/>
    <cellStyle name="Normal 12 3 5 2" xfId="5423" xr:uid="{75445724-191D-43D1-BAB0-41CDFA13942F}"/>
    <cellStyle name="Normal 12 3 5 2 2" xfId="13213" xr:uid="{578DEC83-6E43-4BB4-B205-ED183AE47067}"/>
    <cellStyle name="Normal 12 3 5 3" xfId="10180" xr:uid="{B61BA458-5C98-4DD6-9838-9635919DA2DE}"/>
    <cellStyle name="Normal 12 3 5_5.3 Investments associated cy" xfId="6598" xr:uid="{B06C9E47-BE95-45F5-B040-EDB7DF3DA057}"/>
    <cellStyle name="Normal 12 3 6" xfId="3404" xr:uid="{04482B9C-FC0D-480C-8859-95A0D5CA652F}"/>
    <cellStyle name="Normal 12 3 6 2" xfId="11339" xr:uid="{65295888-E055-4B1E-8E5F-E7B6A3D87C42}"/>
    <cellStyle name="Normal 12 3 7" xfId="4433" xr:uid="{29777275-5C38-4D85-A97F-76D2071C588B}"/>
    <cellStyle name="Normal 12 3 7 2" xfId="12232" xr:uid="{D29E0FE0-78A5-41C8-A340-37C4393A5721}"/>
    <cellStyle name="Normal 12 3 8" xfId="8822" xr:uid="{301FC572-2333-4E49-BECA-B326981D4B38}"/>
    <cellStyle name="Normal 12 3_3.10 Impairments" xfId="1053" xr:uid="{092866B5-3D3A-4037-8D15-33160756F254}"/>
    <cellStyle name="Normal 12 4" xfId="206" xr:uid="{E4164E27-DC75-4A17-93DE-9538762D0A9F}"/>
    <cellStyle name="Normal 12 4 2" xfId="510" xr:uid="{8686AF98-C9E6-4F4C-A644-669C128B9D09}"/>
    <cellStyle name="Normal 12 4 2 2" xfId="876" xr:uid="{AA72CCDD-65D1-4E0E-8A2B-17FCB0389150}"/>
    <cellStyle name="Normal 12 4 2 2 2" xfId="2041" xr:uid="{DA624B72-3392-4A01-BB50-BA59E0CA051A}"/>
    <cellStyle name="Normal 12 4 2 2 2 2" xfId="5246" xr:uid="{A88EF44D-4161-47A3-AE16-734AF55CFD66}"/>
    <cellStyle name="Normal 12 4 2 2 2 2 2" xfId="13037" xr:uid="{FD19D69A-53C6-429E-B568-3B421D496D0E}"/>
    <cellStyle name="Normal 12 4 2 2 2 3" xfId="10007" xr:uid="{5ACA8169-9A34-4B61-9C56-64973B7167BC}"/>
    <cellStyle name="Normal 12 4 2 2 2_5.3 Investments associated cy" xfId="6599" xr:uid="{07C95CFC-2D9B-488D-95D5-669C37EA153B}"/>
    <cellStyle name="Normal 12 4 2 2 3" xfId="2851" xr:uid="{1A5756D4-C729-4B3D-917F-B7C9C82BFC22}"/>
    <cellStyle name="Normal 12 4 2 2 3 2" xfId="6056" xr:uid="{FC2F0A9E-01BC-4460-88BB-14FC99EA7856}"/>
    <cellStyle name="Normal 12 4 2 2 3 2 2" xfId="13846" xr:uid="{DE8E6503-F2FD-47E2-B9C6-9B55E82003C6}"/>
    <cellStyle name="Normal 12 4 2 2 3 3" xfId="10813" xr:uid="{A90B8CFC-BFED-4ADA-A571-ED4C6D405D3E}"/>
    <cellStyle name="Normal 12 4 2 2 3_5.3 Investments associated cy" xfId="6600" xr:uid="{28089398-EB05-433E-9F51-7E93BF17DFBF}"/>
    <cellStyle name="Normal 12 4 2 2 4" xfId="4047" xr:uid="{83567B3C-219A-4E93-9327-8B16AC609578}"/>
    <cellStyle name="Normal 12 4 2 2 4 2" xfId="11971" xr:uid="{4ACAFBFA-B58D-4025-AB5A-AA07315A91C1}"/>
    <cellStyle name="Normal 12 4 2 2 5" xfId="4743" xr:uid="{8B92145B-8369-4C5B-A48E-974CAA51C07D}"/>
    <cellStyle name="Normal 12 4 2 2 5 2" xfId="12542" xr:uid="{BA9D770A-A7AF-442F-960B-C2899DA9B83A}"/>
    <cellStyle name="Normal 12 4 2 2 6" xfId="9507" xr:uid="{37D6D4BD-9D46-4366-8D19-E65D4CDD493B}"/>
    <cellStyle name="Normal 12 4 2 2_3.10 Impairments" xfId="1059" xr:uid="{0502B08D-317F-49CE-A59D-FE9F82E70930}"/>
    <cellStyle name="Normal 12 4 2 3" xfId="1805" xr:uid="{5EF63E27-5948-4200-9C06-ABE7FAEE2982}"/>
    <cellStyle name="Normal 12 4 2 3 2" xfId="5010" xr:uid="{03D85430-0D12-473A-9CFD-0A06AE9DB7EE}"/>
    <cellStyle name="Normal 12 4 2 3 2 2" xfId="12801" xr:uid="{E19FF0A5-95FB-4ABD-8D85-D65AAA0FE484}"/>
    <cellStyle name="Normal 12 4 2 3 3" xfId="9771" xr:uid="{EE080FE0-A77D-4290-928C-93A90AB51E08}"/>
    <cellStyle name="Normal 12 4 2 3_5.3 Investments associated cy" xfId="6601" xr:uid="{85EC142D-7BA1-4E39-B703-C6127E294D8D}"/>
    <cellStyle name="Normal 12 4 2 4" xfId="2508" xr:uid="{BF7AF2F1-0447-430C-9ADC-5BD335B02BDA}"/>
    <cellStyle name="Normal 12 4 2 4 2" xfId="5713" xr:uid="{46604203-8FED-425F-A49E-641C1275DFD0}"/>
    <cellStyle name="Normal 12 4 2 4 2 2" xfId="13503" xr:uid="{5F267AA0-2F33-44F9-8A1F-2D1DFEB9F068}"/>
    <cellStyle name="Normal 12 4 2 4 3" xfId="10470" xr:uid="{99AA252B-78A5-4584-88B2-E5AC5F55F191}"/>
    <cellStyle name="Normal 12 4 2 4_5.3 Investments associated cy" xfId="6602" xr:uid="{138790F0-07A9-4B5A-BCE8-B884D70A371C}"/>
    <cellStyle name="Normal 12 4 2 5" xfId="3706" xr:uid="{0A7B4C3A-AD41-4B73-B843-D29878CEF8B1}"/>
    <cellStyle name="Normal 12 4 2 5 2" xfId="11630" xr:uid="{D1863F89-65EC-49DD-835B-1FBE6E3A7B22}"/>
    <cellStyle name="Normal 12 4 2 6" xfId="4533" xr:uid="{5169FF5E-90AA-41E8-B6BC-3620D525B9E7}"/>
    <cellStyle name="Normal 12 4 2 6 2" xfId="12332" xr:uid="{1A8A2FE3-F755-4966-8161-5B1D2BD13323}"/>
    <cellStyle name="Normal 12 4 2 7" xfId="9143" xr:uid="{A36DF78B-214A-47A0-9004-A6E811F0B396}"/>
    <cellStyle name="Normal 12 4 2_3.10 Impairments" xfId="1058" xr:uid="{D1C8DFAB-9110-4F05-A1E6-8EEB10C2A637}"/>
    <cellStyle name="Normal 12 4 3" xfId="782" xr:uid="{0011104A-5933-40C3-9B58-BF517CBFDB3A}"/>
    <cellStyle name="Normal 12 4 3 2" xfId="1947" xr:uid="{A5A8415F-E03F-45BC-8FCC-48201438CF4B}"/>
    <cellStyle name="Normal 12 4 3 2 2" xfId="5152" xr:uid="{B4FCC4B2-B977-4E67-AE5C-4656119485BE}"/>
    <cellStyle name="Normal 12 4 3 2 2 2" xfId="12943" xr:uid="{C888A882-27CE-43E4-9430-5DE9297DA187}"/>
    <cellStyle name="Normal 12 4 3 2 3" xfId="9913" xr:uid="{660BEB14-A0E5-43AF-AFC5-0C0C9A0727A1}"/>
    <cellStyle name="Normal 12 4 3 2_5.3 Investments associated cy" xfId="6603" xr:uid="{87D9715B-30F0-412B-8B92-AE520A786347}"/>
    <cellStyle name="Normal 12 4 3 3" xfId="2757" xr:uid="{80CBEC57-140B-4BBF-85FF-B30CC54D9A3E}"/>
    <cellStyle name="Normal 12 4 3 3 2" xfId="5962" xr:uid="{28670B58-47E1-4F88-8BB9-FD564EF9D310}"/>
    <cellStyle name="Normal 12 4 3 3 2 2" xfId="13752" xr:uid="{6FD9495D-45A7-4E6F-9AF1-AD5E7D61BD76}"/>
    <cellStyle name="Normal 12 4 3 3 3" xfId="10719" xr:uid="{A7302685-BB15-42E2-B10B-7F3AE44DE9DA}"/>
    <cellStyle name="Normal 12 4 3 3_5.3 Investments associated cy" xfId="6604" xr:uid="{42DED046-ED5F-40C8-87B2-C5A57A92A6D3}"/>
    <cellStyle name="Normal 12 4 3 4" xfId="3953" xr:uid="{3C856701-C1B5-4B07-BD20-FBD57EDE1D9D}"/>
    <cellStyle name="Normal 12 4 3 4 2" xfId="11877" xr:uid="{678B8722-3912-4FC0-B058-4B879869AAA3}"/>
    <cellStyle name="Normal 12 4 3 5" xfId="4649" xr:uid="{A50CA167-C4D6-4020-ABB3-9328C83F8593}"/>
    <cellStyle name="Normal 12 4 3 5 2" xfId="12448" xr:uid="{1BC9877A-7437-4B58-B52E-CB03D40C2AF0}"/>
    <cellStyle name="Normal 12 4 3 6" xfId="9413" xr:uid="{556901CE-42D0-4773-9DDB-7C7D1028D77E}"/>
    <cellStyle name="Normal 12 4 3_3.10 Impairments" xfId="1060" xr:uid="{0B8324ED-5BA0-444E-B44D-A1EA20D9C585}"/>
    <cellStyle name="Normal 12 4 4" xfId="1676" xr:uid="{7019BEBE-68F6-4524-8449-F9C10294F9BB}"/>
    <cellStyle name="Normal 12 4 4 2" xfId="4881" xr:uid="{BEDEBE1C-400E-4152-A3A4-79BB7CC783A0}"/>
    <cellStyle name="Normal 12 4 4 2 2" xfId="12672" xr:uid="{3FD477F2-E1AD-4B6E-92BE-D4B23752DF13}"/>
    <cellStyle name="Normal 12 4 4 3" xfId="9642" xr:uid="{D0BF1D11-8807-4380-83E5-20E3AEE03DA7}"/>
    <cellStyle name="Normal 12 4 4_5.3 Investments associated cy" xfId="6605" xr:uid="{FCDC87B4-FD6E-4F74-977D-787F03C96608}"/>
    <cellStyle name="Normal 12 4 5" xfId="2236" xr:uid="{CC462D52-BFC1-403F-ABEC-5C8C167CA962}"/>
    <cellStyle name="Normal 12 4 5 2" xfId="5441" xr:uid="{5D6DEC1A-4246-413C-A7B6-CC2B192B116D}"/>
    <cellStyle name="Normal 12 4 5 2 2" xfId="13231" xr:uid="{BB6CECA3-BD79-4091-A5C0-033B91F4B80F}"/>
    <cellStyle name="Normal 12 4 5 3" xfId="10198" xr:uid="{CE751DDF-0577-40DC-B54B-5E7CC368DDFA}"/>
    <cellStyle name="Normal 12 4 5_5.3 Investments associated cy" xfId="6606" xr:uid="{A1DE2B70-BA19-48A4-B70F-02FED0DCE3B9}"/>
    <cellStyle name="Normal 12 4 6" xfId="3423" xr:uid="{76190B83-9E50-4106-AE54-2F956EB436E0}"/>
    <cellStyle name="Normal 12 4 6 2" xfId="11358" xr:uid="{E009B492-EAB9-4597-8A2E-4D7A8C42211A}"/>
    <cellStyle name="Normal 12 4 7" xfId="4439" xr:uid="{B0AE4275-A725-4119-93CF-48BF0028184B}"/>
    <cellStyle name="Normal 12 4 7 2" xfId="12238" xr:uid="{F2395AAA-1A91-4102-8D06-436EDBBCC9F8}"/>
    <cellStyle name="Normal 12 4 8" xfId="8842" xr:uid="{5659DD02-83A1-4726-B9BE-98D069C7F596}"/>
    <cellStyle name="Normal 12 4_3.10 Impairments" xfId="1057" xr:uid="{B49C74BC-E5BB-4339-AB94-742539D14940}"/>
    <cellStyle name="Normal 12 5" xfId="222" xr:uid="{6938D205-5773-46A3-85FE-52510EE07838}"/>
    <cellStyle name="Normal 12 5 2" xfId="526" xr:uid="{433CBAE5-7AFE-42E3-B53D-099EC51F5AD0}"/>
    <cellStyle name="Normal 12 5 2 2" xfId="882" xr:uid="{D3267AD1-E213-4818-8BC2-7169553E4775}"/>
    <cellStyle name="Normal 12 5 2 2 2" xfId="2047" xr:uid="{DFA4E072-AB9B-4241-BFA1-4CFD59CC8376}"/>
    <cellStyle name="Normal 12 5 2 2 2 2" xfId="5252" xr:uid="{C5A39405-B226-4A34-BDF0-09D6A54B573B}"/>
    <cellStyle name="Normal 12 5 2 2 2 2 2" xfId="13043" xr:uid="{C5A15ED8-6CCE-4737-8D53-E6197877DA29}"/>
    <cellStyle name="Normal 12 5 2 2 2 3" xfId="10013" xr:uid="{D367EDBD-A9ED-43D7-866B-8F691A407CDB}"/>
    <cellStyle name="Normal 12 5 2 2 2_5.3 Investments associated cy" xfId="6607" xr:uid="{E124809E-B750-4E07-9D4F-8BA042324316}"/>
    <cellStyle name="Normal 12 5 2 2 3" xfId="2857" xr:uid="{A48128D5-D400-41EA-9973-E47CBDC05A49}"/>
    <cellStyle name="Normal 12 5 2 2 3 2" xfId="6062" xr:uid="{8FA52242-0967-4C91-B2F6-0B025E1B45D8}"/>
    <cellStyle name="Normal 12 5 2 2 3 2 2" xfId="13852" xr:uid="{BFD1B29C-6226-4473-B5F9-6D101170B15F}"/>
    <cellStyle name="Normal 12 5 2 2 3 3" xfId="10819" xr:uid="{03FE7190-E3AB-42B6-BAB5-8F67DBB19782}"/>
    <cellStyle name="Normal 12 5 2 2 3_5.3 Investments associated cy" xfId="6608" xr:uid="{587F2434-B277-4BCD-970E-E1C6AC1018C9}"/>
    <cellStyle name="Normal 12 5 2 2 4" xfId="4053" xr:uid="{B69C0ACA-6F7F-4CD5-90AC-9CC5654BE555}"/>
    <cellStyle name="Normal 12 5 2 2 4 2" xfId="11977" xr:uid="{824D7693-FE05-4402-982F-A327AA942436}"/>
    <cellStyle name="Normal 12 5 2 2 5" xfId="4749" xr:uid="{1848BBFB-BB8F-4173-86A3-40B5E69CFEEE}"/>
    <cellStyle name="Normal 12 5 2 2 5 2" xfId="12548" xr:uid="{6C6583A0-BEC6-4331-87AA-BC86C5B13660}"/>
    <cellStyle name="Normal 12 5 2 2 6" xfId="9513" xr:uid="{C8781F0C-C4F7-487C-8E60-6CF9D3247036}"/>
    <cellStyle name="Normal 12 5 2 2_3.10 Impairments" xfId="1063" xr:uid="{E67279C5-7FD5-4943-BE70-90EC82B613A7}"/>
    <cellStyle name="Normal 12 5 2 3" xfId="1812" xr:uid="{8F12A0FC-EBF6-4C32-A83D-C4248E140698}"/>
    <cellStyle name="Normal 12 5 2 3 2" xfId="5017" xr:uid="{0EAF5FE9-D582-42C4-95F6-BE4BEA1DB01D}"/>
    <cellStyle name="Normal 12 5 2 3 2 2" xfId="12808" xr:uid="{435959F2-0E6D-4AE8-A573-05A51AE13793}"/>
    <cellStyle name="Normal 12 5 2 3 3" xfId="9778" xr:uid="{B408CDD4-F8BA-4535-9F19-3CFB6BF703E5}"/>
    <cellStyle name="Normal 12 5 2 3_5.3 Investments associated cy" xfId="6609" xr:uid="{9DAE6AB2-345F-4F8F-ADA4-8A0C32EA88B0}"/>
    <cellStyle name="Normal 12 5 2 4" xfId="2522" xr:uid="{FC6FA02F-0ED5-4B6F-B6A7-67837B0D7C7F}"/>
    <cellStyle name="Normal 12 5 2 4 2" xfId="5727" xr:uid="{59154FB8-682E-4C31-A520-CC156A936013}"/>
    <cellStyle name="Normal 12 5 2 4 2 2" xfId="13517" xr:uid="{6A9AF4B6-1BA9-49F0-9D8D-1D985B1F67C7}"/>
    <cellStyle name="Normal 12 5 2 4 3" xfId="10484" xr:uid="{A100FF0B-6777-4711-BA9C-F9EAD3BEEBBF}"/>
    <cellStyle name="Normal 12 5 2 4_5.3 Investments associated cy" xfId="6610" xr:uid="{EBD8BF55-0F7F-4743-9BF5-AE6C7C622D3E}"/>
    <cellStyle name="Normal 12 5 2 5" xfId="3721" xr:uid="{FE6FA6EF-9A3A-40B7-9D07-3D1E70CD8D05}"/>
    <cellStyle name="Normal 12 5 2 5 2" xfId="11645" xr:uid="{F15E3BDF-8873-4D37-A7F1-4AB14851546F}"/>
    <cellStyle name="Normal 12 5 2 6" xfId="4539" xr:uid="{34E26CA5-C5C8-4B7F-8AEB-0D9A65B11AB3}"/>
    <cellStyle name="Normal 12 5 2 6 2" xfId="12338" xr:uid="{80B6A22D-9DD1-4C86-BD09-73B5F2353947}"/>
    <cellStyle name="Normal 12 5 2 7" xfId="9158" xr:uid="{9AC5A711-540F-4539-A5EF-0987CB8683D6}"/>
    <cellStyle name="Normal 12 5 2_3.10 Impairments" xfId="1062" xr:uid="{199DDDDA-828C-4F1C-A409-9DB7C7812C24}"/>
    <cellStyle name="Normal 12 5 3" xfId="788" xr:uid="{710BB142-1440-48EC-B239-BE3166C5C58D}"/>
    <cellStyle name="Normal 12 5 3 2" xfId="1953" xr:uid="{0AEE33C8-36F9-4100-931F-37009843729F}"/>
    <cellStyle name="Normal 12 5 3 2 2" xfId="5158" xr:uid="{DD12FBFB-E976-4009-B578-BC528A1AA7EE}"/>
    <cellStyle name="Normal 12 5 3 2 2 2" xfId="12949" xr:uid="{2BDCFFAB-E72E-4171-ADDB-417E629A754F}"/>
    <cellStyle name="Normal 12 5 3 2 3" xfId="9919" xr:uid="{EEB6B823-0928-429F-B37B-C567CD23AEDA}"/>
    <cellStyle name="Normal 12 5 3 2_5.3 Investments associated cy" xfId="6611" xr:uid="{6E9B1BF4-B294-4D07-B95A-538A3AB28F52}"/>
    <cellStyle name="Normal 12 5 3 3" xfId="2763" xr:uid="{810A306E-CEEE-427B-84B0-9D6BBCAD59B9}"/>
    <cellStyle name="Normal 12 5 3 3 2" xfId="5968" xr:uid="{100003CE-C294-4B33-A6DC-3FD1B2DA32D4}"/>
    <cellStyle name="Normal 12 5 3 3 2 2" xfId="13758" xr:uid="{7FB10D87-540D-43A9-85E2-757B9F5F8ABE}"/>
    <cellStyle name="Normal 12 5 3 3 3" xfId="10725" xr:uid="{49B6DE6B-0E32-40B1-B8A8-D56413425EDA}"/>
    <cellStyle name="Normal 12 5 3 3_5.3 Investments associated cy" xfId="6612" xr:uid="{317D3A37-E0C2-4F32-A20A-4923B1793879}"/>
    <cellStyle name="Normal 12 5 3 4" xfId="3959" xr:uid="{86D91659-3AA5-4175-AE50-9A1876CB8C8C}"/>
    <cellStyle name="Normal 12 5 3 4 2" xfId="11883" xr:uid="{9922A8A8-1A45-4DC5-814E-7838E4A7D3F6}"/>
    <cellStyle name="Normal 12 5 3 5" xfId="4655" xr:uid="{FE68B8EC-9B8B-44D9-87E4-CAA50BCB5786}"/>
    <cellStyle name="Normal 12 5 3 5 2" xfId="12454" xr:uid="{DE26F7F0-ABA8-4E52-A315-B50E2CD71D9E}"/>
    <cellStyle name="Normal 12 5 3 6" xfId="9419" xr:uid="{CDDDBC69-A591-4818-A13B-14626D5B9BDF}"/>
    <cellStyle name="Normal 12 5 3_3.10 Impairments" xfId="1064" xr:uid="{9FC013DA-F77A-46AF-93B6-4234FED46BC4}"/>
    <cellStyle name="Normal 12 5 4" xfId="1683" xr:uid="{3657B578-6C0C-4CA1-86D7-EED0C80DEE91}"/>
    <cellStyle name="Normal 12 5 4 2" xfId="4888" xr:uid="{40BA1894-D142-42D4-B2FE-D023D40EBEE0}"/>
    <cellStyle name="Normal 12 5 4 2 2" xfId="12679" xr:uid="{13458D02-6487-40A6-AB31-98079DF2DB5A}"/>
    <cellStyle name="Normal 12 5 4 3" xfId="9649" xr:uid="{0454C290-C968-40F7-B6EA-4E932F1E6929}"/>
    <cellStyle name="Normal 12 5 4_5.3 Investments associated cy" xfId="6613" xr:uid="{A5E5EFE7-9650-416B-9F52-D3F24272685D}"/>
    <cellStyle name="Normal 12 5 5" xfId="2250" xr:uid="{34A58C89-3F75-40B0-A918-267013B13694}"/>
    <cellStyle name="Normal 12 5 5 2" xfId="5455" xr:uid="{92251BAA-25DA-4BF9-ACD6-0FC0C9C7C3B7}"/>
    <cellStyle name="Normal 12 5 5 2 2" xfId="13245" xr:uid="{5D3844A9-63AF-45E5-B5C9-773994CFE046}"/>
    <cellStyle name="Normal 12 5 5 3" xfId="10212" xr:uid="{B0B5F9E2-B4B1-4BF0-88AF-FAF1475398C8}"/>
    <cellStyle name="Normal 12 5 5_5.3 Investments associated cy" xfId="6614" xr:uid="{4D972496-EDC1-4458-90FB-0C29BFB4A376}"/>
    <cellStyle name="Normal 12 5 6" xfId="3439" xr:uid="{BDF73513-88FF-4584-9E4C-6B5616E265BE}"/>
    <cellStyle name="Normal 12 5 6 2" xfId="11373" xr:uid="{6D0D71C3-4DFD-4265-B14A-2464045CE335}"/>
    <cellStyle name="Normal 12 5 7" xfId="4445" xr:uid="{32CF7E65-0422-4E96-ABF9-8E81ED5E4BE1}"/>
    <cellStyle name="Normal 12 5 7 2" xfId="12244" xr:uid="{DB2CCAEC-44D3-48F5-A2C8-E195EB028489}"/>
    <cellStyle name="Normal 12 5 8" xfId="8857" xr:uid="{CFF33735-0D84-401B-84D0-A14F58BD85B8}"/>
    <cellStyle name="Normal 12 5_3.10 Impairments" xfId="1061" xr:uid="{8F10ADBD-231D-4768-BFF9-4605AB578A32}"/>
    <cellStyle name="Normal 12 6" xfId="229" xr:uid="{2ABBF27D-BB23-49AD-9A32-1E9241763765}"/>
    <cellStyle name="Normal 12 6 2" xfId="533" xr:uid="{FAD3C7B2-FA2D-4153-B09F-08BA57D527A7}"/>
    <cellStyle name="Normal 12 6 2 2" xfId="888" xr:uid="{1FF1C246-AD6D-4192-A636-01368A0D9A4F}"/>
    <cellStyle name="Normal 12 6 2 2 2" xfId="2053" xr:uid="{24E90B36-BDD9-42F7-A5AA-CB377183809E}"/>
    <cellStyle name="Normal 12 6 2 2 2 2" xfId="5258" xr:uid="{883B1BAA-BFAB-4AB6-943F-EE4CEB8EC91E}"/>
    <cellStyle name="Normal 12 6 2 2 2 2 2" xfId="13049" xr:uid="{14766C2E-4F1A-4049-A425-D9D4C5D05D5E}"/>
    <cellStyle name="Normal 12 6 2 2 2 3" xfId="10019" xr:uid="{01556DF6-B939-48A1-B5D5-D40DBD4C2470}"/>
    <cellStyle name="Normal 12 6 2 2 2_5.3 Investments associated cy" xfId="6615" xr:uid="{BAC4F4EE-2662-4A2F-8188-81D923E297BE}"/>
    <cellStyle name="Normal 12 6 2 2 3" xfId="2863" xr:uid="{AD8A51C8-9CD7-421D-BDE8-54F086D0DED4}"/>
    <cellStyle name="Normal 12 6 2 2 3 2" xfId="6068" xr:uid="{23C795B7-E09A-4D3C-BF2D-CB8DD09F7424}"/>
    <cellStyle name="Normal 12 6 2 2 3 2 2" xfId="13858" xr:uid="{349ADC7F-50DB-4B6D-AA31-92AB6323B325}"/>
    <cellStyle name="Normal 12 6 2 2 3 3" xfId="10825" xr:uid="{CD5394E6-733E-48B9-9A6C-307126B1EDD0}"/>
    <cellStyle name="Normal 12 6 2 2 3_5.3 Investments associated cy" xfId="6616" xr:uid="{8A57BE47-F91A-493A-AD38-144E9373345D}"/>
    <cellStyle name="Normal 12 6 2 2 4" xfId="4059" xr:uid="{7DF87617-D902-4B25-8F26-F62BBA33B585}"/>
    <cellStyle name="Normal 12 6 2 2 4 2" xfId="11983" xr:uid="{CF7B70ED-3505-448A-8102-DB68EE334BFB}"/>
    <cellStyle name="Normal 12 6 2 2 5" xfId="4755" xr:uid="{A63FE45C-FF30-471C-9C86-445247E367F0}"/>
    <cellStyle name="Normal 12 6 2 2 5 2" xfId="12554" xr:uid="{0CEEFEBD-82ED-41AD-A19A-1F4C021824FE}"/>
    <cellStyle name="Normal 12 6 2 2 6" xfId="9519" xr:uid="{D59C92A7-F3C6-4D38-A935-05AAE077E03B}"/>
    <cellStyle name="Normal 12 6 2 2_3.10 Impairments" xfId="1067" xr:uid="{571378D7-5D0B-4695-B979-EF5FCA8B89D2}"/>
    <cellStyle name="Normal 12 6 2 3" xfId="1819" xr:uid="{EFE0D250-0F25-43B4-AE4C-6A8CFC6E9677}"/>
    <cellStyle name="Normal 12 6 2 3 2" xfId="5024" xr:uid="{E477C475-2CBD-4D8E-874E-DC3C34DF232E}"/>
    <cellStyle name="Normal 12 6 2 3 2 2" xfId="12815" xr:uid="{04255D4F-DCD9-4665-BA64-8020322991BB}"/>
    <cellStyle name="Normal 12 6 2 3 3" xfId="9785" xr:uid="{DA307802-15FE-4ECB-BB8F-645B9695804F}"/>
    <cellStyle name="Normal 12 6 2 3_5.3 Investments associated cy" xfId="6617" xr:uid="{6573E6E8-A8DB-491A-9EC4-227955D74832}"/>
    <cellStyle name="Normal 12 6 2 4" xfId="2528" xr:uid="{F0726837-5BD6-4065-B46B-70E69F46F78C}"/>
    <cellStyle name="Normal 12 6 2 4 2" xfId="5733" xr:uid="{3794382F-B5D0-4264-901F-F316773C2BAC}"/>
    <cellStyle name="Normal 12 6 2 4 2 2" xfId="13523" xr:uid="{3BD4F653-9AD2-4741-9C7D-86110321A59E}"/>
    <cellStyle name="Normal 12 6 2 4 3" xfId="10490" xr:uid="{2EFB0948-5FBD-44A3-8AF7-6123B72E4F6A}"/>
    <cellStyle name="Normal 12 6 2 4_5.3 Investments associated cy" xfId="6618" xr:uid="{E3B82A7D-8448-47F0-9A67-5125CB9D5BBB}"/>
    <cellStyle name="Normal 12 6 2 5" xfId="3727" xr:uid="{E559C3EA-7A2C-4BE4-8C4B-D596E3270C5F}"/>
    <cellStyle name="Normal 12 6 2 5 2" xfId="11651" xr:uid="{61862913-D37D-4F85-9203-D15253BC7F5F}"/>
    <cellStyle name="Normal 12 6 2 6" xfId="4545" xr:uid="{0C9FC513-0BEA-4B7F-A151-11E542B44262}"/>
    <cellStyle name="Normal 12 6 2 6 2" xfId="12344" xr:uid="{78F99442-B0A1-44B4-B11D-80567DFEE914}"/>
    <cellStyle name="Normal 12 6 2 7" xfId="9165" xr:uid="{AB17CB7F-D67D-4D26-8E00-8FC1BADBDA8C}"/>
    <cellStyle name="Normal 12 6 2_3.10 Impairments" xfId="1066" xr:uid="{E0D19FB0-5CA7-4CFD-A190-323AFB7FAD42}"/>
    <cellStyle name="Normal 12 6 3" xfId="794" xr:uid="{239C6B65-3EDB-4188-B3A1-29F10905476D}"/>
    <cellStyle name="Normal 12 6 3 2" xfId="1959" xr:uid="{63DA6534-CF55-48D0-A331-B5336C197256}"/>
    <cellStyle name="Normal 12 6 3 2 2" xfId="5164" xr:uid="{0B917FFA-AB98-4DE9-9D3B-2F8A8F76ECFD}"/>
    <cellStyle name="Normal 12 6 3 2 2 2" xfId="12955" xr:uid="{72F58B1C-0329-44A7-908B-BC39CE81B39C}"/>
    <cellStyle name="Normal 12 6 3 2 3" xfId="9925" xr:uid="{5DB3C713-38B8-47D6-A672-7D0FEA7F31F3}"/>
    <cellStyle name="Normal 12 6 3 2_5.3 Investments associated cy" xfId="6619" xr:uid="{2586E7AA-BCBB-41CD-976F-A75467982071}"/>
    <cellStyle name="Normal 12 6 3 3" xfId="2769" xr:uid="{2FA16568-168A-4E13-A8C3-05A27E0275BC}"/>
    <cellStyle name="Normal 12 6 3 3 2" xfId="5974" xr:uid="{25BFA7E9-4397-4D26-96FC-C3D787589512}"/>
    <cellStyle name="Normal 12 6 3 3 2 2" xfId="13764" xr:uid="{84AD5872-484C-4ED9-80A2-418B4C981ED7}"/>
    <cellStyle name="Normal 12 6 3 3 3" xfId="10731" xr:uid="{728AF0E1-95AC-4CA9-9DD1-0C04E47B8689}"/>
    <cellStyle name="Normal 12 6 3 3_5.3 Investments associated cy" xfId="6620" xr:uid="{1ACCFA72-D869-4142-AC90-8B8F250BB67B}"/>
    <cellStyle name="Normal 12 6 3 4" xfId="3965" xr:uid="{D4B9773E-B248-4615-A9D1-5580959FA85F}"/>
    <cellStyle name="Normal 12 6 3 4 2" xfId="11889" xr:uid="{725A313C-E4A2-448B-BB97-122CD13B9776}"/>
    <cellStyle name="Normal 12 6 3 5" xfId="4661" xr:uid="{88BEC747-AD9C-4635-A4E0-3E5B98766AAC}"/>
    <cellStyle name="Normal 12 6 3 5 2" xfId="12460" xr:uid="{C73D30DE-4138-4784-8E20-4BBAF186A568}"/>
    <cellStyle name="Normal 12 6 3 6" xfId="9425" xr:uid="{2958F40C-90E2-44AD-8E75-7A9176C1A199}"/>
    <cellStyle name="Normal 12 6 3_3.10 Impairments" xfId="1068" xr:uid="{97A031B5-C80C-4E74-B1C2-99B3B16A9A22}"/>
    <cellStyle name="Normal 12 6 4" xfId="1690" xr:uid="{5209141F-508E-4CCE-91F8-7DDEA50C97B1}"/>
    <cellStyle name="Normal 12 6 4 2" xfId="4895" xr:uid="{FC593BDE-C799-4508-9296-578493993997}"/>
    <cellStyle name="Normal 12 6 4 2 2" xfId="12686" xr:uid="{972D157A-738F-4348-B0CF-374BF30159F9}"/>
    <cellStyle name="Normal 12 6 4 3" xfId="9656" xr:uid="{9DE3DDBD-2C9F-45C7-A5AF-4AA163C04572}"/>
    <cellStyle name="Normal 12 6 4_5.3 Investments associated cy" xfId="6621" xr:uid="{B3D3132A-8C89-4462-8ADD-885C2D4B7E19}"/>
    <cellStyle name="Normal 12 6 5" xfId="2256" xr:uid="{47CD846C-314B-4B1C-B6FD-8A5540CC8081}"/>
    <cellStyle name="Normal 12 6 5 2" xfId="5461" xr:uid="{3965E04D-8969-46DA-B8A1-62ED10DAEBB3}"/>
    <cellStyle name="Normal 12 6 5 2 2" xfId="13251" xr:uid="{54793AFA-2F25-4049-BE6A-8282FB780D36}"/>
    <cellStyle name="Normal 12 6 5 3" xfId="10218" xr:uid="{DD4CCCA2-EBA7-4CBD-B761-0488BC532FA8}"/>
    <cellStyle name="Normal 12 6 5_5.3 Investments associated cy" xfId="6622" xr:uid="{0603675F-72AD-47D0-9744-413517E76263}"/>
    <cellStyle name="Normal 12 6 6" xfId="3445" xr:uid="{934D55AA-6AD6-4BB1-B54A-17176404C478}"/>
    <cellStyle name="Normal 12 6 6 2" xfId="11379" xr:uid="{23A9C0DD-92EF-440E-8C4A-68B5A81EC08C}"/>
    <cellStyle name="Normal 12 6 7" xfId="4451" xr:uid="{F2FEBB21-5151-44DA-93C8-4688CFEBBE50}"/>
    <cellStyle name="Normal 12 6 7 2" xfId="12250" xr:uid="{C2FAEC87-D4C0-4B40-A5CC-FD0EDB2E9F38}"/>
    <cellStyle name="Normal 12 6 8" xfId="8864" xr:uid="{BCD2C9EE-5054-4ACC-AD62-011B2F61BFFA}"/>
    <cellStyle name="Normal 12 6_3.10 Impairments" xfId="1065" xr:uid="{05134818-A4C7-4493-B5E8-A96FAC8EDCB2}"/>
    <cellStyle name="Normal 12 7" xfId="244" xr:uid="{E96731BC-05E7-4391-AF69-CB371710F463}"/>
    <cellStyle name="Normal 12 7 2" xfId="548" xr:uid="{1DF0DBAA-A78B-4CC7-8E0A-E27C23E30FDF}"/>
    <cellStyle name="Normal 12 7 2 2" xfId="894" xr:uid="{B8A18960-3C88-4CE9-AC9D-A08F4F1266CB}"/>
    <cellStyle name="Normal 12 7 2 2 2" xfId="2059" xr:uid="{62B98DB0-DBA5-4973-AD71-31DA3A430D22}"/>
    <cellStyle name="Normal 12 7 2 2 2 2" xfId="5264" xr:uid="{050FB120-B0C0-440E-A384-9258AE83B213}"/>
    <cellStyle name="Normal 12 7 2 2 2 2 2" xfId="13055" xr:uid="{3125A774-197A-4F5C-B9D1-A4644493A07F}"/>
    <cellStyle name="Normal 12 7 2 2 2 3" xfId="10025" xr:uid="{74ACD88C-A81B-4B97-B852-5610D1482348}"/>
    <cellStyle name="Normal 12 7 2 2 2_5.3 Investments associated cy" xfId="6623" xr:uid="{BAA2EAE2-2E2B-4092-AB08-3C449145ECCC}"/>
    <cellStyle name="Normal 12 7 2 2 3" xfId="2869" xr:uid="{057A8D93-8CE5-4C25-9DE2-53C7C770197B}"/>
    <cellStyle name="Normal 12 7 2 2 3 2" xfId="6074" xr:uid="{5C2FFF9F-468D-4AEE-A36F-5D0774432D2C}"/>
    <cellStyle name="Normal 12 7 2 2 3 2 2" xfId="13864" xr:uid="{013C941D-0832-48FE-A6CB-A34E1FD51714}"/>
    <cellStyle name="Normal 12 7 2 2 3 3" xfId="10831" xr:uid="{F153F508-1E47-4506-8647-CC123884692A}"/>
    <cellStyle name="Normal 12 7 2 2 3_5.3 Investments associated cy" xfId="6624" xr:uid="{82BB7F6E-863A-4FB4-9071-97584D8D9DF7}"/>
    <cellStyle name="Normal 12 7 2 2 4" xfId="4065" xr:uid="{0932960B-A66F-4E9C-9771-C83712FCFCD4}"/>
    <cellStyle name="Normal 12 7 2 2 4 2" xfId="11989" xr:uid="{AAEB00AD-0436-4437-BEA8-A1D77B557897}"/>
    <cellStyle name="Normal 12 7 2 2 5" xfId="4761" xr:uid="{8E5134CA-DD0C-45A8-A259-6D942F9D058C}"/>
    <cellStyle name="Normal 12 7 2 2 5 2" xfId="12560" xr:uid="{D685ED12-D6FA-4D02-9C9B-3B7BD0E14D68}"/>
    <cellStyle name="Normal 12 7 2 2 6" xfId="9525" xr:uid="{BE089196-0504-4748-ACA5-064038A6D5DD}"/>
    <cellStyle name="Normal 12 7 2 2_3.10 Impairments" xfId="1071" xr:uid="{423D4C44-51C4-4DE7-A667-EAF4F9D732AB}"/>
    <cellStyle name="Normal 12 7 2 3" xfId="1825" xr:uid="{7009F77B-C9D0-4337-8E11-87CDA013D736}"/>
    <cellStyle name="Normal 12 7 2 3 2" xfId="5030" xr:uid="{6D6EA1C4-A2B8-48F9-AA3D-B3540F3AC759}"/>
    <cellStyle name="Normal 12 7 2 3 2 2" xfId="12821" xr:uid="{7B4EAE69-C88E-4221-AF88-E03AF721ADC8}"/>
    <cellStyle name="Normal 12 7 2 3 3" xfId="9791" xr:uid="{4A318467-5739-4333-9F50-9AAF112A9007}"/>
    <cellStyle name="Normal 12 7 2 3_5.3 Investments associated cy" xfId="6625" xr:uid="{A3261D08-1EDF-4DB3-B78D-8DBB4949B1F1}"/>
    <cellStyle name="Normal 12 7 2 4" xfId="2542" xr:uid="{597CACC7-7C15-4D44-A598-6397C0B26D8C}"/>
    <cellStyle name="Normal 12 7 2 4 2" xfId="5747" xr:uid="{2D417566-1F17-46EC-8660-152330F4D91B}"/>
    <cellStyle name="Normal 12 7 2 4 2 2" xfId="13537" xr:uid="{9C1915B4-433F-4E32-B5A4-DE9EE98FDA9F}"/>
    <cellStyle name="Normal 12 7 2 4 3" xfId="10504" xr:uid="{93B22574-2B51-41DE-843C-D3F10FE6479B}"/>
    <cellStyle name="Normal 12 7 2 4_5.3 Investments associated cy" xfId="6626" xr:uid="{08CD7759-3560-41EA-822C-12B313CA95B0}"/>
    <cellStyle name="Normal 12 7 2 5" xfId="3741" xr:uid="{9331E0D2-0DD5-4F06-BB4D-0EFEC47531B1}"/>
    <cellStyle name="Normal 12 7 2 5 2" xfId="11665" xr:uid="{A0AE1C08-9C18-4A30-9A95-65FD7D864112}"/>
    <cellStyle name="Normal 12 7 2 6" xfId="4551" xr:uid="{F703C251-6D54-4251-8F57-DE9AFA7073ED}"/>
    <cellStyle name="Normal 12 7 2 6 2" xfId="12350" xr:uid="{47AC1308-AE1C-4794-A709-CFB00F62474C}"/>
    <cellStyle name="Normal 12 7 2 7" xfId="9179" xr:uid="{830AD9E7-448F-46E6-9055-9672D7175A47}"/>
    <cellStyle name="Normal 12 7 2_3.10 Impairments" xfId="1070" xr:uid="{0E185EAF-2626-44C0-9D4D-FB2DBA06754B}"/>
    <cellStyle name="Normal 12 7 3" xfId="800" xr:uid="{7CDCFEDC-EC3A-43E7-8081-6398F8DC754A}"/>
    <cellStyle name="Normal 12 7 3 2" xfId="1965" xr:uid="{CBCF634C-FC32-4477-BCAC-6D2CF040A552}"/>
    <cellStyle name="Normal 12 7 3 2 2" xfId="5170" xr:uid="{46718FEF-0FD6-48F4-B948-8C317C334F5C}"/>
    <cellStyle name="Normal 12 7 3 2 2 2" xfId="12961" xr:uid="{AEE2D923-7557-4839-A7FA-B449CBE6AE8D}"/>
    <cellStyle name="Normal 12 7 3 2 3" xfId="9931" xr:uid="{9EFD16C7-5E42-49EF-941C-8688147FD990}"/>
    <cellStyle name="Normal 12 7 3 2_5.3 Investments associated cy" xfId="6627" xr:uid="{B1E6AD19-E4FC-46A2-A1C8-CF0CED13C573}"/>
    <cellStyle name="Normal 12 7 3 3" xfId="2775" xr:uid="{871BDE16-B754-465E-B200-25B25D8D8FDF}"/>
    <cellStyle name="Normal 12 7 3 3 2" xfId="5980" xr:uid="{AD0C796B-1B7D-4291-9DDD-873E9224CE25}"/>
    <cellStyle name="Normal 12 7 3 3 2 2" xfId="13770" xr:uid="{48B1793E-94C5-4BD1-A691-38A7D85C396E}"/>
    <cellStyle name="Normal 12 7 3 3 3" xfId="10737" xr:uid="{E98D8594-980E-42D5-9ADF-F2ADDFF1DD5C}"/>
    <cellStyle name="Normal 12 7 3 3_5.3 Investments associated cy" xfId="6628" xr:uid="{D9E3C691-5060-464B-A4F3-3B617484B6C7}"/>
    <cellStyle name="Normal 12 7 3 4" xfId="3971" xr:uid="{EDBAE0DC-7FA1-4530-9A32-7FA2B1F070AC}"/>
    <cellStyle name="Normal 12 7 3 4 2" xfId="11895" xr:uid="{B607CFAD-652B-47FF-90E6-4DD7FCDC9399}"/>
    <cellStyle name="Normal 12 7 3 5" xfId="4667" xr:uid="{495BEB72-611C-48A4-AC8D-B35272F1C6C3}"/>
    <cellStyle name="Normal 12 7 3 5 2" xfId="12466" xr:uid="{9B5093F9-BE0C-4917-9053-66AC24FAD836}"/>
    <cellStyle name="Normal 12 7 3 6" xfId="9431" xr:uid="{4F042516-8545-4E6D-B8F1-C1E3846FF901}"/>
    <cellStyle name="Normal 12 7 3_3.10 Impairments" xfId="1072" xr:uid="{54641EAA-AA80-4931-8907-1EC0A12B3D9E}"/>
    <cellStyle name="Normal 12 7 4" xfId="1696" xr:uid="{C1091C05-2207-47E5-BAD2-255D755FDE52}"/>
    <cellStyle name="Normal 12 7 4 2" xfId="4901" xr:uid="{1F4B5379-E09C-4C8D-9674-A5742930948E}"/>
    <cellStyle name="Normal 12 7 4 2 2" xfId="12692" xr:uid="{914CB5DE-F337-4019-BEFC-FA8C3333706B}"/>
    <cellStyle name="Normal 12 7 4 3" xfId="9662" xr:uid="{02AA440A-50CA-4731-8B0F-218732D478AF}"/>
    <cellStyle name="Normal 12 7 4_5.3 Investments associated cy" xfId="6629" xr:uid="{BE029018-88B4-4E6D-AD4D-B89418D1941B}"/>
    <cellStyle name="Normal 12 7 5" xfId="2270" xr:uid="{FC0E7691-5759-4D89-8CCD-BA1A0E66B6D6}"/>
    <cellStyle name="Normal 12 7 5 2" xfId="5475" xr:uid="{7D38D8A7-B6E6-4DAA-BF57-F6A42CCDBC3B}"/>
    <cellStyle name="Normal 12 7 5 2 2" xfId="13265" xr:uid="{41E0E930-A50E-460D-AB1D-9EA326B7BA97}"/>
    <cellStyle name="Normal 12 7 5 3" xfId="10232" xr:uid="{208D1079-9C72-4C0E-80BD-06969F010FBC}"/>
    <cellStyle name="Normal 12 7 5_5.3 Investments associated cy" xfId="6630" xr:uid="{D9257028-47A7-45A9-A23E-16B16014F034}"/>
    <cellStyle name="Normal 12 7 6" xfId="3460" xr:uid="{856EFB87-3C9B-432C-9DB4-0C235CCD09E6}"/>
    <cellStyle name="Normal 12 7 6 2" xfId="11394" xr:uid="{884ABDF7-C3FC-4139-896A-9652EDD232EC}"/>
    <cellStyle name="Normal 12 7 7" xfId="4457" xr:uid="{14D5D5B6-8E5B-4F72-BA99-5FFFD5A6C3C0}"/>
    <cellStyle name="Normal 12 7 7 2" xfId="12256" xr:uid="{FF23960F-2701-4009-A653-4CA9CD483283}"/>
    <cellStyle name="Normal 12 7 8" xfId="8878" xr:uid="{CE35B821-C2B6-47D6-9EFA-02AED39AC610}"/>
    <cellStyle name="Normal 12 7_3.10 Impairments" xfId="1069" xr:uid="{FF20F0BD-6E24-43AD-B22F-4EF4F345FF0C}"/>
    <cellStyle name="Normal 12 8" xfId="279" xr:uid="{1D10F31E-F76E-494E-84AF-DB03058D44E6}"/>
    <cellStyle name="Normal 12 8 2" xfId="583" xr:uid="{22305EBD-F24B-47A2-B362-F127C9875BDB}"/>
    <cellStyle name="Normal 12 8 2 2" xfId="900" xr:uid="{C8AFA23B-A954-4578-83EA-DCA858595798}"/>
    <cellStyle name="Normal 12 8 2 2 2" xfId="2065" xr:uid="{E1B8AF87-555C-4CA6-99F5-DAA27612BE10}"/>
    <cellStyle name="Normal 12 8 2 2 2 2" xfId="5270" xr:uid="{DF8D6924-1E4D-4AFC-A041-16385C00D6DA}"/>
    <cellStyle name="Normal 12 8 2 2 2 2 2" xfId="13061" xr:uid="{1208F870-1210-48F4-8A33-2A7365D0AAAF}"/>
    <cellStyle name="Normal 12 8 2 2 2 3" xfId="10031" xr:uid="{6EB494D7-B866-4E39-808B-03631C4D637C}"/>
    <cellStyle name="Normal 12 8 2 2 2_5.3 Investments associated cy" xfId="6631" xr:uid="{BACFB552-6438-4B0E-B26B-1C5A2E0C302E}"/>
    <cellStyle name="Normal 12 8 2 2 3" xfId="2875" xr:uid="{D207A80A-9EAA-4D07-B01C-1E8A941FA957}"/>
    <cellStyle name="Normal 12 8 2 2 3 2" xfId="6080" xr:uid="{9749948A-533E-4600-8BFD-39C16165E681}"/>
    <cellStyle name="Normal 12 8 2 2 3 2 2" xfId="13870" xr:uid="{6F4B11ED-C537-4CD2-A682-95282C88CA7C}"/>
    <cellStyle name="Normal 12 8 2 2 3 3" xfId="10837" xr:uid="{4391C3FC-E805-46A8-8FF1-BCB6DC9F08C4}"/>
    <cellStyle name="Normal 12 8 2 2 3_5.3 Investments associated cy" xfId="6632" xr:uid="{E96857A5-5D04-4081-A4B0-2A564F0C8212}"/>
    <cellStyle name="Normal 12 8 2 2 4" xfId="4071" xr:uid="{8897DDBB-C93C-419E-BFC6-B9F5BF566DDC}"/>
    <cellStyle name="Normal 12 8 2 2 4 2" xfId="11995" xr:uid="{F264D25A-2637-4D76-9B7B-5974A13C9DE3}"/>
    <cellStyle name="Normal 12 8 2 2 5" xfId="4767" xr:uid="{9C6CFF33-E57D-4F59-A417-F2AD94F81849}"/>
    <cellStyle name="Normal 12 8 2 2 5 2" xfId="12566" xr:uid="{D87CA3B2-EFF9-42FB-9DE3-E6D696217DD0}"/>
    <cellStyle name="Normal 12 8 2 2 6" xfId="9531" xr:uid="{A2D049DD-3375-4C87-B1A7-7323D7280AC6}"/>
    <cellStyle name="Normal 12 8 2 2_3.10 Impairments" xfId="1075" xr:uid="{2B20C307-4F18-4CEE-A73C-2F0E0B83DAD8}"/>
    <cellStyle name="Normal 12 8 2 3" xfId="1837" xr:uid="{378CEB13-7231-4843-AFB8-E28D62B3F057}"/>
    <cellStyle name="Normal 12 8 2 3 2" xfId="5042" xr:uid="{0E3F122D-CA6C-4DD4-9055-9B71DFE6D7AA}"/>
    <cellStyle name="Normal 12 8 2 3 2 2" xfId="12833" xr:uid="{BA18FBA9-88FF-4315-B32D-3B1951DB89C4}"/>
    <cellStyle name="Normal 12 8 2 3 3" xfId="9803" xr:uid="{C8055A41-E746-41D1-8BA6-E57781D81EF6}"/>
    <cellStyle name="Normal 12 8 2 3_5.3 Investments associated cy" xfId="6633" xr:uid="{4797C672-D85D-447E-8C0E-2B8C88FB055F}"/>
    <cellStyle name="Normal 12 8 2 4" xfId="2572" xr:uid="{C414DCB5-84E5-4A7C-B0A2-0543E12A23FB}"/>
    <cellStyle name="Normal 12 8 2 4 2" xfId="5777" xr:uid="{2CEE10FD-3BEA-41F3-B304-777C378D5947}"/>
    <cellStyle name="Normal 12 8 2 4 2 2" xfId="13567" xr:uid="{A0CF56B1-9728-4121-92D3-092A2B97D7C5}"/>
    <cellStyle name="Normal 12 8 2 4 3" xfId="10534" xr:uid="{A07BF566-5581-47E0-8532-987B5E5D97D0}"/>
    <cellStyle name="Normal 12 8 2 4_5.3 Investments associated cy" xfId="6634" xr:uid="{F9472BF2-EFE6-4614-A4A6-8AF58D063D95}"/>
    <cellStyle name="Normal 12 8 2 5" xfId="3770" xr:uid="{188F3354-71A3-440F-97EF-9AEF2885F61B}"/>
    <cellStyle name="Normal 12 8 2 5 2" xfId="11694" xr:uid="{5330A887-C871-410D-B922-50B4B02D0CE9}"/>
    <cellStyle name="Normal 12 8 2 6" xfId="4557" xr:uid="{1AE34F26-8F18-4AB7-B427-7773806C2777}"/>
    <cellStyle name="Normal 12 8 2 6 2" xfId="12356" xr:uid="{00C5A9C5-916B-452F-9329-89C6B37A15E8}"/>
    <cellStyle name="Normal 12 8 2 7" xfId="9214" xr:uid="{191C92AE-9289-4A45-8C46-BA31C91DD0B9}"/>
    <cellStyle name="Normal 12 8 2_3.10 Impairments" xfId="1074" xr:uid="{596BDF89-52B6-4806-B108-6A139F8FA0F2}"/>
    <cellStyle name="Normal 12 8 3" xfId="806" xr:uid="{80FCECA4-DF14-4B16-98BC-A81747A0F6D4}"/>
    <cellStyle name="Normal 12 8 3 2" xfId="1971" xr:uid="{1A222DA9-7FD7-4C0D-8A01-4EF108EAC738}"/>
    <cellStyle name="Normal 12 8 3 2 2" xfId="5176" xr:uid="{9A4EB92C-9249-46AE-98EB-41C7FC70AE39}"/>
    <cellStyle name="Normal 12 8 3 2 2 2" xfId="12967" xr:uid="{E318EFE0-42F6-4029-95E1-8B6E1E6D1990}"/>
    <cellStyle name="Normal 12 8 3 2 3" xfId="9937" xr:uid="{539CB171-14A5-425B-8C68-19F40D6E8FC1}"/>
    <cellStyle name="Normal 12 8 3 2_5.3 Investments associated cy" xfId="6635" xr:uid="{846BB67E-90AE-4617-8855-30B6728AEE18}"/>
    <cellStyle name="Normal 12 8 3 3" xfId="2781" xr:uid="{3418163D-BB1E-40BF-AD92-5DC5E01F4AD1}"/>
    <cellStyle name="Normal 12 8 3 3 2" xfId="5986" xr:uid="{BF0B4773-E672-4EC2-9DA7-A1B8FA13FCAC}"/>
    <cellStyle name="Normal 12 8 3 3 2 2" xfId="13776" xr:uid="{48373FBE-111C-4931-85C4-173854FB34D0}"/>
    <cellStyle name="Normal 12 8 3 3 3" xfId="10743" xr:uid="{05244FE9-BECA-4EE1-957E-3346F2E58170}"/>
    <cellStyle name="Normal 12 8 3 3_5.3 Investments associated cy" xfId="6636" xr:uid="{1C777845-5997-4FDD-9942-2BC8287F47ED}"/>
    <cellStyle name="Normal 12 8 3 4" xfId="3977" xr:uid="{8A8CC3D1-256E-49E0-8B1A-EAF635C62EE3}"/>
    <cellStyle name="Normal 12 8 3 4 2" xfId="11901" xr:uid="{38238024-FCA5-43CE-A5D5-BAAAF363E93E}"/>
    <cellStyle name="Normal 12 8 3 5" xfId="4673" xr:uid="{BF457B4F-8D5F-4C13-83B4-350A6290F044}"/>
    <cellStyle name="Normal 12 8 3 5 2" xfId="12472" xr:uid="{8FEC6849-E7C4-4310-873B-56A18116F549}"/>
    <cellStyle name="Normal 12 8 3 6" xfId="9437" xr:uid="{5A0E74CB-8922-4332-B9D6-D66F59F5DC77}"/>
    <cellStyle name="Normal 12 8 3_3.10 Impairments" xfId="1076" xr:uid="{29817ED3-7DE5-4080-9C3F-E1682DC5CBEB}"/>
    <cellStyle name="Normal 12 8 4" xfId="1708" xr:uid="{623CBF69-267B-43F3-8BBC-2C64393A76F4}"/>
    <cellStyle name="Normal 12 8 4 2" xfId="4913" xr:uid="{928687AF-7DD1-49ED-9FF6-3492C7E73145}"/>
    <cellStyle name="Normal 12 8 4 2 2" xfId="12704" xr:uid="{1C106630-F4A7-4A48-9182-31E74EFC977C}"/>
    <cellStyle name="Normal 12 8 4 3" xfId="9674" xr:uid="{9F52CE1A-0967-49B0-82C5-BF0BC6796C1E}"/>
    <cellStyle name="Normal 12 8 4_5.3 Investments associated cy" xfId="6637" xr:uid="{6789B2A5-F905-43D5-AAD4-3CFD75D32160}"/>
    <cellStyle name="Normal 12 8 5" xfId="2300" xr:uid="{A2851676-3DD4-4229-B01E-BBB7E54748F5}"/>
    <cellStyle name="Normal 12 8 5 2" xfId="5505" xr:uid="{1D88A657-7CF1-4262-9DCC-C94F44AD1167}"/>
    <cellStyle name="Normal 12 8 5 2 2" xfId="13295" xr:uid="{1523EF4B-D8E8-43F9-B843-888331BE589B}"/>
    <cellStyle name="Normal 12 8 5 3" xfId="10262" xr:uid="{551B12B1-E40B-4AE0-9903-18EE399BCE8D}"/>
    <cellStyle name="Normal 12 8 5_5.3 Investments associated cy" xfId="6638" xr:uid="{59BCF33C-EB5D-4313-BD3D-AFB845FD97C3}"/>
    <cellStyle name="Normal 12 8 6" xfId="3494" xr:uid="{2CB3F6B2-4E31-492B-ADD1-3638EC1039A2}"/>
    <cellStyle name="Normal 12 8 6 2" xfId="11424" xr:uid="{37C2D4D9-2143-489E-991C-3D5870E0A382}"/>
    <cellStyle name="Normal 12 8 7" xfId="4463" xr:uid="{CA6D7304-3564-4B4D-BBB2-D54D99D94807}"/>
    <cellStyle name="Normal 12 8 7 2" xfId="12262" xr:uid="{773F78D1-D94E-4072-950A-891AB3133279}"/>
    <cellStyle name="Normal 12 8 8" xfId="8913" xr:uid="{A27F5E06-7DDB-4A99-A0CD-48C500FCDD06}"/>
    <cellStyle name="Normal 12 8_3.10 Impairments" xfId="1073" xr:uid="{8914DDEE-ED46-4841-8957-25810DE24FFA}"/>
    <cellStyle name="Normal 12 9" xfId="296" xr:uid="{91F348D0-6053-4B4C-BAE6-227416D0EB36}"/>
    <cellStyle name="Normal 12 9 2" xfId="600" xr:uid="{DD421752-24FD-4C49-90E2-7336413F6E76}"/>
    <cellStyle name="Normal 12 9 2 2" xfId="906" xr:uid="{0A05AF19-2A64-4C9F-9230-0475129399B9}"/>
    <cellStyle name="Normal 12 9 2 2 2" xfId="2071" xr:uid="{5D80888F-0E59-4000-9C33-D82BCA89F2AB}"/>
    <cellStyle name="Normal 12 9 2 2 2 2" xfId="5276" xr:uid="{58CBEAD5-4CED-42CB-84C0-46FEA0039D70}"/>
    <cellStyle name="Normal 12 9 2 2 2 2 2" xfId="13067" xr:uid="{F34931EA-D836-4B17-BAE1-E96CF3217CF5}"/>
    <cellStyle name="Normal 12 9 2 2 2 3" xfId="10037" xr:uid="{453B9AFA-7D18-4DCD-A8A9-9A46AEEBE5CB}"/>
    <cellStyle name="Normal 12 9 2 2 2_5.3 Investments associated cy" xfId="6639" xr:uid="{C2C0A3DC-7541-4BE7-8AF3-DB8AD5193334}"/>
    <cellStyle name="Normal 12 9 2 2 3" xfId="2881" xr:uid="{3892E9C7-AFD9-4721-9D84-BF9FEEA9CBE9}"/>
    <cellStyle name="Normal 12 9 2 2 3 2" xfId="6086" xr:uid="{C36C5717-1C4D-44F5-8F40-5148E1C3717D}"/>
    <cellStyle name="Normal 12 9 2 2 3 2 2" xfId="13876" xr:uid="{6330945A-0F41-4E17-B7E9-45B1E514552F}"/>
    <cellStyle name="Normal 12 9 2 2 3 3" xfId="10843" xr:uid="{62C816FE-BF9C-41C6-BE87-30C4B6BD05CC}"/>
    <cellStyle name="Normal 12 9 2 2 3_5.3 Investments associated cy" xfId="6640" xr:uid="{D27482FF-113D-403A-8B19-EC13C3F3CB21}"/>
    <cellStyle name="Normal 12 9 2 2 4" xfId="4077" xr:uid="{43003B69-C1AF-43BD-A846-7194F7B41386}"/>
    <cellStyle name="Normal 12 9 2 2 4 2" xfId="12001" xr:uid="{A8F034BF-A4DC-489B-A48D-4AA0F3C67C75}"/>
    <cellStyle name="Normal 12 9 2 2 5" xfId="4773" xr:uid="{714C7E8C-28A1-4148-972E-2BF56E377B18}"/>
    <cellStyle name="Normal 12 9 2 2 5 2" xfId="12572" xr:uid="{1B3D2304-F87A-438A-B220-9A01F6316A55}"/>
    <cellStyle name="Normal 12 9 2 2 6" xfId="9537" xr:uid="{96EE6E0B-6D3A-4340-BA2A-84FB0BC998AE}"/>
    <cellStyle name="Normal 12 9 2 2_3.10 Impairments" xfId="1079" xr:uid="{460FC51E-A89A-48A0-9EEC-AF810A32DD5A}"/>
    <cellStyle name="Normal 12 9 2 3" xfId="1846" xr:uid="{481B1C5B-0F7D-4BA4-91B5-F7DD4B1E1240}"/>
    <cellStyle name="Normal 12 9 2 3 2" xfId="5051" xr:uid="{149CEF87-DFD5-40FF-9D9F-1431738449AB}"/>
    <cellStyle name="Normal 12 9 2 3 2 2" xfId="12842" xr:uid="{7D8512EC-B5CB-412A-9B78-ED02A42BFA09}"/>
    <cellStyle name="Normal 12 9 2 3 3" xfId="9812" xr:uid="{7F46243C-68AE-4D74-A674-E8A5D8178402}"/>
    <cellStyle name="Normal 12 9 2 3_5.3 Investments associated cy" xfId="6641" xr:uid="{C1C02077-FE15-4E0E-B9D9-E6D0F0141EAF}"/>
    <cellStyle name="Normal 12 9 2 4" xfId="2588" xr:uid="{2A14DE90-3DA6-4B7F-B00E-3320113528B5}"/>
    <cellStyle name="Normal 12 9 2 4 2" xfId="5793" xr:uid="{0BD39DAD-27D6-42C6-B131-BD0263DA15B6}"/>
    <cellStyle name="Normal 12 9 2 4 2 2" xfId="13583" xr:uid="{B06D6A6D-ECF1-475D-B406-088AA6F3F8C7}"/>
    <cellStyle name="Normal 12 9 2 4 3" xfId="10550" xr:uid="{91CD9C61-539B-4E87-AAD5-25CD8A52F34C}"/>
    <cellStyle name="Normal 12 9 2 4_5.3 Investments associated cy" xfId="6642" xr:uid="{2092F92E-33D0-40AD-BF7D-1227BD8D3A14}"/>
    <cellStyle name="Normal 12 9 2 5" xfId="3785" xr:uid="{5B70669D-7990-4D60-A3FC-6B59CFB49220}"/>
    <cellStyle name="Normal 12 9 2 5 2" xfId="11709" xr:uid="{84900BD3-4EB1-4596-B889-5704AA3F4E37}"/>
    <cellStyle name="Normal 12 9 2 6" xfId="4563" xr:uid="{299A25C4-7FA7-475F-AE25-7767C9122193}"/>
    <cellStyle name="Normal 12 9 2 6 2" xfId="12362" xr:uid="{33C012C6-2B7B-4DFC-BB43-52559CC61AB4}"/>
    <cellStyle name="Normal 12 9 2 7" xfId="9231" xr:uid="{CF748565-F792-46B1-AA66-4ED551486402}"/>
    <cellStyle name="Normal 12 9 2_3.10 Impairments" xfId="1078" xr:uid="{72109426-C4C8-41FF-8CC0-0A6C4D1CD7D6}"/>
    <cellStyle name="Normal 12 9 3" xfId="812" xr:uid="{B39FED9F-8EF1-4854-8E68-99B23E18CEAD}"/>
    <cellStyle name="Normal 12 9 3 2" xfId="1977" xr:uid="{958C5296-971E-442A-9391-E9F7FFCDED56}"/>
    <cellStyle name="Normal 12 9 3 2 2" xfId="5182" xr:uid="{7FABF9D5-20CA-4CC3-8EB5-7FD677A15BCC}"/>
    <cellStyle name="Normal 12 9 3 2 2 2" xfId="12973" xr:uid="{83F4FFC7-EAE1-412E-B3CC-710F0F2AE211}"/>
    <cellStyle name="Normal 12 9 3 2 3" xfId="9943" xr:uid="{AA32ED02-9DF8-4735-BFA6-363AF4028918}"/>
    <cellStyle name="Normal 12 9 3 2_5.3 Investments associated cy" xfId="6643" xr:uid="{A3435754-DB63-49D5-93BA-DA3085433669}"/>
    <cellStyle name="Normal 12 9 3 3" xfId="2787" xr:uid="{7833D954-7472-4010-9464-55CB0300F9B8}"/>
    <cellStyle name="Normal 12 9 3 3 2" xfId="5992" xr:uid="{1A264ADB-4948-4605-9CD9-0CE378017506}"/>
    <cellStyle name="Normal 12 9 3 3 2 2" xfId="13782" xr:uid="{B416DDE9-AF73-4C14-9DC1-71A58719FD14}"/>
    <cellStyle name="Normal 12 9 3 3 3" xfId="10749" xr:uid="{9EA47A7D-04F8-4009-BDAE-7BD1784726A2}"/>
    <cellStyle name="Normal 12 9 3 3_5.3 Investments associated cy" xfId="6644" xr:uid="{D3C2B7C1-12FC-4D66-B778-0C647D20D8CA}"/>
    <cellStyle name="Normal 12 9 3 4" xfId="3983" xr:uid="{5F416E18-8090-4954-B002-6EB7DC209F67}"/>
    <cellStyle name="Normal 12 9 3 4 2" xfId="11907" xr:uid="{457BA5C8-78CF-45D6-9DF8-E2C60941E8B7}"/>
    <cellStyle name="Normal 12 9 3 5" xfId="4679" xr:uid="{C98B5428-3916-4C4D-A174-D25AAF0B01A6}"/>
    <cellStyle name="Normal 12 9 3 5 2" xfId="12478" xr:uid="{8A89A15C-359A-4136-9BF4-23799AFDBC61}"/>
    <cellStyle name="Normal 12 9 3 6" xfId="9443" xr:uid="{CB624960-2C97-4245-ABF7-C6823BC1A5E1}"/>
    <cellStyle name="Normal 12 9 3_3.10 Impairments" xfId="1080" xr:uid="{FD9FCACA-091B-49EE-A80A-3D93957C8BCE}"/>
    <cellStyle name="Normal 12 9 4" xfId="1717" xr:uid="{8FA8C015-F1E1-4778-ACB3-D2FF50953165}"/>
    <cellStyle name="Normal 12 9 4 2" xfId="4922" xr:uid="{DCE3C100-CB93-4EA1-985E-85DE730AD46A}"/>
    <cellStyle name="Normal 12 9 4 2 2" xfId="12713" xr:uid="{4F734EC5-7F98-471D-AF7F-D925C0F54A0A}"/>
    <cellStyle name="Normal 12 9 4 3" xfId="9683" xr:uid="{12FAC4B3-A725-43B7-81B7-00BEF86C5111}"/>
    <cellStyle name="Normal 12 9 4_5.3 Investments associated cy" xfId="6645" xr:uid="{26E256B6-0781-43AF-A447-1653A17E0B14}"/>
    <cellStyle name="Normal 12 9 5" xfId="2316" xr:uid="{368FB2CA-3863-429C-8696-BB5CCA8D76C7}"/>
    <cellStyle name="Normal 12 9 5 2" xfId="5521" xr:uid="{6EB2497D-9DC7-438D-BD3D-2CB2C97CB8D7}"/>
    <cellStyle name="Normal 12 9 5 2 2" xfId="13311" xr:uid="{612C7B2B-8FF8-4FEA-B220-CD5883A42588}"/>
    <cellStyle name="Normal 12 9 5 3" xfId="10278" xr:uid="{1EE967D6-7499-4605-B340-4FE862DBC38D}"/>
    <cellStyle name="Normal 12 9 5_5.3 Investments associated cy" xfId="6646" xr:uid="{2F2FD281-CDEF-4800-AC7C-A455EFAF3D42}"/>
    <cellStyle name="Normal 12 9 6" xfId="3509" xr:uid="{61DA1AC9-0B3D-43A5-92F7-96BDE4B6B3B4}"/>
    <cellStyle name="Normal 12 9 6 2" xfId="11438" xr:uid="{AF386ADE-3208-457E-9720-2DDEB8362595}"/>
    <cellStyle name="Normal 12 9 7" xfId="4469" xr:uid="{E95F9B25-1923-4C91-A83A-D2CFF3DF098D}"/>
    <cellStyle name="Normal 12 9 7 2" xfId="12268" xr:uid="{6AF76C15-976C-48A7-B8ED-9862E117AFD9}"/>
    <cellStyle name="Normal 12 9 8" xfId="8930" xr:uid="{518AD429-D5B5-4711-96A2-7119C9A63775}"/>
    <cellStyle name="Normal 12 9_3.10 Impairments" xfId="1077" xr:uid="{656807EA-D4F0-4640-83BB-0D1F2F9083F7}"/>
    <cellStyle name="Normal 12_3.10 Impairments" xfId="1025" xr:uid="{0CBE6138-3C71-4A88-9036-308A707C5E58}"/>
    <cellStyle name="Normal 13" xfId="176" xr:uid="{7F4C3F37-85C3-4EB9-817D-DAA42AB532EA}"/>
    <cellStyle name="Normal 13 2" xfId="480" xr:uid="{C22417FA-DC29-4DC1-A081-31019CD8BAD0}"/>
    <cellStyle name="Normal 13_3.10 Impairments" xfId="1081" xr:uid="{2C0654A8-8E8D-4E4E-B27D-D1CEC45F9041}"/>
    <cellStyle name="Normal 14" xfId="207" xr:uid="{4BE2F6C0-3891-48ED-B4FD-E59F2CCD3370}"/>
    <cellStyle name="Normal 14 2" xfId="511" xr:uid="{27C254CC-497C-4CA1-93BC-027458023888}"/>
    <cellStyle name="Normal 14_3.10 Impairments" xfId="1082" xr:uid="{E8376B72-C37F-4D44-B09F-B646CFFF25BF}"/>
    <cellStyle name="Normal 15" xfId="230" xr:uid="{8AEAE6F2-D12A-4B78-A036-7F1D1693D6BF}"/>
    <cellStyle name="Normal 15 2" xfId="534" xr:uid="{3140BB19-514D-4BD5-8CD6-9FF2ABBADE91}"/>
    <cellStyle name="Normal 15_3.10 Impairments" xfId="1083" xr:uid="{D96E6E6D-C350-4403-8A03-809E8B17AE19}"/>
    <cellStyle name="Normal 16" xfId="947" xr:uid="{E41A5D50-1EA4-4A7B-B79E-AB6B6EE1510A}"/>
    <cellStyle name="Normal 16 2" xfId="2110" xr:uid="{7A105CE6-29FD-463D-8FE4-4746B5A21F55}"/>
    <cellStyle name="Normal 16 2 2" xfId="5315" xr:uid="{C801CEFB-298C-4D62-A82D-6FFE711CD3B0}"/>
    <cellStyle name="Normal 16 2 2 2" xfId="13106" xr:uid="{A7823E5A-6224-4017-B9CF-11F646895BB1}"/>
    <cellStyle name="Normal 16 2 3" xfId="10076" xr:uid="{FE79B51E-074A-4FB9-BAC4-0CA951814DD3}"/>
    <cellStyle name="Normal 16 2_5.3 Investments associated cy" xfId="6647" xr:uid="{AAA10834-D6B5-4687-8E6A-26EBCEF1901C}"/>
    <cellStyle name="Normal 16 3" xfId="2922" xr:uid="{FC42D4AA-2513-4818-A44E-9C6ED890DDA3}"/>
    <cellStyle name="Normal 16 3 2" xfId="6127" xr:uid="{AAF260CE-7CFA-476B-96CA-72C783B0F980}"/>
    <cellStyle name="Normal 16 3 2 2" xfId="13917" xr:uid="{0B55F14E-BB5A-40B9-8430-C0C0834F85A9}"/>
    <cellStyle name="Normal 16 3 3" xfId="10883" xr:uid="{62E00EE0-321D-4214-A93D-A8BF25954AEF}"/>
    <cellStyle name="Normal 16 3_5.3 Investments associated cy" xfId="6648" xr:uid="{F219F4FD-EEFD-4855-AFD6-F0284C8E9EA4}"/>
    <cellStyle name="Normal 16 4" xfId="4117" xr:uid="{501753EB-091F-4720-9BF5-45C8C7621610}"/>
    <cellStyle name="Normal 16 4 2" xfId="12041" xr:uid="{4DC8C160-B91E-4117-AACF-6852478A1026}"/>
    <cellStyle name="Normal 16 5" xfId="4813" xr:uid="{C558063B-C1FD-420C-B5EF-3DD6979B796C}"/>
    <cellStyle name="Normal 16 5 2" xfId="12612" xr:uid="{A07ABBBF-4FEC-4CE7-9BC8-7433EBE35559}"/>
    <cellStyle name="Normal 16 6" xfId="9576" xr:uid="{B4FC5549-65C6-45EC-8A28-3D54B5F8090C}"/>
    <cellStyle name="Normal 16_3.10 Impairments" xfId="1084" xr:uid="{3599CE84-A9F6-45A0-91C8-CF0CA84CCB1F}"/>
    <cellStyle name="Normal 17" xfId="1085" xr:uid="{C278DED3-22BF-48EE-AD20-2DF1B019D508}"/>
    <cellStyle name="Normal 17 2" xfId="2112" xr:uid="{B3DA8F61-C518-4279-940C-839E699FD2E8}"/>
    <cellStyle name="Normal 17 2 2" xfId="5317" xr:uid="{BFEFCD07-BE48-49AA-8CF9-E107D9BBC8C8}"/>
    <cellStyle name="Normal 17 2 2 2" xfId="13108" xr:uid="{CC9C9EB0-2CAE-4C28-88C7-075114B03314}"/>
    <cellStyle name="Normal 17 2 3" xfId="10078" xr:uid="{B1E4D92F-9A3E-4118-B535-AEA5D60C6EA9}"/>
    <cellStyle name="Normal 17 2_5.3 Investments associated cy" xfId="6649" xr:uid="{7B53D646-4029-4751-AA3E-C5DE1DAED8F9}"/>
    <cellStyle name="Normal 18" xfId="14309" xr:uid="{45713F26-96B6-4DC2-BF10-4C75D83AF406}"/>
    <cellStyle name="Normal 19" xfId="28168" xr:uid="{8034ECF2-1509-4A94-94D7-3F778D9B9E5A}"/>
    <cellStyle name="Normal 2" xfId="13" xr:uid="{00000000-0005-0000-0000-000021000000}"/>
    <cellStyle name="Normal 2 10" xfId="8630" xr:uid="{0336EF3A-E8F2-4712-9AEC-8AC52F11E84D}"/>
    <cellStyle name="Normal 2 11" xfId="8383" xr:uid="{56FBB075-76F5-433C-AC09-006AF1988AEE}"/>
    <cellStyle name="Normal 2 12" xfId="28172" xr:uid="{C5A7B027-E434-4406-BAF1-193B5332219A}"/>
    <cellStyle name="Normal 2 2" xfId="63" xr:uid="{44EDFBD2-07AB-4811-AB99-9EE0E304E871}"/>
    <cellStyle name="Normal 2 2 10" xfId="4386" xr:uid="{71EE8B9B-3B0D-47F2-B0F9-BA2FC49C3EC9}"/>
    <cellStyle name="Normal 2 2 11" xfId="4405" xr:uid="{4EA04BEC-7CAE-45CC-830B-4D6F321B996F}"/>
    <cellStyle name="Normal 2 2 11 2" xfId="12204" xr:uid="{B61FE9AA-6DC8-4F37-90F7-D35B75627EF1}"/>
    <cellStyle name="Normal 2 2 12" xfId="8751" xr:uid="{5F54F33A-BE47-42C0-BFA7-F4A3362A5AA1}"/>
    <cellStyle name="Normal 2 2 13" xfId="28178" xr:uid="{904040E5-7775-4B8E-9CC1-45552EB85942}"/>
    <cellStyle name="Normal 2 2 2" xfId="435" xr:uid="{AC96F7DB-2DAC-4330-BAFA-26C742EB2E41}"/>
    <cellStyle name="Normal 2 2 2 10" xfId="8689" xr:uid="{2AFD01B2-34AE-42A9-973A-049EA064B49E}"/>
    <cellStyle name="Normal 2 2 2 11" xfId="9069" xr:uid="{421ED5E2-676F-4C23-BA1A-8F5350678059}"/>
    <cellStyle name="Normal 2 2 2 2" xfId="845" xr:uid="{90BE14FF-C7FD-462A-8575-0E2851286266}"/>
    <cellStyle name="Normal 2 2 2 2 2" xfId="2010" xr:uid="{E167B3CE-5EC7-4376-8E99-F2030300E293}"/>
    <cellStyle name="Normal 2 2 2 2 2 2" xfId="5215" xr:uid="{61EC9878-F935-46B4-BCCA-0678DDC62816}"/>
    <cellStyle name="Normal 2 2 2 2 2 2 2" xfId="13006" xr:uid="{A6E892AC-05E1-4D3B-ACBF-60E462E3FEE4}"/>
    <cellStyle name="Normal 2 2 2 2 2 3" xfId="9976" xr:uid="{241370E9-49FF-4298-AB24-DCF23CF5935B}"/>
    <cellStyle name="Normal 2 2 2 2 2_5.3 Investments associated cy" xfId="6650" xr:uid="{44DD94EE-7388-4DCB-9400-61260CB42AEF}"/>
    <cellStyle name="Normal 2 2 2 2 3" xfId="2820" xr:uid="{25DF3A14-6DB7-4570-8D84-920D0D19C778}"/>
    <cellStyle name="Normal 2 2 2 2 3 2" xfId="6025" xr:uid="{A487CC48-9D3C-43FA-A00B-E3D3ACD3A709}"/>
    <cellStyle name="Normal 2 2 2 2 3 2 2" xfId="13815" xr:uid="{417A7497-44C5-4294-A23A-E665B775C4B8}"/>
    <cellStyle name="Normal 2 2 2 2 3 3" xfId="10782" xr:uid="{A2E59D62-BB73-436C-87AE-FF00E879A34D}"/>
    <cellStyle name="Normal 2 2 2 2 3_5.3 Investments associated cy" xfId="6651" xr:uid="{DF9E64CB-06C5-4C69-9B51-65EDB5E99245}"/>
    <cellStyle name="Normal 2 2 2 2 4" xfId="4016" xr:uid="{01D7DAC9-8DCE-4A73-8A8E-6E9C94E4E61B}"/>
    <cellStyle name="Normal 2 2 2 2 4 2" xfId="11940" xr:uid="{621FA88A-D94F-4540-9833-541FC5A43EB9}"/>
    <cellStyle name="Normal 2 2 2 2 5" xfId="4712" xr:uid="{E58380B9-CE7A-4294-BF98-AEAA18BD52FA}"/>
    <cellStyle name="Normal 2 2 2 2 5 2" xfId="12511" xr:uid="{29AD6D6F-EFF8-4114-9F98-99A8A60DD652}"/>
    <cellStyle name="Normal 2 2 2 2 6" xfId="9476" xr:uid="{DE6CC257-78CC-4E1D-BA1C-E112ED5A0CF0}"/>
    <cellStyle name="Normal 2 2 2 2_3.10 Impairments" xfId="1088" xr:uid="{23021B0C-E07D-4ABD-BE1B-418DD4488E40}"/>
    <cellStyle name="Normal 2 2 2 3" xfId="1767" xr:uid="{77D882C4-FA4C-4C40-93DB-71E0C09586DC}"/>
    <cellStyle name="Normal 2 2 2 3 2" xfId="4972" xr:uid="{A1045199-3FB2-4812-9FDC-9B39D40F76AE}"/>
    <cellStyle name="Normal 2 2 2 3 2 2" xfId="12763" xr:uid="{F6F6813B-38DB-4E68-A05F-940FEA1C9D04}"/>
    <cellStyle name="Normal 2 2 2 3 3" xfId="9733" xr:uid="{17C7C7E1-6922-4F15-87D7-E0C06CBC05C5}"/>
    <cellStyle name="Normal 2 2 2 3_5.3 Investments associated cy" xfId="6652" xr:uid="{E173F8EC-E9DF-41E3-B79C-9FD1F385DA12}"/>
    <cellStyle name="Normal 2 2 2 4" xfId="2440" xr:uid="{EE32AFE7-5950-4389-BC8E-535D497FFCA0}"/>
    <cellStyle name="Normal 2 2 2 4 2" xfId="5645" xr:uid="{BB0C4FB2-5959-4E5D-871A-37BECB14779C}"/>
    <cellStyle name="Normal 2 2 2 4 2 2" xfId="13435" xr:uid="{E307A20E-7185-4825-A81E-EBAD2410FF00}"/>
    <cellStyle name="Normal 2 2 2 4 3" xfId="10402" xr:uid="{64845A12-70C7-4516-9793-F9E7E2D62825}"/>
    <cellStyle name="Normal 2 2 2 4_5.3 Investments associated cy" xfId="6653" xr:uid="{66B1324E-5719-498C-9069-ECB2FF501717}"/>
    <cellStyle name="Normal 2 2 2 5" xfId="3637" xr:uid="{801F40C9-2535-463B-B54C-478EFDFAD51F}"/>
    <cellStyle name="Normal 2 2 2 5 2" xfId="11562" xr:uid="{9C3A0593-D9F6-4639-8B9F-32EDDD6FC420}"/>
    <cellStyle name="Normal 2 2 2 6" xfId="4502" xr:uid="{5EB3C9AA-50B8-4810-BCC5-C1956298A314}"/>
    <cellStyle name="Normal 2 2 2 6 2" xfId="12301" xr:uid="{F4376CE6-805F-470A-B1DD-DDA31491FD1C}"/>
    <cellStyle name="Normal 2 2 2 7" xfId="8531" xr:uid="{7286E96D-E598-44BF-B0E0-A7CBFE9B92B1}"/>
    <cellStyle name="Normal 2 2 2 8" xfId="8695" xr:uid="{FBA5AE67-2800-46F6-BAB6-3651F6EB6F5B}"/>
    <cellStyle name="Normal 2 2 2 9" xfId="8667" xr:uid="{2874BD8C-F2CE-4B8E-8BD8-8ADE00EB1F94}"/>
    <cellStyle name="Normal 2 2 2_3.10 Impairments" xfId="1087" xr:uid="{D3E35314-EA4D-4377-B38B-B0E662FCC107}"/>
    <cellStyle name="Normal 2 2 3" xfId="729" xr:uid="{0A118733-BFED-434E-A15B-468B92EB0378}"/>
    <cellStyle name="Normal 2 2 3 10" xfId="8690" xr:uid="{89501235-76B7-46E5-A1A4-09615C77383E}"/>
    <cellStyle name="Normal 2 2 3 11" xfId="9360" xr:uid="{EEAE0429-B1B9-44B2-B45D-EA13C6A4A33E}"/>
    <cellStyle name="Normal 2 2 3 2" xfId="939" xr:uid="{2C15D7F4-BD78-4CC1-9A41-1364AD701068}"/>
    <cellStyle name="Normal 2 2 3 2 10" xfId="8675" xr:uid="{25F2C51C-5895-4501-89F1-E41007EBB642}"/>
    <cellStyle name="Normal 2 2 3 2 11" xfId="9570" xr:uid="{A8B2EB3A-7E17-4EE8-9F77-774F67B78E9F}"/>
    <cellStyle name="Normal 2 2 3 2 2" xfId="2104" xr:uid="{1130CBB2-24ED-41AA-817B-3D8A3795DAA7}"/>
    <cellStyle name="Normal 2 2 3 2 2 2" xfId="5309" xr:uid="{5FA67391-91CB-456F-8871-C9511BAEF993}"/>
    <cellStyle name="Normal 2 2 3 2 2 2 2" xfId="13100" xr:uid="{90B8CC3A-B064-4C90-AE78-24341252CB70}"/>
    <cellStyle name="Normal 2 2 3 2 2 3" xfId="10070" xr:uid="{D37641F0-C100-4148-968D-710C9509FB02}"/>
    <cellStyle name="Normal 2 2 3 2 2_5.3 Investments associated cy" xfId="6654" xr:uid="{AF9043C6-122F-414D-AAF8-54AB532937BF}"/>
    <cellStyle name="Normal 2 2 3 2 3" xfId="2914" xr:uid="{CB4E51C9-8800-4BEE-9950-8A29EDF2D426}"/>
    <cellStyle name="Normal 2 2 3 2 3 2" xfId="6119" xr:uid="{7E5489C7-74B6-4A51-936A-3D62C8F83D3B}"/>
    <cellStyle name="Normal 2 2 3 2 3 2 2" xfId="13909" xr:uid="{345FB8DE-5EDF-40C5-B38E-BEFF31BAB867}"/>
    <cellStyle name="Normal 2 2 3 2 3 3" xfId="10876" xr:uid="{3DF25E25-9D59-4EFE-90DC-421719842D19}"/>
    <cellStyle name="Normal 2 2 3 2 3_5.3 Investments associated cy" xfId="6655" xr:uid="{05A78BB7-8021-4037-A054-074FAE127014}"/>
    <cellStyle name="Normal 2 2 3 2 4" xfId="4110" xr:uid="{766464C9-F6DA-4CA0-85C4-85F873807F5D}"/>
    <cellStyle name="Normal 2 2 3 2 4 2" xfId="12034" xr:uid="{50132500-F58F-49BB-B033-641D2EC901E9}"/>
    <cellStyle name="Normal 2 2 3 2 5" xfId="4806" xr:uid="{043A44F7-A325-479A-829E-4F9137A04AA5}"/>
    <cellStyle name="Normal 2 2 3 2 5 2" xfId="12605" xr:uid="{32116CA7-926D-4359-BD04-94786B7DB0AB}"/>
    <cellStyle name="Normal 2 2 3 2 6" xfId="8533" xr:uid="{D8A1CFC7-112A-42E1-B069-776204543433}"/>
    <cellStyle name="Normal 2 2 3 2 7" xfId="8697" xr:uid="{404B8BDB-2BED-4CD5-AACF-1554A3CA364F}"/>
    <cellStyle name="Normal 2 2 3 2 8" xfId="8666" xr:uid="{AEE55215-7C21-4FDF-ABA6-1C07FACA6D2C}"/>
    <cellStyle name="Normal 2 2 3 2 9" xfId="8691" xr:uid="{15F69084-0E16-4602-8FB2-E8B32D855E82}"/>
    <cellStyle name="Normal 2 2 3 2_3.10 Impairments" xfId="1090" xr:uid="{DF9089CE-C163-4B1D-84F1-8B62D9603B61}"/>
    <cellStyle name="Normal 2 2 3 3" xfId="1894" xr:uid="{18B4F406-91C0-4310-B2F1-8310FFD5BB3C}"/>
    <cellStyle name="Normal 2 2 3 3 2" xfId="5099" xr:uid="{307A6789-0A34-417F-BE15-43C127A122AB}"/>
    <cellStyle name="Normal 2 2 3 3 2 2" xfId="12890" xr:uid="{A0FE052D-3CC3-4E3B-90AD-A4D1CE82FF40}"/>
    <cellStyle name="Normal 2 2 3 3 3" xfId="9860" xr:uid="{A37BD0A8-1994-498A-98FB-8AC2F5E9C5E6}"/>
    <cellStyle name="Normal 2 2 3 3_5.3 Investments associated cy" xfId="6656" xr:uid="{5D736275-D1E6-4480-B902-E1968EFF7767}"/>
    <cellStyle name="Normal 2 2 3 4" xfId="2704" xr:uid="{CF6115CD-3A31-42AC-B38C-F7A3462F1CD2}"/>
    <cellStyle name="Normal 2 2 3 4 2" xfId="5909" xr:uid="{F1D3D9A3-E13A-4E5B-AE49-823E9E6694DD}"/>
    <cellStyle name="Normal 2 2 3 4 2 2" xfId="13699" xr:uid="{ACD7880E-75F2-43B6-8422-49A7E52BA743}"/>
    <cellStyle name="Normal 2 2 3 4 3" xfId="10666" xr:uid="{F4D4AB66-2A9F-48D3-9A3F-9275652A46DC}"/>
    <cellStyle name="Normal 2 2 3 4_5.3 Investments associated cy" xfId="6657" xr:uid="{266EFD87-6FAB-46B1-B76C-07B06C20818A}"/>
    <cellStyle name="Normal 2 2 3 5" xfId="3900" xr:uid="{3D795A80-5439-444C-A096-147B29A4E24D}"/>
    <cellStyle name="Normal 2 2 3 5 2" xfId="11824" xr:uid="{0D5B71F8-6AD8-40AF-9FDC-23A04F8E8A9A}"/>
    <cellStyle name="Normal 2 2 3 6" xfId="4596" xr:uid="{9373E8ED-0CE5-4421-A6F2-F41A949A7A5D}"/>
    <cellStyle name="Normal 2 2 3 6 2" xfId="12395" xr:uid="{E7A5B75E-21FD-4463-BBC7-33BFF3ED626C}"/>
    <cellStyle name="Normal 2 2 3 7" xfId="8532" xr:uid="{82D9B898-66CB-4B73-9D46-30B01090BA93}"/>
    <cellStyle name="Normal 2 2 3 8" xfId="8696" xr:uid="{5F7B2D10-629D-402A-BD10-E02D69C705AD}"/>
    <cellStyle name="Normal 2 2 3 9" xfId="8727" xr:uid="{61B15DD0-193F-4597-8F82-E140B63FB248}"/>
    <cellStyle name="Normal 2 2 3_3.10 Impairments" xfId="1089" xr:uid="{3D12DFD4-6805-4D39-96BB-DA08ED63F5F7}"/>
    <cellStyle name="Normal 2 2 4" xfId="735" xr:uid="{FE1352F7-B9B9-4C11-A36B-74678F60131A}"/>
    <cellStyle name="Normal 2 2 4 2" xfId="1900" xr:uid="{419BE06A-CADB-48E9-91A0-932F498EFBCC}"/>
    <cellStyle name="Normal 2 2 4 2 2" xfId="5105" xr:uid="{2AC9107A-0453-41F0-A652-B72F9EE82C12}"/>
    <cellStyle name="Normal 2 2 4 2 2 2" xfId="12896" xr:uid="{DF876934-4FE3-42EB-8D3E-D45B31E7E8E5}"/>
    <cellStyle name="Normal 2 2 4 2 3" xfId="9866" xr:uid="{1CF969E1-45E8-4730-98C6-A826358B8565}"/>
    <cellStyle name="Normal 2 2 4 2_5.3 Investments associated cy" xfId="6658" xr:uid="{09256AE4-C2EC-4D8F-BAE9-84B3ADE05249}"/>
    <cellStyle name="Normal 2 2 4 3" xfId="2710" xr:uid="{2D1183FA-BEB6-4D13-A644-A2A9B59A6CDF}"/>
    <cellStyle name="Normal 2 2 4 3 2" xfId="5915" xr:uid="{C945C656-B540-4C10-B53A-AB173A077BE9}"/>
    <cellStyle name="Normal 2 2 4 3 2 2" xfId="13705" xr:uid="{722A0077-93DD-482C-B260-A39E05CD4872}"/>
    <cellStyle name="Normal 2 2 4 3 3" xfId="10672" xr:uid="{410B1DC9-E15E-4911-992D-83B0A22DCDD7}"/>
    <cellStyle name="Normal 2 2 4 3_5.3 Investments associated cy" xfId="6659" xr:uid="{EC7488B3-BC79-4A4C-AC7A-6FCFF2BF4DE8}"/>
    <cellStyle name="Normal 2 2 4 4" xfId="3906" xr:uid="{90123780-2B2F-4128-93AE-A31C6FDB4EB9}"/>
    <cellStyle name="Normal 2 2 4 4 2" xfId="11830" xr:uid="{35FF39D8-39E5-4439-8EE8-2EF664610F8E}"/>
    <cellStyle name="Normal 2 2 4 5" xfId="4602" xr:uid="{346C34FB-17AD-4E63-870F-2B7656DBFA32}"/>
    <cellStyle name="Normal 2 2 4 5 2" xfId="12401" xr:uid="{6FAA2C91-9F3A-422D-AA11-05BBC8365F23}"/>
    <cellStyle name="Normal 2 2 4 6" xfId="9366" xr:uid="{1A5D9783-45AC-4849-911F-6934D4946409}"/>
    <cellStyle name="Normal 2 2 4_3.10 Impairments" xfId="1091" xr:uid="{161AC004-0F37-4868-B7E3-D7BE5EE605B5}"/>
    <cellStyle name="Normal 2 2 5" xfId="741" xr:uid="{A22C0944-015F-4DEF-B47A-8E8F123E96D0}"/>
    <cellStyle name="Normal 2 2 5 2" xfId="1906" xr:uid="{40759DD3-9FB5-4681-8925-02015CC919CD}"/>
    <cellStyle name="Normal 2 2 5 2 2" xfId="5111" xr:uid="{F50F82F0-ADE5-4F0A-826D-6580609E7E08}"/>
    <cellStyle name="Normal 2 2 5 2 2 2" xfId="12902" xr:uid="{0224794A-2366-44BE-BE67-B4672AE5D815}"/>
    <cellStyle name="Normal 2 2 5 2 3" xfId="9872" xr:uid="{ADEC707E-2141-46C9-BBB8-4EC66A3D411A}"/>
    <cellStyle name="Normal 2 2 5 2_5.3 Investments associated cy" xfId="6660" xr:uid="{DEE20144-482F-435A-94E7-569020C53F8E}"/>
    <cellStyle name="Normal 2 2 5 3" xfId="2716" xr:uid="{9CF97086-4E92-4341-B999-698049B516F5}"/>
    <cellStyle name="Normal 2 2 5 3 2" xfId="5921" xr:uid="{EB5828F1-57CC-4429-A611-88386F0A2654}"/>
    <cellStyle name="Normal 2 2 5 3 2 2" xfId="13711" xr:uid="{519547DB-7D26-4701-9A60-DC1A531B8634}"/>
    <cellStyle name="Normal 2 2 5 3 3" xfId="10678" xr:uid="{8FB42BD6-BB4A-442B-A819-2CC457071BF7}"/>
    <cellStyle name="Normal 2 2 5 3_5.3 Investments associated cy" xfId="6661" xr:uid="{F1DD9E72-420C-4FE5-AE69-C52F437F40E5}"/>
    <cellStyle name="Normal 2 2 5 4" xfId="3912" xr:uid="{AC274F43-8399-424F-B6B0-F0C587D6DB34}"/>
    <cellStyle name="Normal 2 2 5 4 2" xfId="11836" xr:uid="{A1AE590B-FA5A-4B6C-A2FD-F70C7168348A}"/>
    <cellStyle name="Normal 2 2 5 5" xfId="4608" xr:uid="{291ECF56-6B80-42D0-A1A3-B8004F56BD88}"/>
    <cellStyle name="Normal 2 2 5 5 2" xfId="12407" xr:uid="{54EA8B27-74B9-4214-A33F-9DE166EA6296}"/>
    <cellStyle name="Normal 2 2 5 6" xfId="9372" xr:uid="{A3BDBF7C-8A1D-48F2-93A0-A8A9B951E3F6}"/>
    <cellStyle name="Normal 2 2 5_3.10 Impairments" xfId="1092" xr:uid="{D9F58EAC-A5E5-4318-97C1-A5533BCC0AF2}"/>
    <cellStyle name="Normal 2 2 6" xfId="751" xr:uid="{E58BBBAC-DECB-44DF-8C45-1C82E4B5A771}"/>
    <cellStyle name="Normal 2 2 6 2" xfId="1916" xr:uid="{2ED9BE44-6B2C-4714-929F-6187434011A2}"/>
    <cellStyle name="Normal 2 2 6 2 2" xfId="5121" xr:uid="{2CFF51FC-9A4B-4CB9-8CDA-48A7FEB80EB1}"/>
    <cellStyle name="Normal 2 2 6 2 2 2" xfId="12912" xr:uid="{79571CCC-7CB3-4775-9C75-8B8D39495635}"/>
    <cellStyle name="Normal 2 2 6 2 3" xfId="9882" xr:uid="{F9DAC270-BBB5-4275-81F0-75A4C071A533}"/>
    <cellStyle name="Normal 2 2 6 2_5.3 Investments associated cy" xfId="6662" xr:uid="{F6ABE1F2-9365-41C7-ACC6-7F06E9C2BEB8}"/>
    <cellStyle name="Normal 2 2 6 3" xfId="2726" xr:uid="{716AE79D-6589-4A91-9096-F31531DBE362}"/>
    <cellStyle name="Normal 2 2 6 3 2" xfId="5931" xr:uid="{017AC32C-2649-413F-B3D7-67BCA65765C8}"/>
    <cellStyle name="Normal 2 2 6 3 2 2" xfId="13721" xr:uid="{7ED4BC6C-2F58-4B4E-AED4-6F7BAE0F5E3A}"/>
    <cellStyle name="Normal 2 2 6 3 3" xfId="10688" xr:uid="{84591EF6-1238-4F23-8D70-C4E56781BD5A}"/>
    <cellStyle name="Normal 2 2 6 3_5.3 Investments associated cy" xfId="6663" xr:uid="{50EB3E9F-3F95-4C1D-8AB4-A2F119333BEB}"/>
    <cellStyle name="Normal 2 2 6 4" xfId="3922" xr:uid="{D2DBB004-C7EB-4FAF-AC7B-68942DF16866}"/>
    <cellStyle name="Normal 2 2 6 4 2" xfId="11846" xr:uid="{02698CDD-A41E-4AF4-9B55-8411E0232F84}"/>
    <cellStyle name="Normal 2 2 6 5" xfId="4618" xr:uid="{2EEA1012-B11E-4A9D-86D3-94068EA4A569}"/>
    <cellStyle name="Normal 2 2 6 5 2" xfId="12417" xr:uid="{306A9119-C714-40CE-939D-B87B63E99B97}"/>
    <cellStyle name="Normal 2 2 6 6" xfId="9382" xr:uid="{30169705-0B65-4DC2-A88C-E88F6CD7820B}"/>
    <cellStyle name="Normal 2 2 6_3.10 Impairments" xfId="1093" xr:uid="{3913E379-2964-467C-AFF5-A762C096BE16}"/>
    <cellStyle name="Normal 2 2 7" xfId="1636" xr:uid="{E8929121-2620-4E45-9AC3-383B02E14BF3}"/>
    <cellStyle name="Normal 2 2 7 2" xfId="4841" xr:uid="{5231D0F6-11B0-4924-8D21-82519EE062DF}"/>
    <cellStyle name="Normal 2 2 7 2 2" xfId="12632" xr:uid="{AF0FA835-E80F-40A6-A8A5-072E168CDEA2}"/>
    <cellStyle name="Normal 2 2 7 3" xfId="9602" xr:uid="{34490EEA-77B1-487C-82F7-0859A0A9A870}"/>
    <cellStyle name="Normal 2 2 7_5.3 Investments associated cy" xfId="6664" xr:uid="{F878A96D-15C4-4E17-9A3E-74824391E566}"/>
    <cellStyle name="Normal 2 2 8" xfId="2127" xr:uid="{1B9E815E-E639-40AD-AAE0-ED439027737C}"/>
    <cellStyle name="Normal 2 2 8 2" xfId="5332" xr:uid="{97BD9B15-D5F6-4BA1-85E6-A22448B7E36E}"/>
    <cellStyle name="Normal 2 2 8 2 2" xfId="13122" xr:uid="{188388AB-91B9-43C7-9EFB-F54064A39196}"/>
    <cellStyle name="Normal 2 2 8 3" xfId="10089" xr:uid="{2626163E-FC6E-4C21-8FF2-CB15CCB82546}"/>
    <cellStyle name="Normal 2 2 8_5.3 Investments associated cy" xfId="6665" xr:uid="{95756E5B-102C-4350-8BCF-0BB6B0A274BE}"/>
    <cellStyle name="Normal 2 2 9" xfId="3326" xr:uid="{4B67DB41-F0D2-411B-9E5F-35CCA476DA42}"/>
    <cellStyle name="Normal 2 2 9 2" xfId="11270" xr:uid="{7E37F06F-C7BA-4311-9B30-D67DC5A1B6D6}"/>
    <cellStyle name="Normal 2 2_3.10 Impairments" xfId="1086" xr:uid="{F6D29346-5B91-414E-8513-7F307C1F31B6}"/>
    <cellStyle name="Normal 2 3" xfId="4334" xr:uid="{0380324D-6A1C-4126-B43B-2491FA13050E}"/>
    <cellStyle name="Normal 2 3 2" xfId="8534" xr:uid="{F8500313-8FDF-49C3-9393-AEBE8EF0804F}"/>
    <cellStyle name="Normal 2 4" xfId="8631" xr:uid="{E32A391E-A5BD-48EA-A646-8B466200345B}"/>
    <cellStyle name="Normal 2 5" xfId="8535" xr:uid="{CAF70046-CBF0-48CE-8D57-AD1D996174A5}"/>
    <cellStyle name="Normal 2 5 2 2" xfId="28165" xr:uid="{78E4CA19-4449-4147-A776-D494867E5C56}"/>
    <cellStyle name="Normal 2 5 2 2 2" xfId="28182" xr:uid="{E07D337F-081B-4D06-ACA3-9E7B35DA7864}"/>
    <cellStyle name="Normal 2 6" xfId="8632" xr:uid="{9927D684-85E7-482B-B82B-75CB57746ECC}"/>
    <cellStyle name="Normal 2 7" xfId="8633" xr:uid="{4F499B85-3893-4E74-AEAF-2027D67CAD31}"/>
    <cellStyle name="Normal 2 8" xfId="8634" xr:uid="{1464AA4A-9AA4-4282-8EE7-F4B09D374B0A}"/>
    <cellStyle name="Normal 2 9" xfId="8635" xr:uid="{43470CAE-8482-4A3A-B1B4-633C3EE1D385}"/>
    <cellStyle name="Normal 2_~0149226" xfId="8536" xr:uid="{74A809F9-C8A9-496B-BE32-C370D67968D4}"/>
    <cellStyle name="Normal 20" xfId="28170" xr:uid="{82ABB60B-6CC4-4D73-BDD9-65C9774B47B5}"/>
    <cellStyle name="Normal 21" xfId="945" xr:uid="{4C86D60E-3B86-4195-92D3-963206C922F6}"/>
    <cellStyle name="Normal 21 2" xfId="2108" xr:uid="{0780CB13-BDCB-4D87-AD97-B08B2B56433F}"/>
    <cellStyle name="Normal 21 2 2" xfId="5313" xr:uid="{F5F98031-82B7-49EC-986E-43E66A846C56}"/>
    <cellStyle name="Normal 21 2 2 2" xfId="13104" xr:uid="{71F1703C-935C-4206-BD91-31A41CBD0B74}"/>
    <cellStyle name="Normal 21 2 3" xfId="10074" xr:uid="{F0A5A15E-04B3-4A15-BDEC-DD66DD76AEBE}"/>
    <cellStyle name="Normal 21 2_5.3 Investments associated cy" xfId="6666" xr:uid="{4EE5C319-750E-4636-ACBD-EDA2E7E4F9A9}"/>
    <cellStyle name="Normal 21 3" xfId="2920" xr:uid="{1C9C2A2A-EEB5-41C5-AFA7-CF8D05F3E191}"/>
    <cellStyle name="Normal 21 3 2" xfId="6125" xr:uid="{22D0F51C-4EA5-4B74-9B5A-50606D4EAA55}"/>
    <cellStyle name="Normal 21 3 2 2" xfId="13915" xr:uid="{BAC66399-D909-4350-8878-26D6DDDFC31E}"/>
    <cellStyle name="Normal 21 3 3" xfId="10881" xr:uid="{D0BD6BCA-6F18-439A-A9C2-B08AE0785D84}"/>
    <cellStyle name="Normal 21 3_5.3 Investments associated cy" xfId="6667" xr:uid="{4305F83D-BBAB-4715-AD4D-34AD54DC7C41}"/>
    <cellStyle name="Normal 21 4" xfId="4115" xr:uid="{676B90C4-2B6F-4625-98AC-88995AA61E7E}"/>
    <cellStyle name="Normal 21 4 2" xfId="12039" xr:uid="{2C76DBF2-D647-4477-84BA-14425CD6E66F}"/>
    <cellStyle name="Normal 21 5" xfId="4811" xr:uid="{04325C96-87C8-4BF1-9E18-6CA0AC74DB1C}"/>
    <cellStyle name="Normal 21 5 2" xfId="12610" xr:uid="{CA8794E4-C44C-43E2-BA53-93D9CE8A3C04}"/>
    <cellStyle name="Normal 21 6" xfId="9574" xr:uid="{5B8664CA-2952-4D8F-9A09-869955E4D788}"/>
    <cellStyle name="Normal 21_3.10 Impairments" xfId="1094" xr:uid="{2AA0ECC7-EA87-4A8E-B13A-1731D122F59F}"/>
    <cellStyle name="Normal 22" xfId="28188" xr:uid="{0EA5CF46-00EC-421D-8484-1D9D901A68B0}"/>
    <cellStyle name="Normal 23" xfId="28193" xr:uid="{60699CCB-1710-4AA9-89BC-13C3B455F7A2}"/>
    <cellStyle name="Normal 3" xfId="64" xr:uid="{6F1CDF6A-D8E7-420C-99DC-BD4FF7F1ACB3}"/>
    <cellStyle name="Normal 3 10" xfId="237" xr:uid="{285C2F02-F397-4057-9358-4EC2C33F1DF8}"/>
    <cellStyle name="Normal 3 10 2" xfId="541" xr:uid="{434DE022-1FD3-41CB-9F86-EAC40E8C5E96}"/>
    <cellStyle name="Normal 3 10 2 2" xfId="889" xr:uid="{4D08852B-E542-4EE4-9925-6A9F3D0505FF}"/>
    <cellStyle name="Normal 3 10 2 2 2" xfId="2054" xr:uid="{3E79C7C9-A978-42E0-BF1E-6EB58F02D4F1}"/>
    <cellStyle name="Normal 3 10 2 2 2 2" xfId="5259" xr:uid="{8D0CBBAD-3084-4073-8AB2-87452FFE6AB6}"/>
    <cellStyle name="Normal 3 10 2 2 2 2 2" xfId="13050" xr:uid="{3CE2623E-C37C-4CE8-8D79-A921B78D216D}"/>
    <cellStyle name="Normal 3 10 2 2 2 3" xfId="10020" xr:uid="{D9BF88D7-FC28-42A2-A4F4-BE8223B8FEC6}"/>
    <cellStyle name="Normal 3 10 2 2 2_5.3 Investments associated cy" xfId="6668" xr:uid="{8403A61E-ACC3-424F-B675-504ABEF628A1}"/>
    <cellStyle name="Normal 3 10 2 2 3" xfId="2864" xr:uid="{D0FE2316-43BB-4C58-98D8-FD65B228EABF}"/>
    <cellStyle name="Normal 3 10 2 2 3 2" xfId="6069" xr:uid="{6B776B88-70C9-47E1-B231-BB95A1DCE8FE}"/>
    <cellStyle name="Normal 3 10 2 2 3 2 2" xfId="13859" xr:uid="{5B3238E4-90C0-4CC5-84D1-FFE3582C81B5}"/>
    <cellStyle name="Normal 3 10 2 2 3 3" xfId="10826" xr:uid="{C009B048-1FA0-4224-89D8-F54ABD6D9DD5}"/>
    <cellStyle name="Normal 3 10 2 2 3_5.3 Investments associated cy" xfId="6669" xr:uid="{9E498101-7C4C-47B0-A76F-2836DA6152A6}"/>
    <cellStyle name="Normal 3 10 2 2 4" xfId="4060" xr:uid="{5C20D846-32BC-439B-BDC5-54EBE36ABADD}"/>
    <cellStyle name="Normal 3 10 2 2 4 2" xfId="11984" xr:uid="{73AFCD8F-D298-4A9F-BE4C-48900A1B0BDA}"/>
    <cellStyle name="Normal 3 10 2 2 5" xfId="4756" xr:uid="{4C76EFDE-2BA2-43A2-9056-47AC8981C4E9}"/>
    <cellStyle name="Normal 3 10 2 2 5 2" xfId="12555" xr:uid="{43464354-C2C2-4DF9-ADE2-0FFBCF9D1693}"/>
    <cellStyle name="Normal 3 10 2 2 6" xfId="9520" xr:uid="{9368EC2B-3232-49DE-8B60-130869E25B73}"/>
    <cellStyle name="Normal 3 10 2 2_3.10 Impairments" xfId="1097" xr:uid="{9A770092-C23D-44E5-B300-9A21620F0E8E}"/>
    <cellStyle name="Normal 3 10 2 3" xfId="1820" xr:uid="{F2ED5EE7-4327-4223-BF7E-219EA072A27F}"/>
    <cellStyle name="Normal 3 10 2 3 2" xfId="5025" xr:uid="{5731A564-BB91-4012-9389-22AF85CDB44C}"/>
    <cellStyle name="Normal 3 10 2 3 2 2" xfId="12816" xr:uid="{CC078862-6ABE-499D-8025-F41E932A1E56}"/>
    <cellStyle name="Normal 3 10 2 3 3" xfId="9786" xr:uid="{B582A395-4302-4980-886A-5D4A078C5941}"/>
    <cellStyle name="Normal 3 10 2 3_5.3 Investments associated cy" xfId="6670" xr:uid="{21CA5704-C3F7-4652-9002-72307A1EC878}"/>
    <cellStyle name="Normal 3 10 2 4" xfId="2535" xr:uid="{15BF3BFD-0305-4075-A4D7-0CFA3274260B}"/>
    <cellStyle name="Normal 3 10 2 4 2" xfId="5740" xr:uid="{9773ED6C-8B5E-4DB8-8244-6BF6EF4FD329}"/>
    <cellStyle name="Normal 3 10 2 4 2 2" xfId="13530" xr:uid="{4C5CAA49-4B78-4226-9D3F-034242DA140A}"/>
    <cellStyle name="Normal 3 10 2 4 3" xfId="10497" xr:uid="{E9455A38-6A12-4A73-A4B8-6F16D2F0DA36}"/>
    <cellStyle name="Normal 3 10 2 4_5.3 Investments associated cy" xfId="6671" xr:uid="{B45BBD71-ED99-4261-95B4-446DDBC10369}"/>
    <cellStyle name="Normal 3 10 2 5" xfId="3734" xr:uid="{4D0CC5FB-7C49-471E-BDE2-27EB6A3967A0}"/>
    <cellStyle name="Normal 3 10 2 5 2" xfId="11658" xr:uid="{795D0857-484C-4548-8693-BA432D9F6A62}"/>
    <cellStyle name="Normal 3 10 2 6" xfId="4546" xr:uid="{5941C72F-BED8-44A7-84BE-BB68C91913CD}"/>
    <cellStyle name="Normal 3 10 2 6 2" xfId="12345" xr:uid="{CA8D299E-7552-44BD-89E1-69E93E14B2A5}"/>
    <cellStyle name="Normal 3 10 2 7" xfId="9172" xr:uid="{3CF9153D-6A92-4AE5-9363-000010DAAC4B}"/>
    <cellStyle name="Normal 3 10 2_3.10 Impairments" xfId="1096" xr:uid="{29B4AE22-25D7-4512-9A08-C36262B52E98}"/>
    <cellStyle name="Normal 3 10 3" xfId="795" xr:uid="{CB3DCD83-C210-4AB8-B4CC-6B2568D6BB39}"/>
    <cellStyle name="Normal 3 10 3 2" xfId="1960" xr:uid="{45227903-9706-4C0B-B51E-32A0E9C17B1D}"/>
    <cellStyle name="Normal 3 10 3 2 2" xfId="5165" xr:uid="{497BCF7E-BB41-43EF-A6D2-7824337E56F4}"/>
    <cellStyle name="Normal 3 10 3 2 2 2" xfId="12956" xr:uid="{1611C6F9-34F5-4554-B935-FC2A978412DC}"/>
    <cellStyle name="Normal 3 10 3 2 3" xfId="9926" xr:uid="{B83F74FD-41C2-4881-83FE-5120A33B6B74}"/>
    <cellStyle name="Normal 3 10 3 2_5.3 Investments associated cy" xfId="6672" xr:uid="{3CF94396-907E-4928-AFD1-72EDD5C26BBF}"/>
    <cellStyle name="Normal 3 10 3 3" xfId="2770" xr:uid="{96B21A45-9614-41A5-87DC-8DB343B2131C}"/>
    <cellStyle name="Normal 3 10 3 3 2" xfId="5975" xr:uid="{73694B34-C64F-4062-95E2-3855E687C501}"/>
    <cellStyle name="Normal 3 10 3 3 2 2" xfId="13765" xr:uid="{43612CE4-FEA7-4FD5-BE6D-536F6E486107}"/>
    <cellStyle name="Normal 3 10 3 3 3" xfId="10732" xr:uid="{AB466034-F81D-4C44-9313-8298AE7C4AFB}"/>
    <cellStyle name="Normal 3 10 3 3_5.3 Investments associated cy" xfId="6673" xr:uid="{3881555C-67D3-4D03-AF69-580FEB710CF6}"/>
    <cellStyle name="Normal 3 10 3 4" xfId="3966" xr:uid="{E8302909-0254-4F88-B242-8AD429929C52}"/>
    <cellStyle name="Normal 3 10 3 4 2" xfId="11890" xr:uid="{3140B666-C5F5-4DF4-8E42-141B5C627E85}"/>
    <cellStyle name="Normal 3 10 3 5" xfId="4662" xr:uid="{5AA191E8-1C0F-440F-9B56-015CB447C6FB}"/>
    <cellStyle name="Normal 3 10 3 5 2" xfId="12461" xr:uid="{4AD3BFAD-19D8-43B4-8BFE-1E66BF0660C1}"/>
    <cellStyle name="Normal 3 10 3 6" xfId="9426" xr:uid="{EA7B0EBD-04A1-4B9D-870A-76E08A4FC06A}"/>
    <cellStyle name="Normal 3 10 3_3.10 Impairments" xfId="1098" xr:uid="{B47A9EF1-B3DF-40AA-B28C-E58C3DB99E40}"/>
    <cellStyle name="Normal 3 10 4" xfId="1691" xr:uid="{4FA06B54-37D9-4EAE-8D2B-8C6AA3A041E1}"/>
    <cellStyle name="Normal 3 10 4 2" xfId="4896" xr:uid="{999A3A23-F1BD-4A28-9C82-D8258B994108}"/>
    <cellStyle name="Normal 3 10 4 2 2" xfId="12687" xr:uid="{2DAA9817-8815-403F-8670-FC7BD2A1955D}"/>
    <cellStyle name="Normal 3 10 4 3" xfId="9657" xr:uid="{D571FC57-1BFB-4AFF-AFC9-048B60FA03A3}"/>
    <cellStyle name="Normal 3 10 4_5.3 Investments associated cy" xfId="6674" xr:uid="{415544D9-2838-4E2D-AC37-E51271B39962}"/>
    <cellStyle name="Normal 3 10 5" xfId="2263" xr:uid="{AAA45E3F-E9A8-417E-820E-5196C793B26A}"/>
    <cellStyle name="Normal 3 10 5 2" xfId="5468" xr:uid="{FE608249-1BDF-454B-B605-C5D87C978898}"/>
    <cellStyle name="Normal 3 10 5 2 2" xfId="13258" xr:uid="{3F3AE0A4-4389-44A6-974D-ADE211BEAD8E}"/>
    <cellStyle name="Normal 3 10 5 3" xfId="10225" xr:uid="{9B901E02-F92E-4246-B54C-3B98D7942DE7}"/>
    <cellStyle name="Normal 3 10 5_5.3 Investments associated cy" xfId="6675" xr:uid="{B5B601F7-B17E-4FC4-8A1B-7BE57D52C421}"/>
    <cellStyle name="Normal 3 10 6" xfId="3453" xr:uid="{77FD0BD0-5C75-4661-82BA-E01162EFFDB1}"/>
    <cellStyle name="Normal 3 10 6 2" xfId="11387" xr:uid="{58010A1F-8C93-46E3-BA2D-3B1F5173E901}"/>
    <cellStyle name="Normal 3 10 7" xfId="4452" xr:uid="{3396B4E0-BDB9-4390-8AC5-B9A5C7A5DD90}"/>
    <cellStyle name="Normal 3 10 7 2" xfId="12251" xr:uid="{FB2E9C39-2A22-4F59-B6AD-90C7465953F7}"/>
    <cellStyle name="Normal 3 10 8" xfId="8871" xr:uid="{F4ECF332-7B20-4A4A-ABF6-A6B91AA60809}"/>
    <cellStyle name="Normal 3 10_3.10 Impairments" xfId="1095" xr:uid="{A2D18A76-DB63-493C-A58D-E135697CD32B}"/>
    <cellStyle name="Normal 3 11" xfId="269" xr:uid="{37575B4A-A927-477F-9057-24866880820E}"/>
    <cellStyle name="Normal 3 11 2" xfId="573" xr:uid="{8840C80E-29FB-4B63-9873-FC8FACBA4005}"/>
    <cellStyle name="Normal 3 11 2 2" xfId="895" xr:uid="{69EFD672-BC57-4006-A731-350F86EBB4B6}"/>
    <cellStyle name="Normal 3 11 2 2 2" xfId="2060" xr:uid="{0A192284-814E-4384-9886-3CE78DD1794F}"/>
    <cellStyle name="Normal 3 11 2 2 2 2" xfId="5265" xr:uid="{594369F5-AEFE-4ABD-B1F6-4EAD705EFE1E}"/>
    <cellStyle name="Normal 3 11 2 2 2 2 2" xfId="13056" xr:uid="{098D8C43-52E0-4AD0-AA24-F93F3B5C35F2}"/>
    <cellStyle name="Normal 3 11 2 2 2 3" xfId="10026" xr:uid="{1DC9F7CA-537D-41C2-B13E-A9BD8C286C1D}"/>
    <cellStyle name="Normal 3 11 2 2 2_5.3 Investments associated cy" xfId="6676" xr:uid="{D4703FD6-E4F1-4382-A22F-3CCDC4136068}"/>
    <cellStyle name="Normal 3 11 2 2 3" xfId="2870" xr:uid="{00CF4066-F771-4C97-BF8B-BBAB32AA6460}"/>
    <cellStyle name="Normal 3 11 2 2 3 2" xfId="6075" xr:uid="{A5223CA3-7986-4127-B9A6-3C60654CA21E}"/>
    <cellStyle name="Normal 3 11 2 2 3 2 2" xfId="13865" xr:uid="{95C17211-BBEC-4E3E-924F-AF9CA44257CA}"/>
    <cellStyle name="Normal 3 11 2 2 3 3" xfId="10832" xr:uid="{F99EC33C-9CC1-4DE3-8D14-DD110FF980B6}"/>
    <cellStyle name="Normal 3 11 2 2 3_5.3 Investments associated cy" xfId="6677" xr:uid="{50651E8F-E1E5-405D-AC18-9FAE5D26E45C}"/>
    <cellStyle name="Normal 3 11 2 2 4" xfId="4066" xr:uid="{33FBC068-5DE9-48EE-BDE6-94B77FB6D5AE}"/>
    <cellStyle name="Normal 3 11 2 2 4 2" xfId="11990" xr:uid="{CEC14698-4CE5-4675-8B0D-15787F59A134}"/>
    <cellStyle name="Normal 3 11 2 2 5" xfId="4762" xr:uid="{38414DFA-E72F-4E91-8CB5-8E2F88B40C9E}"/>
    <cellStyle name="Normal 3 11 2 2 5 2" xfId="12561" xr:uid="{12F47432-32FF-4CAC-8428-5F6CB4EA9899}"/>
    <cellStyle name="Normal 3 11 2 2 6" xfId="9526" xr:uid="{353C509C-BE93-48B8-9BDD-E31D472E6AF5}"/>
    <cellStyle name="Normal 3 11 2 2_3.10 Impairments" xfId="1101" xr:uid="{79F8AE7D-72D5-49A5-A7B3-946A23AF24E4}"/>
    <cellStyle name="Normal 3 11 2 3" xfId="1831" xr:uid="{1D06ABF7-8289-4B21-94B7-709EEAA0AC77}"/>
    <cellStyle name="Normal 3 11 2 3 2" xfId="5036" xr:uid="{F3D1F3CB-C13F-4D05-ADE7-FB2E29032FE3}"/>
    <cellStyle name="Normal 3 11 2 3 2 2" xfId="12827" xr:uid="{23C87AE6-4D1D-46D0-A946-7BCE01639C86}"/>
    <cellStyle name="Normal 3 11 2 3 3" xfId="9797" xr:uid="{7BCFD385-8D39-4583-B811-9F6C2C434AC0}"/>
    <cellStyle name="Normal 3 11 2 3_5.3 Investments associated cy" xfId="6678" xr:uid="{46301058-0FC4-43D1-94E5-C4EB9D3DD09E}"/>
    <cellStyle name="Normal 3 11 2 4" xfId="2562" xr:uid="{AB6A7BAE-D5E3-43D0-8AF0-9BF19F4CD159}"/>
    <cellStyle name="Normal 3 11 2 4 2" xfId="5767" xr:uid="{00D891EC-5EFC-4F1D-BDB7-72BE7F42DFFD}"/>
    <cellStyle name="Normal 3 11 2 4 2 2" xfId="13557" xr:uid="{00690AB0-5005-4D49-8C97-85F533251DCE}"/>
    <cellStyle name="Normal 3 11 2 4 3" xfId="10524" xr:uid="{02439EA3-7754-4D03-BBC6-9B3DE3D6BF07}"/>
    <cellStyle name="Normal 3 11 2 4_5.3 Investments associated cy" xfId="6679" xr:uid="{77D7B66A-9A28-4B5D-9247-CA07B561295B}"/>
    <cellStyle name="Normal 3 11 2 5" xfId="3761" xr:uid="{9AD529F1-B72A-4C2A-A9AD-3C58B2E91F5B}"/>
    <cellStyle name="Normal 3 11 2 5 2" xfId="11685" xr:uid="{96F7F913-A3AA-46E8-BF77-140430D32706}"/>
    <cellStyle name="Normal 3 11 2 6" xfId="4552" xr:uid="{21F893BD-39FC-47A7-8CAF-E6207082901F}"/>
    <cellStyle name="Normal 3 11 2 6 2" xfId="12351" xr:uid="{374F485C-2440-482C-A2D5-AFA13C163879}"/>
    <cellStyle name="Normal 3 11 2 7" xfId="9204" xr:uid="{BB075105-CCB1-4545-92D5-9DD17F3D0BD5}"/>
    <cellStyle name="Normal 3 11 2_3.10 Impairments" xfId="1100" xr:uid="{5062603D-32A1-47EE-B1BC-180991FE7A65}"/>
    <cellStyle name="Normal 3 11 3" xfId="801" xr:uid="{33AF210E-8EDB-4691-AF5A-54166104B30B}"/>
    <cellStyle name="Normal 3 11 3 2" xfId="1966" xr:uid="{A0961522-9201-4B9C-B6E9-2CDC8B4D816D}"/>
    <cellStyle name="Normal 3 11 3 2 2" xfId="5171" xr:uid="{F050CFC9-DC02-455D-9142-01050745201D}"/>
    <cellStyle name="Normal 3 11 3 2 2 2" xfId="12962" xr:uid="{942AA062-84CA-4FCB-A089-E985A8C54E6D}"/>
    <cellStyle name="Normal 3 11 3 2 3" xfId="9932" xr:uid="{0899CEE7-4EBB-4AE3-8532-11B872DB34D2}"/>
    <cellStyle name="Normal 3 11 3 2_5.3 Investments associated cy" xfId="6680" xr:uid="{ECA0183D-E743-4268-8D7B-6F0BD4B735D8}"/>
    <cellStyle name="Normal 3 11 3 3" xfId="2776" xr:uid="{0188A2C7-FFCD-461B-94E2-191836F07FFB}"/>
    <cellStyle name="Normal 3 11 3 3 2" xfId="5981" xr:uid="{A3A8E242-B3F0-4DD2-9160-F906ABA31D93}"/>
    <cellStyle name="Normal 3 11 3 3 2 2" xfId="13771" xr:uid="{48A60558-B1DD-4E94-A9E6-7EE0E20AA8F2}"/>
    <cellStyle name="Normal 3 11 3 3 3" xfId="10738" xr:uid="{033CCDBD-F63E-4CFD-90E8-E4917AF25809}"/>
    <cellStyle name="Normal 3 11 3 3_5.3 Investments associated cy" xfId="6681" xr:uid="{6DEFB58F-6FCD-4FFC-8B78-9ACC1E29235F}"/>
    <cellStyle name="Normal 3 11 3 4" xfId="3972" xr:uid="{2C84C896-4D75-48F0-869E-AB37CB4A8D3F}"/>
    <cellStyle name="Normal 3 11 3 4 2" xfId="11896" xr:uid="{3B0A4E49-E4C7-4D8E-B3D6-A63DCCE5A5D3}"/>
    <cellStyle name="Normal 3 11 3 5" xfId="4668" xr:uid="{129182BA-0D78-471C-A1EA-55172F06B80C}"/>
    <cellStyle name="Normal 3 11 3 5 2" xfId="12467" xr:uid="{15266ABE-5E70-4E4D-B54C-54A6A684E8BA}"/>
    <cellStyle name="Normal 3 11 3 6" xfId="9432" xr:uid="{1276732B-3AB1-415C-8D03-EAAFF1A60098}"/>
    <cellStyle name="Normal 3 11 3_3.10 Impairments" xfId="1102" xr:uid="{2D3AE2FE-C981-465F-8850-2FCD32BC6B77}"/>
    <cellStyle name="Normal 3 11 4" xfId="1702" xr:uid="{4CC7879A-A419-4419-AFBB-469CC03A91B5}"/>
    <cellStyle name="Normal 3 11 4 2" xfId="4907" xr:uid="{07701DBE-8BB1-46DC-B129-DAFBF2127CC3}"/>
    <cellStyle name="Normal 3 11 4 2 2" xfId="12698" xr:uid="{5340B878-2A93-4BEA-9759-893ED91E416C}"/>
    <cellStyle name="Normal 3 11 4 3" xfId="9668" xr:uid="{315725F6-4900-4AEB-841D-A674BC38F422}"/>
    <cellStyle name="Normal 3 11 4_5.3 Investments associated cy" xfId="6682" xr:uid="{1630B688-E040-41BE-A8B2-324529D0A36C}"/>
    <cellStyle name="Normal 3 11 5" xfId="2290" xr:uid="{E1880B9A-6388-49F2-A8E3-0EF6F9379828}"/>
    <cellStyle name="Normal 3 11 5 2" xfId="5495" xr:uid="{AFD8E5D6-576A-4C6F-A946-5E5D5888950D}"/>
    <cellStyle name="Normal 3 11 5 2 2" xfId="13285" xr:uid="{E4B8CFB8-3781-44BB-BA68-5868269B7BCA}"/>
    <cellStyle name="Normal 3 11 5 3" xfId="10252" xr:uid="{C8B9F8C0-16FB-42DB-9E42-D0AFAE0E96BE}"/>
    <cellStyle name="Normal 3 11 5_5.3 Investments associated cy" xfId="6683" xr:uid="{70E55050-D94F-4057-A558-F6601DB70F26}"/>
    <cellStyle name="Normal 3 11 6" xfId="3484" xr:uid="{5CE89E43-1F5E-4585-9CA0-5D5E99146392}"/>
    <cellStyle name="Normal 3 11 6 2" xfId="11415" xr:uid="{00564A0E-35E2-468A-BC7A-4BBC7B910D61}"/>
    <cellStyle name="Normal 3 11 7" xfId="4458" xr:uid="{A673B200-815B-4C8C-A752-2C0992B8EE54}"/>
    <cellStyle name="Normal 3 11 7 2" xfId="12257" xr:uid="{45F1063F-1F2F-4290-B7A7-D25F06A30193}"/>
    <cellStyle name="Normal 3 11 8" xfId="8903" xr:uid="{E32EA106-6DA4-417F-8599-257F84D2B7E5}"/>
    <cellStyle name="Normal 3 11_3.10 Impairments" xfId="1099" xr:uid="{79B070DF-8984-4247-B62A-63BC151CF8FC}"/>
    <cellStyle name="Normal 3 12" xfId="290" xr:uid="{EDB80D1C-4EB0-4BA6-AA0D-87E910961D3B}"/>
    <cellStyle name="Normal 3 12 2" xfId="594" xr:uid="{79691876-93E3-4C3D-ACBD-DFB0F1A16856}"/>
    <cellStyle name="Normal 3 12 2 2" xfId="901" xr:uid="{72A0F3FD-8BAB-4684-83AA-F98654AA04C5}"/>
    <cellStyle name="Normal 3 12 2 2 2" xfId="2066" xr:uid="{8C2A00EF-4A98-475B-A9EB-EDFCE4414F66}"/>
    <cellStyle name="Normal 3 12 2 2 2 2" xfId="5271" xr:uid="{CF861188-76BF-4B7D-8637-0E5DFF9B3FA0}"/>
    <cellStyle name="Normal 3 12 2 2 2 2 2" xfId="13062" xr:uid="{422B86C7-E786-4D9A-ABC5-C49557F86CA5}"/>
    <cellStyle name="Normal 3 12 2 2 2 3" xfId="10032" xr:uid="{2E3BE2E1-4EB4-4FE8-8E17-1E10412271C6}"/>
    <cellStyle name="Normal 3 12 2 2 2_5.3 Investments associated cy" xfId="6684" xr:uid="{2606042B-88DD-4034-B85B-DDC60C401209}"/>
    <cellStyle name="Normal 3 12 2 2 3" xfId="2876" xr:uid="{068588C4-9353-4E6E-AC3D-1030860EB50B}"/>
    <cellStyle name="Normal 3 12 2 2 3 2" xfId="6081" xr:uid="{F711EA2F-5328-4B59-A8CE-B9374AA1CB71}"/>
    <cellStyle name="Normal 3 12 2 2 3 2 2" xfId="13871" xr:uid="{8ECB4244-8F86-4290-BDDF-8A81AADF7585}"/>
    <cellStyle name="Normal 3 12 2 2 3 3" xfId="10838" xr:uid="{6C86A55D-B53C-4709-9BF1-0F076FE4D5A4}"/>
    <cellStyle name="Normal 3 12 2 2 3_5.3 Investments associated cy" xfId="6685" xr:uid="{7927F3B6-5D32-4650-B205-D4BE542DCB47}"/>
    <cellStyle name="Normal 3 12 2 2 4" xfId="4072" xr:uid="{D664FC4E-3B26-4BA3-BE76-1415A627C979}"/>
    <cellStyle name="Normal 3 12 2 2 4 2" xfId="11996" xr:uid="{D36295B0-2FC0-4916-9FF6-F6E99F577F48}"/>
    <cellStyle name="Normal 3 12 2 2 5" xfId="4768" xr:uid="{80BD7715-E070-44B8-BD94-27EDF3DA828F}"/>
    <cellStyle name="Normal 3 12 2 2 5 2" xfId="12567" xr:uid="{B86AECBC-15DE-40B7-A023-379261A57A6B}"/>
    <cellStyle name="Normal 3 12 2 2 6" xfId="9532" xr:uid="{AE0EC4D6-EBD5-4D18-910B-12C0AF8F6490}"/>
    <cellStyle name="Normal 3 12 2 2_3.10 Impairments" xfId="1105" xr:uid="{DDA13E8F-A187-4472-BA5A-D4164998D36A}"/>
    <cellStyle name="Normal 3 12 2 3" xfId="1841" xr:uid="{354E8AE2-9838-42A6-9DBE-361EB1805D34}"/>
    <cellStyle name="Normal 3 12 2 3 2" xfId="5046" xr:uid="{B7CDF7A7-7520-4D38-85E1-5B02B16CAC69}"/>
    <cellStyle name="Normal 3 12 2 3 2 2" xfId="12837" xr:uid="{C6AF0205-8AB5-48E3-8BDE-DE53D072A305}"/>
    <cellStyle name="Normal 3 12 2 3 3" xfId="9807" xr:uid="{0F220716-0E5D-409B-9AAC-BE8CFF09CEA6}"/>
    <cellStyle name="Normal 3 12 2 3_5.3 Investments associated cy" xfId="6686" xr:uid="{C4AD62EF-D512-4598-BB54-4D7C532A7829}"/>
    <cellStyle name="Normal 3 12 2 4" xfId="2582" xr:uid="{AAF04C6D-F255-46AC-8083-3AD1A1E2537E}"/>
    <cellStyle name="Normal 3 12 2 4 2" xfId="5787" xr:uid="{630333A0-8964-4A91-96D9-8981A1D0F741}"/>
    <cellStyle name="Normal 3 12 2 4 2 2" xfId="13577" xr:uid="{6C958F07-BB45-4049-B1F9-AE795E9690C0}"/>
    <cellStyle name="Normal 3 12 2 4 3" xfId="10544" xr:uid="{7D6C5A70-5B6D-4D66-B354-394319C938AE}"/>
    <cellStyle name="Normal 3 12 2 4_5.3 Investments associated cy" xfId="6687" xr:uid="{F159A8F8-39B4-4AFA-B7AD-FC4B78D3605E}"/>
    <cellStyle name="Normal 3 12 2 5" xfId="3779" xr:uid="{18E92CEF-5E72-40C2-9C98-11E7A2F85B65}"/>
    <cellStyle name="Normal 3 12 2 5 2" xfId="11703" xr:uid="{BED7943A-BE8C-403B-ADBF-B37E7A55B495}"/>
    <cellStyle name="Normal 3 12 2 6" xfId="4558" xr:uid="{DE64B2CC-6D2E-4C39-B40D-149C6407536C}"/>
    <cellStyle name="Normal 3 12 2 6 2" xfId="12357" xr:uid="{CA12ABB3-8D0B-4D69-A717-A9F060CB30ED}"/>
    <cellStyle name="Normal 3 12 2 7" xfId="9225" xr:uid="{ACE46ED9-6CEE-431C-8747-AF10569221AB}"/>
    <cellStyle name="Normal 3 12 2_3.10 Impairments" xfId="1104" xr:uid="{220D0157-73EC-4CCF-9D3A-18BF4090170C}"/>
    <cellStyle name="Normal 3 12 3" xfId="807" xr:uid="{66F5CC91-5E02-4030-86E6-035A183FD636}"/>
    <cellStyle name="Normal 3 12 3 2" xfId="1972" xr:uid="{C3ADDCAC-233E-447F-9D3A-B3569944CA3C}"/>
    <cellStyle name="Normal 3 12 3 2 2" xfId="5177" xr:uid="{8A703B49-A17D-4BAF-BACF-21F3B3E1F18A}"/>
    <cellStyle name="Normal 3 12 3 2 2 2" xfId="12968" xr:uid="{1722C2A5-61BD-4948-8A6C-BEF4DEBCA5AC}"/>
    <cellStyle name="Normal 3 12 3 2 3" xfId="9938" xr:uid="{7A57782E-1A3E-42AA-9906-01AF05203CE7}"/>
    <cellStyle name="Normal 3 12 3 2_5.3 Investments associated cy" xfId="6688" xr:uid="{7E050DB0-C906-4C1E-B240-EAA0C3394CA2}"/>
    <cellStyle name="Normal 3 12 3 3" xfId="2782" xr:uid="{CEC6C8FE-6A72-4FFF-8E88-2F91023A3562}"/>
    <cellStyle name="Normal 3 12 3 3 2" xfId="5987" xr:uid="{1D1AF730-AF84-45F2-AF3A-3D44A5750518}"/>
    <cellStyle name="Normal 3 12 3 3 2 2" xfId="13777" xr:uid="{ACB778FC-BAC9-4E57-9B1F-BC07820B6E44}"/>
    <cellStyle name="Normal 3 12 3 3 3" xfId="10744" xr:uid="{6870411A-8E6C-42ED-AF02-CAB9A9759836}"/>
    <cellStyle name="Normal 3 12 3 3_5.3 Investments associated cy" xfId="6689" xr:uid="{E096250A-E9EC-407F-AFBF-C5FF2E201DC3}"/>
    <cellStyle name="Normal 3 12 3 4" xfId="3978" xr:uid="{251AD6DD-2AAD-44E6-B5A4-1F0B6B69BC8D}"/>
    <cellStyle name="Normal 3 12 3 4 2" xfId="11902" xr:uid="{FD154A1D-125C-4C3C-94B8-89B42BECB381}"/>
    <cellStyle name="Normal 3 12 3 5" xfId="4674" xr:uid="{627C7C29-241A-4171-B889-F96E3E827079}"/>
    <cellStyle name="Normal 3 12 3 5 2" xfId="12473" xr:uid="{AED35179-853D-45E5-BCCF-5EC67705EF44}"/>
    <cellStyle name="Normal 3 12 3 6" xfId="9438" xr:uid="{B2F611E9-D629-4E44-BE3E-6453B765EB5E}"/>
    <cellStyle name="Normal 3 12 3_3.10 Impairments" xfId="1106" xr:uid="{9D1007E5-ED8F-4D00-9DB6-75C383FD74FB}"/>
    <cellStyle name="Normal 3 12 4" xfId="1712" xr:uid="{D819AAA1-A7DE-4ACE-B33E-B75F082226E1}"/>
    <cellStyle name="Normal 3 12 4 2" xfId="4917" xr:uid="{6A0F8BC2-6C78-4C7A-B338-91B90FE9B7F6}"/>
    <cellStyle name="Normal 3 12 4 2 2" xfId="12708" xr:uid="{2E7E2825-5EA7-4E47-ACB1-F96FA7194513}"/>
    <cellStyle name="Normal 3 12 4 3" xfId="9678" xr:uid="{6382DC03-A5D6-4A3A-AA24-A2DD00843EAC}"/>
    <cellStyle name="Normal 3 12 4_5.3 Investments associated cy" xfId="6690" xr:uid="{CA5BA651-EA8A-4F42-BF55-E56A604786F1}"/>
    <cellStyle name="Normal 3 12 5" xfId="2310" xr:uid="{B44B814F-BB55-4598-B2BB-35823405E10B}"/>
    <cellStyle name="Normal 3 12 5 2" xfId="5515" xr:uid="{B25CFC16-23DA-4BF4-850D-BCDA543223A8}"/>
    <cellStyle name="Normal 3 12 5 2 2" xfId="13305" xr:uid="{CE7FB25A-81CC-45EB-9605-DC423F255BF4}"/>
    <cellStyle name="Normal 3 12 5 3" xfId="10272" xr:uid="{2AE66848-905C-40D6-BCC8-20299A7E8344}"/>
    <cellStyle name="Normal 3 12 5_5.3 Investments associated cy" xfId="6691" xr:uid="{9CFEB815-A5EC-4903-B9C1-779914854844}"/>
    <cellStyle name="Normal 3 12 6" xfId="3503" xr:uid="{7AF67822-9085-420D-B674-83BFF9571B01}"/>
    <cellStyle name="Normal 3 12 6 2" xfId="11432" xr:uid="{6BA2126A-06EA-47DD-85EF-15375B4D5DA3}"/>
    <cellStyle name="Normal 3 12 7" xfId="4464" xr:uid="{CFDA7867-7C8B-4F8E-A83A-0DA647EAC362}"/>
    <cellStyle name="Normal 3 12 7 2" xfId="12263" xr:uid="{91F0EA65-868F-4BA0-81A3-5D514457F552}"/>
    <cellStyle name="Normal 3 12 8" xfId="8924" xr:uid="{76DC455B-906D-4EF7-968B-ADC95042B4F0}"/>
    <cellStyle name="Normal 3 12_3.10 Impairments" xfId="1103" xr:uid="{29828991-5E9C-49DC-ADD2-369F2F3E50F3}"/>
    <cellStyle name="Normal 3 13" xfId="307" xr:uid="{7A8B7C4F-A983-4B93-96C9-97DBBAE5179C}"/>
    <cellStyle name="Normal 3 13 2" xfId="611" xr:uid="{F28ED4A5-2D93-4A08-87A1-C7A300269FA5}"/>
    <cellStyle name="Normal 3 13 2 2" xfId="907" xr:uid="{23F0C2DA-6629-48A0-B2E1-7B0E12344E01}"/>
    <cellStyle name="Normal 3 13 2 2 2" xfId="2072" xr:uid="{0A73A3AD-29A0-43F6-95D9-6F2788DC0F3D}"/>
    <cellStyle name="Normal 3 13 2 2 2 2" xfId="5277" xr:uid="{3AD662F1-50A2-4726-91A5-CD0F9406699D}"/>
    <cellStyle name="Normal 3 13 2 2 2 2 2" xfId="13068" xr:uid="{A6F7485D-FC55-4721-A941-72F3AC1805EB}"/>
    <cellStyle name="Normal 3 13 2 2 2 3" xfId="10038" xr:uid="{E8FD5DD5-39FF-4379-B532-7DAC1F7D8719}"/>
    <cellStyle name="Normal 3 13 2 2 2_5.3 Investments associated cy" xfId="6692" xr:uid="{490B2C8C-926F-4630-87BC-3B05D4B2703B}"/>
    <cellStyle name="Normal 3 13 2 2 3" xfId="2882" xr:uid="{9A231429-F35F-40B5-A579-F40625479C04}"/>
    <cellStyle name="Normal 3 13 2 2 3 2" xfId="6087" xr:uid="{9E31C5DB-FAA9-4C22-A7A2-93943653D037}"/>
    <cellStyle name="Normal 3 13 2 2 3 2 2" xfId="13877" xr:uid="{DBDA9C3E-11DA-425C-8E10-DAE1939F79B9}"/>
    <cellStyle name="Normal 3 13 2 2 3 3" xfId="10844" xr:uid="{D9DA6F1A-3835-4331-B01C-ED691AA3F443}"/>
    <cellStyle name="Normal 3 13 2 2 3_5.3 Investments associated cy" xfId="6693" xr:uid="{E56A2A3F-7593-4936-9B23-2AF81A63051D}"/>
    <cellStyle name="Normal 3 13 2 2 4" xfId="4078" xr:uid="{6C027C11-1982-44CC-B620-97E86DEE0DFA}"/>
    <cellStyle name="Normal 3 13 2 2 4 2" xfId="12002" xr:uid="{F85F1C6A-CB23-41F6-A72F-E9A0BAA95BFB}"/>
    <cellStyle name="Normal 3 13 2 2 5" xfId="4774" xr:uid="{80EB4A3B-510C-48DC-8881-6071CB91F761}"/>
    <cellStyle name="Normal 3 13 2 2 5 2" xfId="12573" xr:uid="{413EB5A0-B6F6-43C5-A70E-7200A103EEAA}"/>
    <cellStyle name="Normal 3 13 2 2 6" xfId="9538" xr:uid="{06E21E9C-DEB9-440F-9854-B8FB253CE0BE}"/>
    <cellStyle name="Normal 3 13 2 2_3.10 Impairments" xfId="1109" xr:uid="{DB82CD54-16F3-439A-8DAA-FF1DBD2C9ACF}"/>
    <cellStyle name="Normal 3 13 2 3" xfId="1848" xr:uid="{72AB85C3-3F87-4BD1-975C-FB94CEAAD254}"/>
    <cellStyle name="Normal 3 13 2 3 2" xfId="5053" xr:uid="{4DF5F105-6115-475A-A100-3C591EA9DE7F}"/>
    <cellStyle name="Normal 3 13 2 3 2 2" xfId="12844" xr:uid="{A05FB6DD-CF44-4EB6-B2F2-4A0C44AF1235}"/>
    <cellStyle name="Normal 3 13 2 3 3" xfId="9814" xr:uid="{C63F9A7B-F56F-4EE1-81D0-CE313D68DA07}"/>
    <cellStyle name="Normal 3 13 2 3_5.3 Investments associated cy" xfId="6694" xr:uid="{3D6133C0-E340-46B6-8BE1-7CF7F8466773}"/>
    <cellStyle name="Normal 3 13 2 4" xfId="2598" xr:uid="{AF731FA6-8719-4797-8BA3-F0546A4578EA}"/>
    <cellStyle name="Normal 3 13 2 4 2" xfId="5803" xr:uid="{EA7C1FE5-E41E-401C-B83B-F61EA0705484}"/>
    <cellStyle name="Normal 3 13 2 4 2 2" xfId="13593" xr:uid="{07347529-0C05-4189-ACA2-C47FE8810F93}"/>
    <cellStyle name="Normal 3 13 2 4 3" xfId="10560" xr:uid="{764D89CC-1AE3-40FB-AA83-DD6C50E965C4}"/>
    <cellStyle name="Normal 3 13 2 4_5.3 Investments associated cy" xfId="6695" xr:uid="{59A1FA5B-E7C2-4DD9-B02E-77BBF9B5081E}"/>
    <cellStyle name="Normal 3 13 2 5" xfId="3795" xr:uid="{36FA31C5-918E-49C5-87FB-4E9EA6B5D8A5}"/>
    <cellStyle name="Normal 3 13 2 5 2" xfId="11719" xr:uid="{595D24DA-DDBB-4B5A-9010-D6FEE7C9F262}"/>
    <cellStyle name="Normal 3 13 2 6" xfId="4564" xr:uid="{AFEEA200-4136-4095-8EF8-21426679D6BE}"/>
    <cellStyle name="Normal 3 13 2 6 2" xfId="12363" xr:uid="{356AA167-C331-40CB-8172-5AEF6A7A9539}"/>
    <cellStyle name="Normal 3 13 2 7" xfId="9242" xr:uid="{6FFB0DBD-95DB-4EA2-85AA-4CC2B35BE310}"/>
    <cellStyle name="Normal 3 13 2_3.10 Impairments" xfId="1108" xr:uid="{D0D8287D-3FF5-42DC-A159-30EC684700AE}"/>
    <cellStyle name="Normal 3 13 3" xfId="813" xr:uid="{BDB0620C-1A11-4CF9-9858-AB0F3D3C88A7}"/>
    <cellStyle name="Normal 3 13 3 2" xfId="1978" xr:uid="{BE4FFFD8-6941-4384-8C0B-172A0F89FFD0}"/>
    <cellStyle name="Normal 3 13 3 2 2" xfId="5183" xr:uid="{FCBA22DB-7584-422B-BAB0-40AF42047A2E}"/>
    <cellStyle name="Normal 3 13 3 2 2 2" xfId="12974" xr:uid="{FD3F4F2B-EE00-4031-9B67-B040C833CE34}"/>
    <cellStyle name="Normal 3 13 3 2 3" xfId="9944" xr:uid="{42988475-EE0B-4070-9028-2A31989F52B6}"/>
    <cellStyle name="Normal 3 13 3 2_5.3 Investments associated cy" xfId="6696" xr:uid="{07290AEE-3351-42C4-A59D-EE3635793426}"/>
    <cellStyle name="Normal 3 13 3 3" xfId="2788" xr:uid="{30CD9A56-1B46-47EA-8812-87137A7BA393}"/>
    <cellStyle name="Normal 3 13 3 3 2" xfId="5993" xr:uid="{C700EB42-D626-4B5C-99EF-F51D97EE9129}"/>
    <cellStyle name="Normal 3 13 3 3 2 2" xfId="13783" xr:uid="{5B7E12FB-0C2A-4DFA-AAC9-BB08858D7D55}"/>
    <cellStyle name="Normal 3 13 3 3 3" xfId="10750" xr:uid="{CC349CAE-5A54-42EB-B516-152A4F6DE002}"/>
    <cellStyle name="Normal 3 13 3 3_5.3 Investments associated cy" xfId="6697" xr:uid="{B67DB0E1-AF2B-4C78-B6FE-C3451E4D1486}"/>
    <cellStyle name="Normal 3 13 3 4" xfId="3984" xr:uid="{32C57E57-F458-474A-B981-0E6AEAE7DB8B}"/>
    <cellStyle name="Normal 3 13 3 4 2" xfId="11908" xr:uid="{FF249CCE-D6FC-4845-8F7E-F2B1135374F0}"/>
    <cellStyle name="Normal 3 13 3 5" xfId="4680" xr:uid="{7A6A403E-3857-4E33-A912-649594C9D713}"/>
    <cellStyle name="Normal 3 13 3 5 2" xfId="12479" xr:uid="{E47F072D-01C6-4FAB-9C64-71195E0C3EE6}"/>
    <cellStyle name="Normal 3 13 3 6" xfId="9444" xr:uid="{075658FC-1137-437E-A48A-C85A3A596949}"/>
    <cellStyle name="Normal 3 13 3_3.10 Impairments" xfId="1110" xr:uid="{FAF7E0B7-76BC-4973-A1BD-9FE992CC2172}"/>
    <cellStyle name="Normal 3 13 4" xfId="1719" xr:uid="{50A0CADA-3959-4803-A494-2DA682C14633}"/>
    <cellStyle name="Normal 3 13 4 2" xfId="4924" xr:uid="{BD325641-2D59-44EB-9549-39E3258981B5}"/>
    <cellStyle name="Normal 3 13 4 2 2" xfId="12715" xr:uid="{933C5D37-8085-4D4C-A463-75DFA65DBA04}"/>
    <cellStyle name="Normal 3 13 4 3" xfId="9685" xr:uid="{5E0F24B5-518F-4A7D-B01B-7329698CE15A}"/>
    <cellStyle name="Normal 3 13 4_5.3 Investments associated cy" xfId="6698" xr:uid="{18144241-5254-40D1-BF35-EE0D45FF398E}"/>
    <cellStyle name="Normal 3 13 5" xfId="2326" xr:uid="{EF069C28-BB3D-48BB-92C1-33991E766FCA}"/>
    <cellStyle name="Normal 3 13 5 2" xfId="5531" xr:uid="{AC4E0798-0B1B-4C7C-BC61-6DA7F49DDD09}"/>
    <cellStyle name="Normal 3 13 5 2 2" xfId="13321" xr:uid="{8C63CA32-A22B-44AB-B490-F5761C86E204}"/>
    <cellStyle name="Normal 3 13 5 3" xfId="10288" xr:uid="{F3DF208B-DBB1-4715-862A-0D095C94374D}"/>
    <cellStyle name="Normal 3 13 5_5.3 Investments associated cy" xfId="6699" xr:uid="{32E5FDF4-F8E2-4B0D-9CE5-06FE450F6A54}"/>
    <cellStyle name="Normal 3 13 6" xfId="3520" xr:uid="{955C7C99-F7E5-41FB-8AA1-06E9DDAD5076}"/>
    <cellStyle name="Normal 3 13 6 2" xfId="11449" xr:uid="{31DCA389-9DC0-4054-B3E4-0796257ABBC9}"/>
    <cellStyle name="Normal 3 13 7" xfId="4470" xr:uid="{C8CC6D83-6010-48E4-850C-1CF25FCF679D}"/>
    <cellStyle name="Normal 3 13 7 2" xfId="12269" xr:uid="{76402D2C-661E-470B-8AB6-930413DD359B}"/>
    <cellStyle name="Normal 3 13 8" xfId="8941" xr:uid="{49E1A995-B41C-4CAA-81FD-D2E56AE666E1}"/>
    <cellStyle name="Normal 3 13_3.10 Impairments" xfId="1107" xr:uid="{44E82548-E48B-41D5-B207-B022AA79A097}"/>
    <cellStyle name="Normal 3 14" xfId="313" xr:uid="{44DF68C8-9E09-4A81-96B5-E9CE2ED926DC}"/>
    <cellStyle name="Normal 3 14 2" xfId="617" xr:uid="{C6026BB8-0A29-4DD7-B135-CA092D9E4EEF}"/>
    <cellStyle name="Normal 3 14 2 2" xfId="913" xr:uid="{FE15390B-145E-45AC-B052-A9E73B339B0E}"/>
    <cellStyle name="Normal 3 14 2 2 2" xfId="2078" xr:uid="{9A8807F8-D6F6-4348-8058-B924DEFE8988}"/>
    <cellStyle name="Normal 3 14 2 2 2 2" xfId="5283" xr:uid="{37285D9A-305F-4247-9ADF-23C99E125AE3}"/>
    <cellStyle name="Normal 3 14 2 2 2 2 2" xfId="13074" xr:uid="{82613853-7DA1-423B-8B4C-B6A14909C694}"/>
    <cellStyle name="Normal 3 14 2 2 2 3" xfId="10044" xr:uid="{AD79366D-3ACE-4B82-9BB9-811D898E1ABA}"/>
    <cellStyle name="Normal 3 14 2 2 2_5.3 Investments associated cy" xfId="6700" xr:uid="{BEDE3629-8108-4E75-A0EF-39C1951030AC}"/>
    <cellStyle name="Normal 3 14 2 2 3" xfId="2888" xr:uid="{4A16A088-F65A-4F9F-B4DC-EF7458261F54}"/>
    <cellStyle name="Normal 3 14 2 2 3 2" xfId="6093" xr:uid="{A1683545-1ED8-4700-A28A-76F86912A522}"/>
    <cellStyle name="Normal 3 14 2 2 3 2 2" xfId="13883" xr:uid="{EB01A38D-7727-419C-AFB4-1936E048341D}"/>
    <cellStyle name="Normal 3 14 2 2 3 3" xfId="10850" xr:uid="{890000C1-BC24-492F-86A4-CBE640964A80}"/>
    <cellStyle name="Normal 3 14 2 2 3_5.3 Investments associated cy" xfId="6701" xr:uid="{A595B64D-314D-4ACE-A0A8-74F226E39F30}"/>
    <cellStyle name="Normal 3 14 2 2 4" xfId="4084" xr:uid="{9A1EFC5A-2E97-47B6-BAF0-C8A78107D9A7}"/>
    <cellStyle name="Normal 3 14 2 2 4 2" xfId="12008" xr:uid="{FA4D61BF-65D3-4C69-AE2D-E87BF15027E2}"/>
    <cellStyle name="Normal 3 14 2 2 5" xfId="4780" xr:uid="{6F4B9C05-97B8-41B2-9839-161607437BAE}"/>
    <cellStyle name="Normal 3 14 2 2 5 2" xfId="12579" xr:uid="{41EE0840-8D35-435B-B02F-B16FC4BDA538}"/>
    <cellStyle name="Normal 3 14 2 2 6" xfId="9544" xr:uid="{C74C6E25-9FFD-484D-8916-6DB1AD91C9DF}"/>
    <cellStyle name="Normal 3 14 2 2_3.10 Impairments" xfId="1113" xr:uid="{83366BB9-7FD8-4965-BCA5-9623DBBD8B61}"/>
    <cellStyle name="Normal 3 14 2 3" xfId="1854" xr:uid="{D43C4FF7-91D0-41CD-861D-2836E8DFF451}"/>
    <cellStyle name="Normal 3 14 2 3 2" xfId="5059" xr:uid="{5C6C3BA6-C354-4E89-B8F0-7B55750B6CA5}"/>
    <cellStyle name="Normal 3 14 2 3 2 2" xfId="12850" xr:uid="{292915FD-E747-44C2-988A-619BDBCD1B55}"/>
    <cellStyle name="Normal 3 14 2 3 3" xfId="9820" xr:uid="{314BF8E9-6E96-4848-BD87-F807609F168A}"/>
    <cellStyle name="Normal 3 14 2 3_5.3 Investments associated cy" xfId="6702" xr:uid="{336F8940-3BD6-44FA-AB7E-2DE519F968EB}"/>
    <cellStyle name="Normal 3 14 2 4" xfId="2604" xr:uid="{7FCB036A-AD20-485B-8D84-E6F0C94BDD96}"/>
    <cellStyle name="Normal 3 14 2 4 2" xfId="5809" xr:uid="{F18C4B13-7E65-4BCD-9269-70EA9452312B}"/>
    <cellStyle name="Normal 3 14 2 4 2 2" xfId="13599" xr:uid="{C197761C-C673-48D9-9264-F474574F3131}"/>
    <cellStyle name="Normal 3 14 2 4 3" xfId="10566" xr:uid="{ABEF39E8-EC42-4E8A-9AD0-27CFDDC1EBEF}"/>
    <cellStyle name="Normal 3 14 2 4_5.3 Investments associated cy" xfId="6703" xr:uid="{BE61A3B3-55AA-434E-BCE3-2A68411E265B}"/>
    <cellStyle name="Normal 3 14 2 5" xfId="3801" xr:uid="{EDB9D461-06C5-460A-9A57-39C0E8D57F1C}"/>
    <cellStyle name="Normal 3 14 2 5 2" xfId="11725" xr:uid="{8AD58C76-B9AE-427C-8137-FDE5202A0F91}"/>
    <cellStyle name="Normal 3 14 2 6" xfId="4570" xr:uid="{67AD8C69-8917-4CC9-9183-C1CC98457C4F}"/>
    <cellStyle name="Normal 3 14 2 6 2" xfId="12369" xr:uid="{82AE9D01-6212-4D63-AE8D-3453E80938C6}"/>
    <cellStyle name="Normal 3 14 2 7" xfId="9248" xr:uid="{957A2F26-5C8E-493B-A4D7-C03DE475BC8B}"/>
    <cellStyle name="Normal 3 14 2_3.10 Impairments" xfId="1112" xr:uid="{60067981-21F8-46D9-91C5-2BC2649373AB}"/>
    <cellStyle name="Normal 3 14 3" xfId="819" xr:uid="{B8F9F3C8-8177-4769-AE43-338FCCD2C0B0}"/>
    <cellStyle name="Normal 3 14 3 2" xfId="1984" xr:uid="{EB9CF35F-7B08-4A0E-A810-95B963F8E8F3}"/>
    <cellStyle name="Normal 3 14 3 2 2" xfId="5189" xr:uid="{D49C7517-D1F5-41BB-9CC7-C007F9A9FA00}"/>
    <cellStyle name="Normal 3 14 3 2 2 2" xfId="12980" xr:uid="{8CA9A35F-A5AA-4D45-BD8D-D60479A9C235}"/>
    <cellStyle name="Normal 3 14 3 2 3" xfId="9950" xr:uid="{166C9E71-9E40-41DB-A1F7-611680FF38A9}"/>
    <cellStyle name="Normal 3 14 3 2_5.3 Investments associated cy" xfId="6704" xr:uid="{34919C66-943A-4146-A890-BE681AC920EE}"/>
    <cellStyle name="Normal 3 14 3 3" xfId="2794" xr:uid="{64E15E01-9551-4983-91F3-991E6310F6C8}"/>
    <cellStyle name="Normal 3 14 3 3 2" xfId="5999" xr:uid="{7F655C4C-C55A-41A9-95C6-360C06979B43}"/>
    <cellStyle name="Normal 3 14 3 3 2 2" xfId="13789" xr:uid="{297F72A8-6AE8-461D-A6C5-988E815407A0}"/>
    <cellStyle name="Normal 3 14 3 3 3" xfId="10756" xr:uid="{AFF60A76-DAF3-48EC-97C0-565931EDF983}"/>
    <cellStyle name="Normal 3 14 3 3_5.3 Investments associated cy" xfId="6705" xr:uid="{DBAC02F8-5CBC-4828-8160-0595A34D43B4}"/>
    <cellStyle name="Normal 3 14 3 4" xfId="3990" xr:uid="{1CC50683-D54A-4099-A56C-2B066EB83BC5}"/>
    <cellStyle name="Normal 3 14 3 4 2" xfId="11914" xr:uid="{2B9AFC3B-7CC6-483C-AB4F-220A861939F2}"/>
    <cellStyle name="Normal 3 14 3 5" xfId="4686" xr:uid="{4B8FB7EC-E5B3-486F-818C-CA0762E1F259}"/>
    <cellStyle name="Normal 3 14 3 5 2" xfId="12485" xr:uid="{35F2ED74-BA18-4E3E-AC87-2D74D5B348D7}"/>
    <cellStyle name="Normal 3 14 3 6" xfId="9450" xr:uid="{5AA1B7A2-D25A-4963-B0DC-112E0D0081F7}"/>
    <cellStyle name="Normal 3 14 3_3.10 Impairments" xfId="1114" xr:uid="{317BEBD2-B675-4699-85FA-A486BC8DEF98}"/>
    <cellStyle name="Normal 3 14 4" xfId="1725" xr:uid="{552BD8B1-A88B-46C7-A720-132959EC5AF2}"/>
    <cellStyle name="Normal 3 14 4 2" xfId="4930" xr:uid="{95771C66-0E6F-411C-B5BD-BFAE7A75069B}"/>
    <cellStyle name="Normal 3 14 4 2 2" xfId="12721" xr:uid="{F284444B-F407-4C09-8822-77779AFAEE74}"/>
    <cellStyle name="Normal 3 14 4 3" xfId="9691" xr:uid="{9E176994-2734-470E-9E9B-97C0BBA934B7}"/>
    <cellStyle name="Normal 3 14 4_5.3 Investments associated cy" xfId="6706" xr:uid="{0A987E26-76EC-4C64-BBCA-49358A21A080}"/>
    <cellStyle name="Normal 3 14 5" xfId="2332" xr:uid="{5FC472BC-34EE-4F26-8247-80D25CE3AADE}"/>
    <cellStyle name="Normal 3 14 5 2" xfId="5537" xr:uid="{39AD6CA9-21FD-478D-9F3F-817F87B7F351}"/>
    <cellStyle name="Normal 3 14 5 2 2" xfId="13327" xr:uid="{5E331B7F-CA1E-4534-B85A-E81666C2C12C}"/>
    <cellStyle name="Normal 3 14 5 3" xfId="10294" xr:uid="{A1B42FB3-E5A9-415B-974D-B45B6160184E}"/>
    <cellStyle name="Normal 3 14 5_5.3 Investments associated cy" xfId="6707" xr:uid="{F9F0041C-1823-4BF5-9D3D-F1864E0C3D1F}"/>
    <cellStyle name="Normal 3 14 6" xfId="3526" xr:uid="{5782CA81-3E9B-4B01-9862-02A56F94BC39}"/>
    <cellStyle name="Normal 3 14 6 2" xfId="11455" xr:uid="{BF39D4EC-C5EC-40A7-AAFD-5207CF77C10D}"/>
    <cellStyle name="Normal 3 14 7" xfId="4476" xr:uid="{795BE38D-E8F9-4626-B92D-9FE7C0E3D20B}"/>
    <cellStyle name="Normal 3 14 7 2" xfId="12275" xr:uid="{26CC7B1F-523A-46C1-8419-57B2544A8AFE}"/>
    <cellStyle name="Normal 3 14 8" xfId="8947" xr:uid="{9655E529-FE1F-4A52-9B93-9D53D5D48306}"/>
    <cellStyle name="Normal 3 14_3.10 Impairments" xfId="1111" xr:uid="{157BB668-B477-4F4A-BE50-6FBE56881FD0}"/>
    <cellStyle name="Normal 3 15" xfId="358" xr:uid="{52CA5FB8-2EA2-49EF-BF4E-5D87788897F8}"/>
    <cellStyle name="Normal 3 15 2" xfId="662" xr:uid="{14781018-E5D4-4341-B994-1B47EB2A5D0A}"/>
    <cellStyle name="Normal 3 15 2 2" xfId="919" xr:uid="{346BE0F0-02C4-4774-B250-163E1AB759BF}"/>
    <cellStyle name="Normal 3 15 2 2 2" xfId="2084" xr:uid="{17FFD9BA-B0DE-4213-8A6C-9436645617B2}"/>
    <cellStyle name="Normal 3 15 2 2 2 2" xfId="5289" xr:uid="{F6938ACA-03E5-4B97-9899-02D989153212}"/>
    <cellStyle name="Normal 3 15 2 2 2 2 2" xfId="13080" xr:uid="{B682FE34-5DC7-47B8-91F3-257DB9094C84}"/>
    <cellStyle name="Normal 3 15 2 2 2 3" xfId="10050" xr:uid="{D136A76D-2A5B-4D55-BB23-7F6EAD903C91}"/>
    <cellStyle name="Normal 3 15 2 2 2_5.3 Investments associated cy" xfId="6708" xr:uid="{EB0A9DF4-1BC6-4C3F-84CC-F3B3386817FE}"/>
    <cellStyle name="Normal 3 15 2 2 3" xfId="2894" xr:uid="{FC929F62-E8AA-42D0-82DD-852DFD226A9B}"/>
    <cellStyle name="Normal 3 15 2 2 3 2" xfId="6099" xr:uid="{9C760A85-445B-406B-A12C-E7B44762097C}"/>
    <cellStyle name="Normal 3 15 2 2 3 2 2" xfId="13889" xr:uid="{8BF0855B-1809-4672-8168-738343B55EBD}"/>
    <cellStyle name="Normal 3 15 2 2 3 3" xfId="10856" xr:uid="{43F8D6DE-BD80-469A-8992-B7B0C1DDE66B}"/>
    <cellStyle name="Normal 3 15 2 2 3_5.3 Investments associated cy" xfId="6709" xr:uid="{B50AB283-21DB-437D-B59D-93F3015F49C8}"/>
    <cellStyle name="Normal 3 15 2 2 4" xfId="4090" xr:uid="{97D78AC9-4E0E-4EFE-99E8-C47AEDBAA047}"/>
    <cellStyle name="Normal 3 15 2 2 4 2" xfId="12014" xr:uid="{1626279F-96BA-4C28-80BE-6F1F5D01085C}"/>
    <cellStyle name="Normal 3 15 2 2 5" xfId="4786" xr:uid="{6E61CFE1-2AE3-4CF3-BCFF-E05A29FD457B}"/>
    <cellStyle name="Normal 3 15 2 2 5 2" xfId="12585" xr:uid="{31DE69F2-0DBD-4790-9C8F-ACA4C2624AD9}"/>
    <cellStyle name="Normal 3 15 2 2 6" xfId="9550" xr:uid="{F2E8BF5F-9685-42E5-A75B-BF0BFE8F1D09}"/>
    <cellStyle name="Normal 3 15 2 2_3.10 Impairments" xfId="1117" xr:uid="{96B0C198-0A15-46E5-A9C7-BA3D7D0B02F4}"/>
    <cellStyle name="Normal 3 15 2 3" xfId="1865" xr:uid="{C4CC44DE-8336-4B06-82D1-49392E6AEA24}"/>
    <cellStyle name="Normal 3 15 2 3 2" xfId="5070" xr:uid="{ED7FC8FA-9BB4-409E-8C94-A16F493BC285}"/>
    <cellStyle name="Normal 3 15 2 3 2 2" xfId="12861" xr:uid="{105FE713-27FD-4667-B0A9-A36A6D0F4605}"/>
    <cellStyle name="Normal 3 15 2 3 3" xfId="9831" xr:uid="{DF7AF2A5-13CB-4A2A-9A71-0A580E92E556}"/>
    <cellStyle name="Normal 3 15 2 3_5.3 Investments associated cy" xfId="6710" xr:uid="{0DE31371-3125-4428-8913-366F53435634}"/>
    <cellStyle name="Normal 3 15 2 4" xfId="2645" xr:uid="{30298A9D-138A-4954-8FB0-14CD2084AAC5}"/>
    <cellStyle name="Normal 3 15 2 4 2" xfId="5850" xr:uid="{3F159919-1C8C-4BEB-A2FC-21200AAF6A7B}"/>
    <cellStyle name="Normal 3 15 2 4 2 2" xfId="13640" xr:uid="{53E8443F-53CA-4AFE-9A18-CF5875272C08}"/>
    <cellStyle name="Normal 3 15 2 4 3" xfId="10607" xr:uid="{C6A341D0-C186-4130-B33A-9E3049248825}"/>
    <cellStyle name="Normal 3 15 2 4_5.3 Investments associated cy" xfId="6711" xr:uid="{97D892A7-720B-4D78-8AC5-84EB1089E7EB}"/>
    <cellStyle name="Normal 3 15 2 5" xfId="3841" xr:uid="{E601DCC8-B525-4E4A-8B43-B1733218553D}"/>
    <cellStyle name="Normal 3 15 2 5 2" xfId="11765" xr:uid="{32E644A1-A7BA-4871-86FB-1A1723F94563}"/>
    <cellStyle name="Normal 3 15 2 6" xfId="4576" xr:uid="{53EEA033-9023-4FF0-BE0C-C74647184F83}"/>
    <cellStyle name="Normal 3 15 2 6 2" xfId="12375" xr:uid="{14C59756-DF36-462F-A734-09D0018C1C10}"/>
    <cellStyle name="Normal 3 15 2 7" xfId="9293" xr:uid="{2DA3EDE0-D7B8-45F8-8FA6-F09C9B792433}"/>
    <cellStyle name="Normal 3 15 2_3.10 Impairments" xfId="1116" xr:uid="{FA0202B5-9DA9-4A1D-B76B-658BA1740A82}"/>
    <cellStyle name="Normal 3 15 3" xfId="825" xr:uid="{D69BB354-C8C7-406A-BC2E-E66985913030}"/>
    <cellStyle name="Normal 3 15 3 2" xfId="1990" xr:uid="{7F30365C-D039-461B-9205-D9D4149F37ED}"/>
    <cellStyle name="Normal 3 15 3 2 2" xfId="5195" xr:uid="{4F9248E0-7559-4F76-846C-E23303CFAD52}"/>
    <cellStyle name="Normal 3 15 3 2 2 2" xfId="12986" xr:uid="{4636F4BD-0064-412B-B9C7-2F07F1E9FEB6}"/>
    <cellStyle name="Normal 3 15 3 2 3" xfId="9956" xr:uid="{794CD355-C40E-41AD-89EF-038CD350AED1}"/>
    <cellStyle name="Normal 3 15 3 2_5.3 Investments associated cy" xfId="6712" xr:uid="{6251202E-0878-4710-8FB8-31A7FF46C8FD}"/>
    <cellStyle name="Normal 3 15 3 3" xfId="2800" xr:uid="{CB3DB028-980D-4FF5-B7ED-D181D902F9C1}"/>
    <cellStyle name="Normal 3 15 3 3 2" xfId="6005" xr:uid="{6F7BEAC8-FBF7-41EA-BA61-C67BB53CFD21}"/>
    <cellStyle name="Normal 3 15 3 3 2 2" xfId="13795" xr:uid="{6FB6DA0E-7922-4BDD-A10B-3002C2897723}"/>
    <cellStyle name="Normal 3 15 3 3 3" xfId="10762" xr:uid="{70B99AF1-B89D-413A-876F-F694B2170C1C}"/>
    <cellStyle name="Normal 3 15 3 3_5.3 Investments associated cy" xfId="6713" xr:uid="{99B8DB84-1FC4-4E7D-B26C-40E8B47D82B5}"/>
    <cellStyle name="Normal 3 15 3 4" xfId="3996" xr:uid="{583C7019-B788-4321-A8DC-4B937C550EE7}"/>
    <cellStyle name="Normal 3 15 3 4 2" xfId="11920" xr:uid="{A0D1E3B4-5C99-4ACF-9015-E28053597E75}"/>
    <cellStyle name="Normal 3 15 3 5" xfId="4692" xr:uid="{EF9677ED-3B94-4648-AE7D-BF1D6D763F0B}"/>
    <cellStyle name="Normal 3 15 3 5 2" xfId="12491" xr:uid="{3FDE3FD4-DE13-415C-BECD-532A64AB3E1B}"/>
    <cellStyle name="Normal 3 15 3 6" xfId="9456" xr:uid="{4FA0793B-CDE5-426D-A540-4F1068F81BB7}"/>
    <cellStyle name="Normal 3 15 3_3.10 Impairments" xfId="1118" xr:uid="{54C72BFA-C11D-4E90-BF9E-F07058405AC8}"/>
    <cellStyle name="Normal 3 15 4" xfId="1736" xr:uid="{08518049-1CBD-42B6-8AC6-5C1E3459F84F}"/>
    <cellStyle name="Normal 3 15 4 2" xfId="4941" xr:uid="{83B0F667-767F-463B-8F6E-548213823BB7}"/>
    <cellStyle name="Normal 3 15 4 2 2" xfId="12732" xr:uid="{F4157636-B8FD-456A-9B10-978905ED165B}"/>
    <cellStyle name="Normal 3 15 4 3" xfId="9702" xr:uid="{8D4CB43B-059B-457E-8CDC-EEE4EB847FA6}"/>
    <cellStyle name="Normal 3 15 4_5.3 Investments associated cy" xfId="6714" xr:uid="{F021C9E2-7D6E-4019-99F1-10A17EE2930B}"/>
    <cellStyle name="Normal 3 15 5" xfId="2372" xr:uid="{4FC02992-EB1C-4ADA-9FCB-0C69D0453505}"/>
    <cellStyle name="Normal 3 15 5 2" xfId="5577" xr:uid="{D4E0EB18-5245-474B-97C0-B2F789702008}"/>
    <cellStyle name="Normal 3 15 5 2 2" xfId="13367" xr:uid="{99627356-CA2B-4175-989D-13D9324126B0}"/>
    <cellStyle name="Normal 3 15 5 3" xfId="10334" xr:uid="{BAF6120E-4CCC-489A-9CBF-145ECF941B22}"/>
    <cellStyle name="Normal 3 15 5_5.3 Investments associated cy" xfId="6715" xr:uid="{191E6BDD-27F1-467D-98F1-2937380B6E22}"/>
    <cellStyle name="Normal 3 15 6" xfId="3569" xr:uid="{119C97ED-B441-4A50-A87B-3FC1D44D90F7}"/>
    <cellStyle name="Normal 3 15 6 2" xfId="11496" xr:uid="{A8F6EB7A-53BC-4866-B384-3F43E7136B7E}"/>
    <cellStyle name="Normal 3 15 7" xfId="4482" xr:uid="{A4484DF0-9BD6-45B4-BCDF-5D75BC9A0059}"/>
    <cellStyle name="Normal 3 15 7 2" xfId="12281" xr:uid="{53741286-2818-472E-BDF9-CCDAC4336508}"/>
    <cellStyle name="Normal 3 15 8" xfId="8992" xr:uid="{AA6D80DD-986C-4A30-9B5F-20384BE4BC9C}"/>
    <cellStyle name="Normal 3 15_3.10 Impairments" xfId="1115" xr:uid="{0776EA11-3E1B-4153-BBFF-B9B703F4F7C7}"/>
    <cellStyle name="Normal 3 16" xfId="394" xr:uid="{C0A631F5-F3E3-430F-8AA7-5E0B65CA9E85}"/>
    <cellStyle name="Normal 3 16 2" xfId="698" xr:uid="{875F81EA-6829-4C8A-993B-D39BC65B6509}"/>
    <cellStyle name="Normal 3 16 2 2" xfId="925" xr:uid="{E2FC61FD-900A-4316-95CA-E8AC6D81D620}"/>
    <cellStyle name="Normal 3 16 2 2 2" xfId="2090" xr:uid="{474DA916-5E14-4B62-9830-B9E1AAB7E810}"/>
    <cellStyle name="Normal 3 16 2 2 2 2" xfId="5295" xr:uid="{2DF41F73-2AA3-418E-8021-EEFA6C151F83}"/>
    <cellStyle name="Normal 3 16 2 2 2 2 2" xfId="13086" xr:uid="{4A472307-27B5-44F7-BC1B-BD76FEA380FE}"/>
    <cellStyle name="Normal 3 16 2 2 2 3" xfId="10056" xr:uid="{957BB750-E8E3-4DDA-9F88-D9C9F6D7DB6B}"/>
    <cellStyle name="Normal 3 16 2 2 2_5.3 Investments associated cy" xfId="6716" xr:uid="{B5E9D551-D967-4B60-8B7A-3CD755E3E21B}"/>
    <cellStyle name="Normal 3 16 2 2 3" xfId="2900" xr:uid="{3A096B44-2DFF-41A0-8AE1-553BF0EB041B}"/>
    <cellStyle name="Normal 3 16 2 2 3 2" xfId="6105" xr:uid="{D21183FC-0D2A-4707-8975-5376F0163E1E}"/>
    <cellStyle name="Normal 3 16 2 2 3 2 2" xfId="13895" xr:uid="{71E0D1F2-12C6-444C-A671-DEB86807EA22}"/>
    <cellStyle name="Normal 3 16 2 2 3 3" xfId="10862" xr:uid="{4BE44561-4986-435A-850D-E5C1F650B21A}"/>
    <cellStyle name="Normal 3 16 2 2 3_5.3 Investments associated cy" xfId="6717" xr:uid="{3E3BD795-6EBF-4B2F-91B8-FAB71A4013BE}"/>
    <cellStyle name="Normal 3 16 2 2 4" xfId="4096" xr:uid="{44A65483-C207-4FB1-90C6-456E6E9116C8}"/>
    <cellStyle name="Normal 3 16 2 2 4 2" xfId="12020" xr:uid="{F6690FD5-999C-40DF-90A2-272E312806CF}"/>
    <cellStyle name="Normal 3 16 2 2 5" xfId="4792" xr:uid="{D10D2379-78DF-4553-BB8A-9B3FBE30331F}"/>
    <cellStyle name="Normal 3 16 2 2 5 2" xfId="12591" xr:uid="{0E351A88-0BF2-47BF-8D0C-9CF44BEF89C9}"/>
    <cellStyle name="Normal 3 16 2 2 6" xfId="9556" xr:uid="{701BF137-95B5-45B9-8934-DFA628332C2E}"/>
    <cellStyle name="Normal 3 16 2 2_3.10 Impairments" xfId="1121" xr:uid="{AAC8FCE6-DBB3-4EFE-AB9A-D0DF9EC6D69C}"/>
    <cellStyle name="Normal 3 16 2 3" xfId="1878" xr:uid="{71DDBE29-4A5B-47BE-8689-FCD73F6F7D58}"/>
    <cellStyle name="Normal 3 16 2 3 2" xfId="5083" xr:uid="{BD958B63-C3CF-4B5B-AB9E-D120BE64C2B7}"/>
    <cellStyle name="Normal 3 16 2 3 2 2" xfId="12874" xr:uid="{6C83B31B-1877-4246-8B0A-B2331ECF23B9}"/>
    <cellStyle name="Normal 3 16 2 3 3" xfId="9844" xr:uid="{07423F5F-D4B3-4CFA-AF92-485B227AD90C}"/>
    <cellStyle name="Normal 3 16 2 3_5.3 Investments associated cy" xfId="6718" xr:uid="{644DCD06-34F4-4C45-A541-313A61C6F13A}"/>
    <cellStyle name="Normal 3 16 2 4" xfId="2675" xr:uid="{3E498E1B-4306-4FB0-B4CF-71936833FE51}"/>
    <cellStyle name="Normal 3 16 2 4 2" xfId="5880" xr:uid="{E89FFCFB-D733-4361-AE6D-D3F47AB56A33}"/>
    <cellStyle name="Normal 3 16 2 4 2 2" xfId="13670" xr:uid="{B849DD66-0997-4D7E-A0BC-6FCFAC3C919E}"/>
    <cellStyle name="Normal 3 16 2 4 3" xfId="10637" xr:uid="{C83D3D67-A856-4F5A-B914-5B3B6855A92A}"/>
    <cellStyle name="Normal 3 16 2 4_5.3 Investments associated cy" xfId="6719" xr:uid="{4FC99850-21DC-41D6-8723-13115A46067C}"/>
    <cellStyle name="Normal 3 16 2 5" xfId="3871" xr:uid="{2E944016-78DC-41C8-B8BF-498ED7D953F6}"/>
    <cellStyle name="Normal 3 16 2 5 2" xfId="11795" xr:uid="{D89FCC1B-4579-4664-B0E0-196A71ED30BD}"/>
    <cellStyle name="Normal 3 16 2 6" xfId="4582" xr:uid="{9F196438-EA42-4154-8EAE-BC05F9AFC50A}"/>
    <cellStyle name="Normal 3 16 2 6 2" xfId="12381" xr:uid="{40287F64-B8DC-4973-8E29-A742E2F9B396}"/>
    <cellStyle name="Normal 3 16 2 7" xfId="9329" xr:uid="{DC2110A7-5878-4F97-BF45-F1066845DA91}"/>
    <cellStyle name="Normal 3 16 2_3.10 Impairments" xfId="1120" xr:uid="{47113045-68EA-4519-A0EC-34E0CB2849C8}"/>
    <cellStyle name="Normal 3 16 3" xfId="831" xr:uid="{4CDEA581-7DE8-432A-9F7E-D3CC793F8865}"/>
    <cellStyle name="Normal 3 16 3 2" xfId="1996" xr:uid="{B82A2440-E496-4FA5-ACDA-6FEBD9AD47ED}"/>
    <cellStyle name="Normal 3 16 3 2 2" xfId="5201" xr:uid="{D9E6E7A7-1169-465D-91C5-4C6EE2BBB1E0}"/>
    <cellStyle name="Normal 3 16 3 2 2 2" xfId="12992" xr:uid="{1B3ED7C0-D6A1-4855-ADB7-B36688EBCEE6}"/>
    <cellStyle name="Normal 3 16 3 2 3" xfId="9962" xr:uid="{8998146A-B125-4495-87DA-CEE76AE01B5D}"/>
    <cellStyle name="Normal 3 16 3 2_5.3 Investments associated cy" xfId="6720" xr:uid="{1543EA22-D10B-4732-B132-C90BA78AF5F2}"/>
    <cellStyle name="Normal 3 16 3 3" xfId="2806" xr:uid="{17C33330-9592-4429-8D7F-691EDE25401E}"/>
    <cellStyle name="Normal 3 16 3 3 2" xfId="6011" xr:uid="{2882539A-E5E1-49B2-A1D7-72A63938D297}"/>
    <cellStyle name="Normal 3 16 3 3 2 2" xfId="13801" xr:uid="{BDCC9765-8028-4C31-A781-A5671BDFE288}"/>
    <cellStyle name="Normal 3 16 3 3 3" xfId="10768" xr:uid="{B227980C-76D5-4C36-8F3F-8E635766CE17}"/>
    <cellStyle name="Normal 3 16 3 3_5.3 Investments associated cy" xfId="6721" xr:uid="{4F42BA30-E91E-43DB-BC83-539B32A73895}"/>
    <cellStyle name="Normal 3 16 3 4" xfId="4002" xr:uid="{AE111806-6AF4-4C46-B0F4-0E670AECA7B1}"/>
    <cellStyle name="Normal 3 16 3 4 2" xfId="11926" xr:uid="{832381C3-6C7E-49E8-A62E-C4984FF624E4}"/>
    <cellStyle name="Normal 3 16 3 5" xfId="4698" xr:uid="{092F4BB2-75F5-44C7-A4DD-803DA77F9799}"/>
    <cellStyle name="Normal 3 16 3 5 2" xfId="12497" xr:uid="{9A3D2E5B-122A-4DBF-A425-9D77CF5E7A47}"/>
    <cellStyle name="Normal 3 16 3 6" xfId="9462" xr:uid="{5C74C1F1-8C39-408B-8C00-6DF61D4A12A0}"/>
    <cellStyle name="Normal 3 16 3_3.10 Impairments" xfId="1122" xr:uid="{228ED5EE-47C4-4AFE-A70A-4756B7942547}"/>
    <cellStyle name="Normal 3 16 4" xfId="1749" xr:uid="{5C5A2A7B-3538-429E-B66E-45C5433129DA}"/>
    <cellStyle name="Normal 3 16 4 2" xfId="4954" xr:uid="{799CC36C-80E3-4D6B-AE7E-2C3AC9BD4524}"/>
    <cellStyle name="Normal 3 16 4 2 2" xfId="12745" xr:uid="{7F344E2A-57F4-4E2C-90DD-FFFC3EA1D5BE}"/>
    <cellStyle name="Normal 3 16 4 3" xfId="9715" xr:uid="{B8BFBA60-515F-422A-88EE-F3A19633BCA2}"/>
    <cellStyle name="Normal 3 16 4_5.3 Investments associated cy" xfId="6722" xr:uid="{4CAAE0B9-CCE6-4EB8-9224-B6624E6D8DF3}"/>
    <cellStyle name="Normal 3 16 5" xfId="2403" xr:uid="{D634107C-A68F-4A2B-970F-AC1DC0CBD095}"/>
    <cellStyle name="Normal 3 16 5 2" xfId="5608" xr:uid="{CDB8C0E4-4D52-40C9-807F-BFDD1FAEB224}"/>
    <cellStyle name="Normal 3 16 5 2 2" xfId="13398" xr:uid="{5BC19670-CA9F-4F38-8A8B-518B75CF4DE0}"/>
    <cellStyle name="Normal 3 16 5 3" xfId="10365" xr:uid="{417E12AE-F16B-45C5-BEF3-FA9ABB060AC6}"/>
    <cellStyle name="Normal 3 16 5_5.3 Investments associated cy" xfId="6723" xr:uid="{8F27C7F5-BB61-41CB-A450-0EDDA46DB1E4}"/>
    <cellStyle name="Normal 3 16 6" xfId="3599" xr:uid="{6B176AE1-1044-4386-9C60-CD45C0472AEC}"/>
    <cellStyle name="Normal 3 16 6 2" xfId="11525" xr:uid="{501EB3DC-1BF8-429B-A3AC-5B4D032F7188}"/>
    <cellStyle name="Normal 3 16 7" xfId="4488" xr:uid="{7ED40717-6272-4FA1-81C6-73251F9A9187}"/>
    <cellStyle name="Normal 3 16 7 2" xfId="12287" xr:uid="{62F92657-625A-4B90-BDE3-0E107E30A24D}"/>
    <cellStyle name="Normal 3 16 8" xfId="9028" xr:uid="{42FB7087-D089-4F2E-A6A5-352CF04815AC}"/>
    <cellStyle name="Normal 3 16_3.10 Impairments" xfId="1119" xr:uid="{61990BF9-D4C1-4DF8-9ADD-EA2B137E7DB7}"/>
    <cellStyle name="Normal 3 17" xfId="409" xr:uid="{17AC5383-17EC-47B8-A689-FB76B49AD572}"/>
    <cellStyle name="Normal 3 17 2" xfId="713" xr:uid="{89772700-DCE5-4937-8956-28B7AA55BFF1}"/>
    <cellStyle name="Normal 3 17 2 2" xfId="931" xr:uid="{982C6A29-4FF8-4303-933A-D9B1420804D4}"/>
    <cellStyle name="Normal 3 17 2 2 2" xfId="2096" xr:uid="{8107077C-75BC-4C5F-80D3-8BB85D2BAF24}"/>
    <cellStyle name="Normal 3 17 2 2 2 2" xfId="5301" xr:uid="{676ADA67-F762-469A-B885-E9FEA6757512}"/>
    <cellStyle name="Normal 3 17 2 2 2 2 2" xfId="13092" xr:uid="{016C0A58-F2AA-484B-928A-16968E3DDCD7}"/>
    <cellStyle name="Normal 3 17 2 2 2 3" xfId="10062" xr:uid="{A9E07779-CFCC-4E3B-9BC6-07E1F82FB2BF}"/>
    <cellStyle name="Normal 3 17 2 2 2_5.3 Investments associated cy" xfId="6724" xr:uid="{7919113F-73EB-4CDD-BEE3-E4D591510FAF}"/>
    <cellStyle name="Normal 3 17 2 2 3" xfId="2906" xr:uid="{3EAC9AA8-9E2F-4BDF-AFC7-4E7BCD7B30F1}"/>
    <cellStyle name="Normal 3 17 2 2 3 2" xfId="6111" xr:uid="{E6AB0E37-3963-435C-853F-52C091CB27FB}"/>
    <cellStyle name="Normal 3 17 2 2 3 2 2" xfId="13901" xr:uid="{FEC6BA51-89F7-4D05-B0AA-79B0A5EA9DCC}"/>
    <cellStyle name="Normal 3 17 2 2 3 3" xfId="10868" xr:uid="{2433A5EE-EBB1-483C-A393-1A9F04283569}"/>
    <cellStyle name="Normal 3 17 2 2 3_5.3 Investments associated cy" xfId="6725" xr:uid="{F7082C73-ABBE-428C-A5DE-465F9F947B42}"/>
    <cellStyle name="Normal 3 17 2 2 4" xfId="4102" xr:uid="{DCBB4719-F2F7-4C39-9E81-915DA56D0DFF}"/>
    <cellStyle name="Normal 3 17 2 2 4 2" xfId="12026" xr:uid="{6B0BE9FE-EE3F-43A6-9C17-E21245A5B29D}"/>
    <cellStyle name="Normal 3 17 2 2 5" xfId="4798" xr:uid="{3DC2F7D8-75CE-4882-BFA8-D3776EC60D1C}"/>
    <cellStyle name="Normal 3 17 2 2 5 2" xfId="12597" xr:uid="{E0E430DD-E23E-44EC-9B27-925357F586DB}"/>
    <cellStyle name="Normal 3 17 2 2 6" xfId="9562" xr:uid="{A0DC653F-EDAB-4634-9886-290CA61BFF3C}"/>
    <cellStyle name="Normal 3 17 2 2_3.10 Impairments" xfId="1125" xr:uid="{FD24CF3D-67D5-4219-A4AC-308CFC61AC1D}"/>
    <cellStyle name="Normal 3 17 2 3" xfId="1886" xr:uid="{B6CE739A-BA21-46B6-88CA-B47C786C6C13}"/>
    <cellStyle name="Normal 3 17 2 3 2" xfId="5091" xr:uid="{956A787A-FA77-4C79-843C-779B0919B9D4}"/>
    <cellStyle name="Normal 3 17 2 3 2 2" xfId="12882" xr:uid="{691AB03A-032D-4FEC-8CAA-FABEFE7B826A}"/>
    <cellStyle name="Normal 3 17 2 3 3" xfId="9852" xr:uid="{DB14B4C1-F08B-47A5-BA29-174ECB6AC933}"/>
    <cellStyle name="Normal 3 17 2 3_5.3 Investments associated cy" xfId="6726" xr:uid="{88CECCCF-1078-45F1-B27F-66F3365F207D}"/>
    <cellStyle name="Normal 3 17 2 4" xfId="2688" xr:uid="{E339684C-EFD6-498F-BEAF-2393AA7EA96C}"/>
    <cellStyle name="Normal 3 17 2 4 2" xfId="5893" xr:uid="{9EF59061-A8C3-4401-B4E7-BFE15091F64D}"/>
    <cellStyle name="Normal 3 17 2 4 2 2" xfId="13683" xr:uid="{EB8FACD9-4FFC-4DC6-A488-8261B76694F9}"/>
    <cellStyle name="Normal 3 17 2 4 3" xfId="10650" xr:uid="{B7D940CA-978F-4757-8610-506CFC8B0169}"/>
    <cellStyle name="Normal 3 17 2 4_5.3 Investments associated cy" xfId="6727" xr:uid="{23613A30-DD9D-40E2-878F-B9E2CF3AD84E}"/>
    <cellStyle name="Normal 3 17 2 5" xfId="3884" xr:uid="{938CF79E-B69E-4987-8F2E-52523C44DAAC}"/>
    <cellStyle name="Normal 3 17 2 5 2" xfId="11808" xr:uid="{03C440AD-D845-4B8E-A689-317E84A8FB13}"/>
    <cellStyle name="Normal 3 17 2 6" xfId="4588" xr:uid="{B2429184-8435-4F8B-9BD2-BEFC223664AE}"/>
    <cellStyle name="Normal 3 17 2 6 2" xfId="12387" xr:uid="{0F394BF4-963B-4239-AE73-E4CA4D708A9B}"/>
    <cellStyle name="Normal 3 17 2 7" xfId="9344" xr:uid="{C7F9B1CF-DB45-4DA6-9501-3104ED63E4D1}"/>
    <cellStyle name="Normal 3 17 2_3.10 Impairments" xfId="1124" xr:uid="{6C59B83F-F1AA-48EE-BFA6-507790E13CC4}"/>
    <cellStyle name="Normal 3 17 3" xfId="837" xr:uid="{DE58EC64-041D-4E76-9F27-E6F481C62943}"/>
    <cellStyle name="Normal 3 17 3 2" xfId="2002" xr:uid="{579B87D3-A645-4884-B12D-0ED982C80040}"/>
    <cellStyle name="Normal 3 17 3 2 2" xfId="5207" xr:uid="{82E26EE8-FF7F-4A3F-80FB-D3D6C8D70E9E}"/>
    <cellStyle name="Normal 3 17 3 2 2 2" xfId="12998" xr:uid="{24E93AD7-22FD-44E7-9123-3F7945F685BF}"/>
    <cellStyle name="Normal 3 17 3 2 3" xfId="9968" xr:uid="{0AAB0C42-5810-4CCB-9A46-CD833674FA36}"/>
    <cellStyle name="Normal 3 17 3 2_5.3 Investments associated cy" xfId="6728" xr:uid="{7AEF262F-5CB7-4B94-9250-BD4AAB692BE0}"/>
    <cellStyle name="Normal 3 17 3 3" xfId="2812" xr:uid="{9F1AE982-3493-495E-9CB7-BF0A7EF9EA17}"/>
    <cellStyle name="Normal 3 17 3 3 2" xfId="6017" xr:uid="{460846E8-72DD-427B-817E-FB72630BBCDD}"/>
    <cellStyle name="Normal 3 17 3 3 2 2" xfId="13807" xr:uid="{5F121026-3FE2-4550-8C26-A8C7F5585533}"/>
    <cellStyle name="Normal 3 17 3 3 3" xfId="10774" xr:uid="{02D28E5E-4E34-4D90-A930-BEB1F1BD622B}"/>
    <cellStyle name="Normal 3 17 3 3_5.3 Investments associated cy" xfId="6729" xr:uid="{88691A5E-54D3-4E75-8042-56DF46149771}"/>
    <cellStyle name="Normal 3 17 3 4" xfId="4008" xr:uid="{A66F4D74-4EDE-4ECE-BD43-2D143B90E517}"/>
    <cellStyle name="Normal 3 17 3 4 2" xfId="11932" xr:uid="{43213C07-5F78-4310-8BF3-00325E249DDD}"/>
    <cellStyle name="Normal 3 17 3 5" xfId="4704" xr:uid="{DE79CFFB-DA6D-4A09-A95F-61C0C156A13D}"/>
    <cellStyle name="Normal 3 17 3 5 2" xfId="12503" xr:uid="{ECD439A1-5FA9-4C78-B855-49653C27B451}"/>
    <cellStyle name="Normal 3 17 3 6" xfId="9468" xr:uid="{5AA77947-EE97-4277-8947-E034DC2D8F71}"/>
    <cellStyle name="Normal 3 17 3_3.10 Impairments" xfId="1126" xr:uid="{B90CD1AD-3D9B-4995-BA6D-A0ACB3DC155E}"/>
    <cellStyle name="Normal 3 17 4" xfId="1757" xr:uid="{68F5F44C-7946-4B69-8BEA-EF833AD95492}"/>
    <cellStyle name="Normal 3 17 4 2" xfId="4962" xr:uid="{7D650702-B9D8-4679-AF27-2C49E2C2EFDC}"/>
    <cellStyle name="Normal 3 17 4 2 2" xfId="12753" xr:uid="{520828CC-753E-403E-9DE0-C79BFDCDCA0F}"/>
    <cellStyle name="Normal 3 17 4 3" xfId="9723" xr:uid="{37E8E065-EDC5-4A2D-BC23-D88E9E797BFB}"/>
    <cellStyle name="Normal 3 17 4_5.3 Investments associated cy" xfId="6730" xr:uid="{74886E58-64AE-411B-B815-81DA02FBFE6B}"/>
    <cellStyle name="Normal 3 17 5" xfId="2416" xr:uid="{643CEE0C-11F0-4B5A-8EB5-FE4279058298}"/>
    <cellStyle name="Normal 3 17 5 2" xfId="5621" xr:uid="{4D85C7BA-068A-4C6E-A585-C32375DAA570}"/>
    <cellStyle name="Normal 3 17 5 2 2" xfId="13411" xr:uid="{C779DD92-C237-4646-AC9F-205C77A4CA58}"/>
    <cellStyle name="Normal 3 17 5 3" xfId="10378" xr:uid="{3D42BDA0-E940-4298-A1B5-C20A6C0B06EB}"/>
    <cellStyle name="Normal 3 17 5_5.3 Investments associated cy" xfId="6731" xr:uid="{51E07420-3E23-4401-B473-C25EE8F42F74}"/>
    <cellStyle name="Normal 3 17 6" xfId="3612" xr:uid="{06EA9FDC-2A29-42DA-831C-1B5BF21DEC43}"/>
    <cellStyle name="Normal 3 17 6 2" xfId="11538" xr:uid="{1ACC5617-AB6C-4ACD-A6DB-A1024C2730A1}"/>
    <cellStyle name="Normal 3 17 7" xfId="4494" xr:uid="{F5C555A6-31FC-42AC-A518-A6D0DC2EB18E}"/>
    <cellStyle name="Normal 3 17 7 2" xfId="12293" xr:uid="{974ECBCA-4801-4996-B5CD-940706DBAD87}"/>
    <cellStyle name="Normal 3 17 8" xfId="9043" xr:uid="{A41E384D-2977-49A0-A536-662A13F9852B}"/>
    <cellStyle name="Normal 3 17_3.10 Impairments" xfId="1123" xr:uid="{AC3DD5CB-CD06-465C-89D0-EF028AB5CD6E}"/>
    <cellStyle name="Normal 3 18" xfId="436" xr:uid="{99AA6A6A-78B1-4E8E-A62D-07E34A1FF10B}"/>
    <cellStyle name="Normal 3 18 2" xfId="846" xr:uid="{16C2590D-9F47-4A07-A457-41EA1806A8CC}"/>
    <cellStyle name="Normal 3 18 2 2" xfId="2011" xr:uid="{A645CE57-0544-4E96-9D46-896900D4E9A9}"/>
    <cellStyle name="Normal 3 18 2 2 2" xfId="5216" xr:uid="{483349DC-8249-4601-BD72-368F1A0EC40A}"/>
    <cellStyle name="Normal 3 18 2 2 2 2" xfId="13007" xr:uid="{3BBC7D33-7CCD-4033-AEF5-26EC522978DE}"/>
    <cellStyle name="Normal 3 18 2 2 3" xfId="9977" xr:uid="{67E1E31D-B626-4589-A20C-3DC6D66AC9FB}"/>
    <cellStyle name="Normal 3 18 2 2_5.3 Investments associated cy" xfId="6732" xr:uid="{6958EDD3-FDD4-41CB-9E33-B29297397AD1}"/>
    <cellStyle name="Normal 3 18 2 3" xfId="2821" xr:uid="{34BDC57C-3BD0-4399-BD47-E673603080CA}"/>
    <cellStyle name="Normal 3 18 2 3 2" xfId="6026" xr:uid="{671F4074-C052-40B8-B551-8807C9A33017}"/>
    <cellStyle name="Normal 3 18 2 3 2 2" xfId="13816" xr:uid="{DA079FF3-AD28-4C27-8063-28098962A246}"/>
    <cellStyle name="Normal 3 18 2 3 3" xfId="10783" xr:uid="{5802AACE-20D6-4E36-BA1D-8C75D43C82FE}"/>
    <cellStyle name="Normal 3 18 2 3_5.3 Investments associated cy" xfId="6733" xr:uid="{66E3DE5C-474D-4925-8606-E8BB572E74F3}"/>
    <cellStyle name="Normal 3 18 2 4" xfId="4017" xr:uid="{E51CB62B-6662-44CF-846F-A43C9E873E6F}"/>
    <cellStyle name="Normal 3 18 2 4 2" xfId="11941" xr:uid="{3A2BFED8-5D4E-4E84-B7C5-573F633EA341}"/>
    <cellStyle name="Normal 3 18 2 5" xfId="4713" xr:uid="{519B0CD9-541B-46AE-94E3-E4AE24653564}"/>
    <cellStyle name="Normal 3 18 2 5 2" xfId="12512" xr:uid="{3BEBD3CB-3F09-496F-A8E8-368660932AB7}"/>
    <cellStyle name="Normal 3 18 2 6" xfId="9477" xr:uid="{15BCEA58-F315-4B1B-976E-233E59A9705C}"/>
    <cellStyle name="Normal 3 18 2_3.10 Impairments" xfId="1128" xr:uid="{C294993F-87D7-4AA2-A54E-7A69EB1E2B1F}"/>
    <cellStyle name="Normal 3 18 3" xfId="1768" xr:uid="{7C01969E-D433-4B4B-B7A1-4FA2008A3699}"/>
    <cellStyle name="Normal 3 18 3 2" xfId="4973" xr:uid="{95EE1973-A166-4C08-A21B-FA97E7A38DE4}"/>
    <cellStyle name="Normal 3 18 3 2 2" xfId="12764" xr:uid="{85921AD1-01C7-47A6-ADCF-A767388EB5EA}"/>
    <cellStyle name="Normal 3 18 3 3" xfId="9734" xr:uid="{18C65DB3-ED28-42A7-9B28-323FCFD28462}"/>
    <cellStyle name="Normal 3 18 3_5.3 Investments associated cy" xfId="6734" xr:uid="{E0BE6EDF-2A5E-4FFB-92ED-418EDAECAFC1}"/>
    <cellStyle name="Normal 3 18 4" xfId="2441" xr:uid="{2B9F101B-ED68-427F-85FB-427F39A61FC9}"/>
    <cellStyle name="Normal 3 18 4 2" xfId="5646" xr:uid="{CA4A1689-4D3C-460C-91B0-5A3C22EFAFF8}"/>
    <cellStyle name="Normal 3 18 4 2 2" xfId="13436" xr:uid="{EECB8003-D50B-495E-8113-A650CCD64D75}"/>
    <cellStyle name="Normal 3 18 4 3" xfId="10403" xr:uid="{20A1523D-6EE3-4F81-9C68-8EDB6BB1F6E4}"/>
    <cellStyle name="Normal 3 18 4_5.3 Investments associated cy" xfId="6735" xr:uid="{257DCAA3-573D-4839-ABD4-9AC5DB4D825D}"/>
    <cellStyle name="Normal 3 18 5" xfId="3638" xr:uid="{FEB284CF-9835-4201-B00B-293B42E53CB5}"/>
    <cellStyle name="Normal 3 18 5 2" xfId="11563" xr:uid="{ED249A9A-8D26-4C45-B41F-35EAA6F7AC3B}"/>
    <cellStyle name="Normal 3 18 6" xfId="4503" xr:uid="{43474EC1-5292-450D-A2BD-F5C53F84B3A4}"/>
    <cellStyle name="Normal 3 18 6 2" xfId="12302" xr:uid="{5A0A1EA5-7C1E-4FCE-A9B8-74A2BC129A52}"/>
    <cellStyle name="Normal 3 18 7" xfId="9070" xr:uid="{E78D80EE-87A6-4C41-AB77-E9A03E37332B}"/>
    <cellStyle name="Normal 3 18_3.10 Impairments" xfId="1127" xr:uid="{652F4468-DD54-410A-A806-1C4A707E71AA}"/>
    <cellStyle name="Normal 3 19" xfId="730" xr:uid="{EDD0C216-9B08-4456-A42C-B65F5759BC4D}"/>
    <cellStyle name="Normal 3 19 2" xfId="940" xr:uid="{E2B1F07F-4157-48ED-A511-D193DAA13CA9}"/>
    <cellStyle name="Normal 3 19 2 2" xfId="2105" xr:uid="{B3D28477-8F08-4530-BEC0-B5CD11E0F170}"/>
    <cellStyle name="Normal 3 19 2 2 2" xfId="5310" xr:uid="{5A3FEBE8-D9F8-4D47-B2E2-19A4513D67C4}"/>
    <cellStyle name="Normal 3 19 2 2 2 2" xfId="13101" xr:uid="{F38FB3E8-3758-49C7-A91E-57FF04175BD5}"/>
    <cellStyle name="Normal 3 19 2 2 3" xfId="10071" xr:uid="{2065E73E-F473-4ECC-B1D0-43D75FBB6E98}"/>
    <cellStyle name="Normal 3 19 2 2_5.3 Investments associated cy" xfId="6736" xr:uid="{D80D74A0-5C22-467D-BC1B-A6F7F4D62465}"/>
    <cellStyle name="Normal 3 19 2 3" xfId="2915" xr:uid="{0CCAAE9A-88AF-4D13-856E-540582880D1A}"/>
    <cellStyle name="Normal 3 19 2 3 2" xfId="6120" xr:uid="{9DAB3632-F3AA-46BB-8373-406164547842}"/>
    <cellStyle name="Normal 3 19 2 3 2 2" xfId="13910" xr:uid="{2204AF3F-B2D0-4D59-97ED-189A7E0C417E}"/>
    <cellStyle name="Normal 3 19 2 3 3" xfId="10877" xr:uid="{8013DEB8-62C9-4766-8D93-35C27244ADED}"/>
    <cellStyle name="Normal 3 19 2 3_5.3 Investments associated cy" xfId="6737" xr:uid="{92C5BE14-684F-4AD8-B185-4FDE57D0EEDB}"/>
    <cellStyle name="Normal 3 19 2 4" xfId="4111" xr:uid="{B11B9BE1-2E84-477F-A8BB-4062D0726A7C}"/>
    <cellStyle name="Normal 3 19 2 4 2" xfId="12035" xr:uid="{97C9EADF-4124-4A34-A06A-10B18E9C1D5B}"/>
    <cellStyle name="Normal 3 19 2 5" xfId="4807" xr:uid="{A49FACC6-EB7C-4DB7-AE9F-C00FA1A79B78}"/>
    <cellStyle name="Normal 3 19 2 5 2" xfId="12606" xr:uid="{0112C824-9941-4F62-BB10-2AE78A45FC4F}"/>
    <cellStyle name="Normal 3 19 2 6" xfId="9571" xr:uid="{1AC2EE8B-6DE5-4211-822F-A46D327B463E}"/>
    <cellStyle name="Normal 3 19 2_3.10 Impairments" xfId="1130" xr:uid="{91928531-9345-4D25-BBD0-9ED77D04D83C}"/>
    <cellStyle name="Normal 3 19 3" xfId="1895" xr:uid="{9D9E3F4E-2E06-49A9-B7C9-9001358872DC}"/>
    <cellStyle name="Normal 3 19 3 2" xfId="5100" xr:uid="{1B895998-4D2A-470E-AEDF-3C3621F1100B}"/>
    <cellStyle name="Normal 3 19 3 2 2" xfId="12891" xr:uid="{4D0815D7-12C9-49A1-AB91-36B78C642008}"/>
    <cellStyle name="Normal 3 19 3 3" xfId="9861" xr:uid="{BD9183E2-30F7-45A8-B42A-A98F66D6CE5E}"/>
    <cellStyle name="Normal 3 19 3_5.3 Investments associated cy" xfId="6738" xr:uid="{332E3513-AE72-4DAB-8B35-313ACCA2AE64}"/>
    <cellStyle name="Normal 3 19 4" xfId="2705" xr:uid="{E07E82CD-48D7-4105-8D9E-D62B8EF43114}"/>
    <cellStyle name="Normal 3 19 4 2" xfId="5910" xr:uid="{F601F851-072C-4757-B537-0388DE4963CB}"/>
    <cellStyle name="Normal 3 19 4 2 2" xfId="13700" xr:uid="{0D1CC49C-5973-437A-8005-6BFF65059192}"/>
    <cellStyle name="Normal 3 19 4 3" xfId="10667" xr:uid="{5D0640C0-724A-4D26-AEBF-B5BB49529393}"/>
    <cellStyle name="Normal 3 19 4_5.3 Investments associated cy" xfId="6739" xr:uid="{EB54F630-808A-42A3-A0B3-7D4C8F1921B5}"/>
    <cellStyle name="Normal 3 19 5" xfId="3901" xr:uid="{10C25F43-8DF7-48FD-B2CD-4E390288C3EC}"/>
    <cellStyle name="Normal 3 19 5 2" xfId="11825" xr:uid="{B4EFAB6C-B980-481E-92A7-C77B52DE8094}"/>
    <cellStyle name="Normal 3 19 6" xfId="4597" xr:uid="{B4A4B56F-FA7E-4D39-8DD3-D8B7AB02518F}"/>
    <cellStyle name="Normal 3 19 6 2" xfId="12396" xr:uid="{657342D4-83DA-471A-A663-63165B7EBB5F}"/>
    <cellStyle name="Normal 3 19 7" xfId="9361" xr:uid="{2A9D8931-B29B-436F-AA47-2C6CA7F6D1AF}"/>
    <cellStyle name="Normal 3 19_3.10 Impairments" xfId="1129" xr:uid="{F59A4644-99FF-451C-B3B9-CBFA1FE98421}"/>
    <cellStyle name="Normal 3 2" xfId="118" xr:uid="{F1EC77BE-8444-4874-818A-442706A375CF}"/>
    <cellStyle name="Normal 3 2 10" xfId="294" xr:uid="{CCDA5F8A-0D22-427E-8C43-7A8A1264B824}"/>
    <cellStyle name="Normal 3 2 10 2" xfId="598" xr:uid="{A3D607E4-3F06-4176-A97E-3F05EC92FCD4}"/>
    <cellStyle name="Normal 3 2 10 2 2" xfId="904" xr:uid="{407758A2-AD4F-4A18-963C-C620FA10D843}"/>
    <cellStyle name="Normal 3 2 10 2 2 2" xfId="2069" xr:uid="{9C3D7032-595E-4941-92A6-2FB9BBCA05A1}"/>
    <cellStyle name="Normal 3 2 10 2 2 2 2" xfId="5274" xr:uid="{08B30AD1-D93D-46BC-BE32-21666032964B}"/>
    <cellStyle name="Normal 3 2 10 2 2 2 2 2" xfId="13065" xr:uid="{CCF64B97-B117-4ECC-9056-731DADE11F86}"/>
    <cellStyle name="Normal 3 2 10 2 2 2 3" xfId="10035" xr:uid="{444AC0CB-C890-4393-A329-6C4D4FB453B7}"/>
    <cellStyle name="Normal 3 2 10 2 2 2_5.3 Investments associated cy" xfId="6740" xr:uid="{CE40F3F3-91AC-43E5-9700-C8EFDA828B26}"/>
    <cellStyle name="Normal 3 2 10 2 2 3" xfId="2879" xr:uid="{0999164F-855A-4289-B9A7-6D7438C60C12}"/>
    <cellStyle name="Normal 3 2 10 2 2 3 2" xfId="6084" xr:uid="{F30F4B47-2BE9-41A8-A2D7-74A83108017C}"/>
    <cellStyle name="Normal 3 2 10 2 2 3 2 2" xfId="13874" xr:uid="{4EF5B800-6FDF-49A9-AD64-B4ED827B2053}"/>
    <cellStyle name="Normal 3 2 10 2 2 3 3" xfId="10841" xr:uid="{3EC7DE7A-5721-4B7B-9C70-044C815B5397}"/>
    <cellStyle name="Normal 3 2 10 2 2 3_5.3 Investments associated cy" xfId="6741" xr:uid="{60488C6B-147D-449E-9E29-5F12C03E0740}"/>
    <cellStyle name="Normal 3 2 10 2 2 4" xfId="4075" xr:uid="{7BDF18B6-42D4-470C-9CB8-EB60F63A51FE}"/>
    <cellStyle name="Normal 3 2 10 2 2 4 2" xfId="11999" xr:uid="{DC4814C9-CEE9-4DC3-9C6D-700380B9BF02}"/>
    <cellStyle name="Normal 3 2 10 2 2 5" xfId="4771" xr:uid="{20D59DA3-C481-4DB2-B416-73EA3DCDB49F}"/>
    <cellStyle name="Normal 3 2 10 2 2 5 2" xfId="12570" xr:uid="{52F6822D-5693-46D7-AA64-DB568C4E041A}"/>
    <cellStyle name="Normal 3 2 10 2 2 6" xfId="9535" xr:uid="{1891AE8C-C0BA-4522-8BA9-2E918D1DCA6C}"/>
    <cellStyle name="Normal 3 2 10 2 2_3.10 Impairments" xfId="1134" xr:uid="{CE560A8C-AE58-473F-A95E-35326CBA31E3}"/>
    <cellStyle name="Normal 3 2 10 2 3" xfId="1844" xr:uid="{D57399E0-1249-4614-911B-19D8F655E1B0}"/>
    <cellStyle name="Normal 3 2 10 2 3 2" xfId="5049" xr:uid="{09194D66-447B-48AA-B231-E1BB7BD58AAA}"/>
    <cellStyle name="Normal 3 2 10 2 3 2 2" xfId="12840" xr:uid="{4E5BF3F1-40AB-4F61-96A2-598FF784AEAB}"/>
    <cellStyle name="Normal 3 2 10 2 3 3" xfId="9810" xr:uid="{174235EF-C434-4826-9ACC-6BFD853FE1EB}"/>
    <cellStyle name="Normal 3 2 10 2 3_5.3 Investments associated cy" xfId="6742" xr:uid="{0F9FFEE8-7A98-41C3-A92E-8DA4924D02F4}"/>
    <cellStyle name="Normal 3 2 10 2 4" xfId="2586" xr:uid="{425078D3-E8BB-4E8D-A6E0-4B9C4BE15B75}"/>
    <cellStyle name="Normal 3 2 10 2 4 2" xfId="5791" xr:uid="{31FDF2F5-F70A-40D1-BAB1-B0F97E7AD6B1}"/>
    <cellStyle name="Normal 3 2 10 2 4 2 2" xfId="13581" xr:uid="{18E1421E-4978-481B-A967-31FD3943714C}"/>
    <cellStyle name="Normal 3 2 10 2 4 3" xfId="10548" xr:uid="{C2D7F7AF-10A4-40B9-B169-D295BCC028D5}"/>
    <cellStyle name="Normal 3 2 10 2 4_5.3 Investments associated cy" xfId="6743" xr:uid="{772FC753-433E-47D1-8A06-1FE287F5A33B}"/>
    <cellStyle name="Normal 3 2 10 2 5" xfId="3783" xr:uid="{EE8C0B2E-93E7-4932-A4DE-843765D1FB58}"/>
    <cellStyle name="Normal 3 2 10 2 5 2" xfId="11707" xr:uid="{2B1E131F-70BA-425E-AD31-31C97688DAEF}"/>
    <cellStyle name="Normal 3 2 10 2 6" xfId="4561" xr:uid="{75480B29-B8DF-47E0-90E5-1EC3B51BEC45}"/>
    <cellStyle name="Normal 3 2 10 2 6 2" xfId="12360" xr:uid="{23D19C6C-3F11-4EA9-B1E5-1B836973595F}"/>
    <cellStyle name="Normal 3 2 10 2 7" xfId="9229" xr:uid="{ADE7B694-C754-4036-A496-DA8B71356499}"/>
    <cellStyle name="Normal 3 2 10 2_3.10 Impairments" xfId="1133" xr:uid="{A68FCE13-EEE0-457B-84E7-5C51708582FE}"/>
    <cellStyle name="Normal 3 2 10 3" xfId="810" xr:uid="{989C98E2-4BAC-423C-8B7D-FA1E4E2FD05C}"/>
    <cellStyle name="Normal 3 2 10 3 2" xfId="1975" xr:uid="{BE147412-6609-47D8-842B-1BD81F5E55DD}"/>
    <cellStyle name="Normal 3 2 10 3 2 2" xfId="5180" xr:uid="{EED69E0A-E93B-4F76-963B-0F18A78A101A}"/>
    <cellStyle name="Normal 3 2 10 3 2 2 2" xfId="12971" xr:uid="{E899102C-348F-47AC-B42D-32BFC406965E}"/>
    <cellStyle name="Normal 3 2 10 3 2 3" xfId="9941" xr:uid="{7E2E8D28-C353-439F-B011-7139BCA8235C}"/>
    <cellStyle name="Normal 3 2 10 3 2_5.3 Investments associated cy" xfId="6744" xr:uid="{BC7CD41A-A367-4BE9-8D1F-333DB745D2DD}"/>
    <cellStyle name="Normal 3 2 10 3 3" xfId="2785" xr:uid="{B22D45F8-5162-432F-81AE-0002CD2B7F57}"/>
    <cellStyle name="Normal 3 2 10 3 3 2" xfId="5990" xr:uid="{40EBBFCA-CB0B-42DA-816D-18AA7AB372BF}"/>
    <cellStyle name="Normal 3 2 10 3 3 2 2" xfId="13780" xr:uid="{2BE9BF60-7D38-4CB4-8C22-4E969BC77357}"/>
    <cellStyle name="Normal 3 2 10 3 3 3" xfId="10747" xr:uid="{21AF9CC1-45EF-4D6A-9855-4E8A2A9AC0B9}"/>
    <cellStyle name="Normal 3 2 10 3 3_5.3 Investments associated cy" xfId="6745" xr:uid="{042EE7AA-62C7-4E41-9B52-A26832005B11}"/>
    <cellStyle name="Normal 3 2 10 3 4" xfId="3981" xr:uid="{785DE3B5-75E0-4594-883A-F5E03D4BC1E0}"/>
    <cellStyle name="Normal 3 2 10 3 4 2" xfId="11905" xr:uid="{68630664-F6BF-43ED-9CDF-B29D72EED970}"/>
    <cellStyle name="Normal 3 2 10 3 5" xfId="4677" xr:uid="{A21F48C0-C79E-43BF-8565-E17A6CBC8EF8}"/>
    <cellStyle name="Normal 3 2 10 3 5 2" xfId="12476" xr:uid="{31F00E56-8C3D-4AAC-A39B-4FE6D38E211C}"/>
    <cellStyle name="Normal 3 2 10 3 6" xfId="9441" xr:uid="{1439C1B7-FA58-4BC6-8DF6-D8274BF3CA03}"/>
    <cellStyle name="Normal 3 2 10 3_3.10 Impairments" xfId="1135" xr:uid="{14CAD8DA-E29C-4F75-A9D5-73F2EA5892EE}"/>
    <cellStyle name="Normal 3 2 10 4" xfId="1715" xr:uid="{A905575C-12D2-4B61-AAF2-5F834CEDC14A}"/>
    <cellStyle name="Normal 3 2 10 4 2" xfId="4920" xr:uid="{C3BFAE1B-DE98-49C4-91CE-59F539A15D44}"/>
    <cellStyle name="Normal 3 2 10 4 2 2" xfId="12711" xr:uid="{D72D249D-18FE-41E2-9F1F-A0DE4283B94A}"/>
    <cellStyle name="Normal 3 2 10 4 3" xfId="9681" xr:uid="{B3CAA397-343A-470A-BB25-E135CD076795}"/>
    <cellStyle name="Normal 3 2 10 4_5.3 Investments associated cy" xfId="6746" xr:uid="{4B0E379E-1C5E-4A11-9E44-5C87537FDF3C}"/>
    <cellStyle name="Normal 3 2 10 5" xfId="2314" xr:uid="{78D4BFDB-8225-470B-9669-D96A84021A5E}"/>
    <cellStyle name="Normal 3 2 10 5 2" xfId="5519" xr:uid="{3DBDFF09-1A5B-4841-B8FE-0ABD26D0D9CB}"/>
    <cellStyle name="Normal 3 2 10 5 2 2" xfId="13309" xr:uid="{4157BB05-4DD2-4091-A618-BB7CE550D32C}"/>
    <cellStyle name="Normal 3 2 10 5 3" xfId="10276" xr:uid="{4F399F2D-E0B5-4415-B2CD-E99A7DB225C9}"/>
    <cellStyle name="Normal 3 2 10 5_5.3 Investments associated cy" xfId="6747" xr:uid="{57EA2FC4-F0AB-48A8-A9F2-C88C53A41C66}"/>
    <cellStyle name="Normal 3 2 10 6" xfId="3507" xr:uid="{78CC6115-434B-4B82-A4E2-B85122C69C46}"/>
    <cellStyle name="Normal 3 2 10 6 2" xfId="11436" xr:uid="{5B5EAD8C-DEFE-42CD-A493-37258983F1B9}"/>
    <cellStyle name="Normal 3 2 10 7" xfId="4467" xr:uid="{B4CABE60-70A2-4D9C-B102-1C2CC4FE8F2D}"/>
    <cellStyle name="Normal 3 2 10 7 2" xfId="12266" xr:uid="{CC39E978-B093-4C8F-B89E-FE502D2E49E0}"/>
    <cellStyle name="Normal 3 2 10 8" xfId="8928" xr:uid="{2CEF0C87-E702-49FF-AB49-1524241434BD}"/>
    <cellStyle name="Normal 3 2 10_3.10 Impairments" xfId="1132" xr:uid="{6C08B9B3-C5A8-43E2-BAEA-12EEC5BC6AEA}"/>
    <cellStyle name="Normal 3 2 11" xfId="310" xr:uid="{E72175B3-F95D-4C08-9C45-3D8618018CCE}"/>
    <cellStyle name="Normal 3 2 11 2" xfId="614" xr:uid="{EC5B74EB-D74F-478F-8392-817688EFA0B1}"/>
    <cellStyle name="Normal 3 2 11 2 2" xfId="910" xr:uid="{4B7A9B36-A914-4591-8BC5-77C0F07F905C}"/>
    <cellStyle name="Normal 3 2 11 2 2 2" xfId="2075" xr:uid="{A3D9E879-03E3-4522-BBB7-06590ADB606F}"/>
    <cellStyle name="Normal 3 2 11 2 2 2 2" xfId="5280" xr:uid="{52899D42-AC69-4B2C-BB13-8BC2D157E466}"/>
    <cellStyle name="Normal 3 2 11 2 2 2 2 2" xfId="13071" xr:uid="{D5CB5F09-9281-430A-AA44-C954A6295FA8}"/>
    <cellStyle name="Normal 3 2 11 2 2 2 3" xfId="10041" xr:uid="{6BD9C73C-AFE6-4258-ADA3-06D3C366E0AB}"/>
    <cellStyle name="Normal 3 2 11 2 2 2_5.3 Investments associated cy" xfId="6748" xr:uid="{AA510313-818F-4110-BEDE-A613C9031E68}"/>
    <cellStyle name="Normal 3 2 11 2 2 3" xfId="2885" xr:uid="{3338C0F6-41E2-4CF7-A72B-433CEA62B129}"/>
    <cellStyle name="Normal 3 2 11 2 2 3 2" xfId="6090" xr:uid="{E9D2DB1F-D38E-4077-9C22-7DD19A142216}"/>
    <cellStyle name="Normal 3 2 11 2 2 3 2 2" xfId="13880" xr:uid="{5F7E2847-543C-4FEF-BE9A-42742EE21092}"/>
    <cellStyle name="Normal 3 2 11 2 2 3 3" xfId="10847" xr:uid="{7D484AD8-069E-4535-9597-381928B03325}"/>
    <cellStyle name="Normal 3 2 11 2 2 3_5.3 Investments associated cy" xfId="6749" xr:uid="{0266F8A3-AC31-4FF1-A4F1-1DB9D569F3C4}"/>
    <cellStyle name="Normal 3 2 11 2 2 4" xfId="4081" xr:uid="{CDE9AAEB-F9BE-4D91-8682-FE33BB594BB6}"/>
    <cellStyle name="Normal 3 2 11 2 2 4 2" xfId="12005" xr:uid="{841B79DB-C27E-4C25-998F-04848903E163}"/>
    <cellStyle name="Normal 3 2 11 2 2 5" xfId="4777" xr:uid="{FE2C11D1-47A8-4194-A182-C12569DB3772}"/>
    <cellStyle name="Normal 3 2 11 2 2 5 2" xfId="12576" xr:uid="{9ADD5823-C356-4CCB-A604-83AF12594DE1}"/>
    <cellStyle name="Normal 3 2 11 2 2 6" xfId="9541" xr:uid="{0BE613CC-610F-4E2F-8A32-3E6545588A80}"/>
    <cellStyle name="Normal 3 2 11 2 2_3.10 Impairments" xfId="1138" xr:uid="{999B587F-04E4-4C53-AAC8-1BA1B27926CB}"/>
    <cellStyle name="Normal 3 2 11 2 3" xfId="1851" xr:uid="{7C5449FF-A5AF-4948-B031-01E686392B6C}"/>
    <cellStyle name="Normal 3 2 11 2 3 2" xfId="5056" xr:uid="{1E22C09B-AD15-4667-9D77-191F6F89D201}"/>
    <cellStyle name="Normal 3 2 11 2 3 2 2" xfId="12847" xr:uid="{145D0667-6065-41DA-82D7-BF9A96CA3F0E}"/>
    <cellStyle name="Normal 3 2 11 2 3 3" xfId="9817" xr:uid="{F0CD8284-FB80-43FB-AC6F-C7F36BC75D5E}"/>
    <cellStyle name="Normal 3 2 11 2 3_5.3 Investments associated cy" xfId="6750" xr:uid="{D9B0189D-231E-4FD2-8078-3AFE825A3221}"/>
    <cellStyle name="Normal 3 2 11 2 4" xfId="2601" xr:uid="{E774EA78-D6D1-4CF1-88F7-2AAF1E4922AA}"/>
    <cellStyle name="Normal 3 2 11 2 4 2" xfId="5806" xr:uid="{93211F90-AD6D-4AE2-AB97-D26739A7AC0C}"/>
    <cellStyle name="Normal 3 2 11 2 4 2 2" xfId="13596" xr:uid="{515D4291-E115-49D6-85FD-FE9338574589}"/>
    <cellStyle name="Normal 3 2 11 2 4 3" xfId="10563" xr:uid="{F9379846-847F-40E5-B2D2-13530B59C5E1}"/>
    <cellStyle name="Normal 3 2 11 2 4_5.3 Investments associated cy" xfId="6751" xr:uid="{0ED65FC9-0358-42D7-9A19-61DBBB98F5CA}"/>
    <cellStyle name="Normal 3 2 11 2 5" xfId="3798" xr:uid="{1AA4C93B-FBF7-495A-974C-880213F8CE42}"/>
    <cellStyle name="Normal 3 2 11 2 5 2" xfId="11722" xr:uid="{98EAF50B-3E9F-40DD-AC7A-5EE8B4DBAE04}"/>
    <cellStyle name="Normal 3 2 11 2 6" xfId="4567" xr:uid="{1080B86B-61BC-42E4-9AFA-EBFAFF0AE2B8}"/>
    <cellStyle name="Normal 3 2 11 2 6 2" xfId="12366" xr:uid="{E076F0C0-68FE-40D1-86F5-C3E50C6ACC83}"/>
    <cellStyle name="Normal 3 2 11 2 7" xfId="9245" xr:uid="{D6FF17FF-754F-4244-8464-712D28D07549}"/>
    <cellStyle name="Normal 3 2 11 2_3.10 Impairments" xfId="1137" xr:uid="{FB3ED378-D20C-4508-8B74-0E6ECB06909B}"/>
    <cellStyle name="Normal 3 2 11 3" xfId="816" xr:uid="{F7AFC5B5-7BBE-43A8-A715-1515941230AA}"/>
    <cellStyle name="Normal 3 2 11 3 2" xfId="1981" xr:uid="{308A842E-DE52-4CC3-BFA4-DBE056C1599C}"/>
    <cellStyle name="Normal 3 2 11 3 2 2" xfId="5186" xr:uid="{EF93DB7E-5C5E-4589-91AB-CC8CEA7403BA}"/>
    <cellStyle name="Normal 3 2 11 3 2 2 2" xfId="12977" xr:uid="{7BCC6AA6-82F5-4B06-9DB6-E13FCE676007}"/>
    <cellStyle name="Normal 3 2 11 3 2 3" xfId="9947" xr:uid="{2322C093-D458-40EB-B763-629AC67B58A3}"/>
    <cellStyle name="Normal 3 2 11 3 2_5.3 Investments associated cy" xfId="6752" xr:uid="{57F7CCAF-6CBD-4C4A-BFEA-1CBFA7DFE53C}"/>
    <cellStyle name="Normal 3 2 11 3 3" xfId="2791" xr:uid="{8F86F372-DA89-4C42-97FB-4D3780ACFDE1}"/>
    <cellStyle name="Normal 3 2 11 3 3 2" xfId="5996" xr:uid="{BE4D648E-462B-4168-82F4-DD689B51D9A2}"/>
    <cellStyle name="Normal 3 2 11 3 3 2 2" xfId="13786" xr:uid="{4DE5EB97-B6F9-4040-B18D-71252CD4F10D}"/>
    <cellStyle name="Normal 3 2 11 3 3 3" xfId="10753" xr:uid="{F0AEF32A-96A8-4C52-9976-AE0B5B748509}"/>
    <cellStyle name="Normal 3 2 11 3 3_5.3 Investments associated cy" xfId="6753" xr:uid="{39429502-C6E9-4FA1-B8B0-985A95AA1C83}"/>
    <cellStyle name="Normal 3 2 11 3 4" xfId="3987" xr:uid="{964577C9-649A-41DB-97BF-2FE12528CDD6}"/>
    <cellStyle name="Normal 3 2 11 3 4 2" xfId="11911" xr:uid="{DD72CC13-1918-4E5B-91A8-8FB3EE6F8C13}"/>
    <cellStyle name="Normal 3 2 11 3 5" xfId="4683" xr:uid="{4BFC0A53-B59A-4935-9542-D751725482A6}"/>
    <cellStyle name="Normal 3 2 11 3 5 2" xfId="12482" xr:uid="{76707E3F-B735-452B-8B2E-38807B69E817}"/>
    <cellStyle name="Normal 3 2 11 3 6" xfId="9447" xr:uid="{E305ED78-23D5-4126-8A6C-5F8C01FAB136}"/>
    <cellStyle name="Normal 3 2 11 3_3.10 Impairments" xfId="1139" xr:uid="{BB7BE781-729D-48B1-B1DE-0FD5A60044D6}"/>
    <cellStyle name="Normal 3 2 11 4" xfId="1722" xr:uid="{C6DBBD25-77F1-4214-B615-BD7FBCF4E562}"/>
    <cellStyle name="Normal 3 2 11 4 2" xfId="4927" xr:uid="{D1D53B64-C869-448A-B99B-EC92BEE010AC}"/>
    <cellStyle name="Normal 3 2 11 4 2 2" xfId="12718" xr:uid="{61CE4BC8-2977-4686-84B3-A5C10423DEF3}"/>
    <cellStyle name="Normal 3 2 11 4 3" xfId="9688" xr:uid="{14609054-5D53-4655-848B-C8ABFC7FC9EE}"/>
    <cellStyle name="Normal 3 2 11 4_5.3 Investments associated cy" xfId="6754" xr:uid="{D223AB54-77D6-4FFE-9DC7-7805A6412418}"/>
    <cellStyle name="Normal 3 2 11 5" xfId="2329" xr:uid="{1483D710-07D1-45DF-9676-FF4B5FDE9728}"/>
    <cellStyle name="Normal 3 2 11 5 2" xfId="5534" xr:uid="{5C68191A-2979-49C0-BDB0-1DBB08EAB5D5}"/>
    <cellStyle name="Normal 3 2 11 5 2 2" xfId="13324" xr:uid="{C15F094E-ADD5-4E6B-9C2D-F0F709D0DFBA}"/>
    <cellStyle name="Normal 3 2 11 5 3" xfId="10291" xr:uid="{A2693071-EEF9-4255-8F94-8ECD5AA4EA75}"/>
    <cellStyle name="Normal 3 2 11 5_5.3 Investments associated cy" xfId="6755" xr:uid="{F255FE0E-3C52-4659-AD09-C945A4067B3D}"/>
    <cellStyle name="Normal 3 2 11 6" xfId="3523" xr:uid="{8A0DB9D0-4083-48F5-9B47-75671A067AAA}"/>
    <cellStyle name="Normal 3 2 11 6 2" xfId="11452" xr:uid="{50C93485-F94E-4518-BAFE-F72C93489D42}"/>
    <cellStyle name="Normal 3 2 11 7" xfId="4473" xr:uid="{D408650C-E7F1-4E96-B361-6682D9B84A26}"/>
    <cellStyle name="Normal 3 2 11 7 2" xfId="12272" xr:uid="{569BD113-D164-40F9-92D7-404F3C9D90AE}"/>
    <cellStyle name="Normal 3 2 11 8" xfId="8944" xr:uid="{6AD5FC8E-15C1-4D2A-A383-F800E8BF7888}"/>
    <cellStyle name="Normal 3 2 11_3.10 Impairments" xfId="1136" xr:uid="{4E045230-B357-4041-A4D3-E97620E7C19C}"/>
    <cellStyle name="Normal 3 2 12" xfId="316" xr:uid="{B23E3F23-48C7-4387-B7F4-DCF5A169C84E}"/>
    <cellStyle name="Normal 3 2 12 2" xfId="620" xr:uid="{E862DAF2-3B88-4EAF-98C0-2D4FCE1DAC41}"/>
    <cellStyle name="Normal 3 2 12 2 2" xfId="916" xr:uid="{BB69482D-C86B-4E48-A3C3-DBFFD88EF76B}"/>
    <cellStyle name="Normal 3 2 12 2 2 2" xfId="2081" xr:uid="{855A6EEF-8B12-4C6C-8FC5-43129DC35B7E}"/>
    <cellStyle name="Normal 3 2 12 2 2 2 2" xfId="5286" xr:uid="{0EF5B06C-DFE0-4D5D-8AA7-FF371479A356}"/>
    <cellStyle name="Normal 3 2 12 2 2 2 2 2" xfId="13077" xr:uid="{54573E12-A655-4CB1-A9F4-851C54409384}"/>
    <cellStyle name="Normal 3 2 12 2 2 2 3" xfId="10047" xr:uid="{42EEAB4A-859D-45FC-BDEF-E04E9ED44923}"/>
    <cellStyle name="Normal 3 2 12 2 2 2_5.3 Investments associated cy" xfId="6756" xr:uid="{CE00A654-C8EA-4476-9964-DAB680CEACB7}"/>
    <cellStyle name="Normal 3 2 12 2 2 3" xfId="2891" xr:uid="{D8224064-05BF-4349-83F6-E3B7B8278821}"/>
    <cellStyle name="Normal 3 2 12 2 2 3 2" xfId="6096" xr:uid="{287C6D26-BD09-47AA-981E-1609B0AAF1B0}"/>
    <cellStyle name="Normal 3 2 12 2 2 3 2 2" xfId="13886" xr:uid="{E5CB2E1A-B58E-4279-BA52-848BC9306E09}"/>
    <cellStyle name="Normal 3 2 12 2 2 3 3" xfId="10853" xr:uid="{C40E5065-9714-46EA-906E-F1F0856873FA}"/>
    <cellStyle name="Normal 3 2 12 2 2 3_5.3 Investments associated cy" xfId="6757" xr:uid="{C00D1396-C7DD-4354-94D9-339A6CC54A5F}"/>
    <cellStyle name="Normal 3 2 12 2 2 4" xfId="4087" xr:uid="{99A3B146-0D63-448B-BF3A-1C093337DA2F}"/>
    <cellStyle name="Normal 3 2 12 2 2 4 2" xfId="12011" xr:uid="{311399D2-0FFC-4FB7-9FDB-7AFF78D71270}"/>
    <cellStyle name="Normal 3 2 12 2 2 5" xfId="4783" xr:uid="{5A352B85-9EC7-4CF0-B9AB-A274EF3DE306}"/>
    <cellStyle name="Normal 3 2 12 2 2 5 2" xfId="12582" xr:uid="{1EC17596-D82C-4BA9-8D0D-3BC6D9100A2A}"/>
    <cellStyle name="Normal 3 2 12 2 2 6" xfId="9547" xr:uid="{F17BE371-3ECA-461D-A763-A4FA9E536021}"/>
    <cellStyle name="Normal 3 2 12 2 2_3.10 Impairments" xfId="1142" xr:uid="{CF534D28-EFA2-464B-BE76-BC7F182AA1A1}"/>
    <cellStyle name="Normal 3 2 12 2 3" xfId="1857" xr:uid="{78BF7A91-1D7D-4A4C-B718-331E9476F100}"/>
    <cellStyle name="Normal 3 2 12 2 3 2" xfId="5062" xr:uid="{DA2B7F9E-CF0E-4901-B7D1-B79A24B8673A}"/>
    <cellStyle name="Normal 3 2 12 2 3 2 2" xfId="12853" xr:uid="{875BF63C-F813-419F-B3B1-DA4D057CFD3A}"/>
    <cellStyle name="Normal 3 2 12 2 3 3" xfId="9823" xr:uid="{5D441875-B54B-4D4F-ABDB-C67A3AB8F6A8}"/>
    <cellStyle name="Normal 3 2 12 2 3_5.3 Investments associated cy" xfId="6758" xr:uid="{5ECA60B7-5444-47D3-98E3-9E43596EE278}"/>
    <cellStyle name="Normal 3 2 12 2 4" xfId="2607" xr:uid="{5EFE9749-A128-491E-BD2F-3FFAEA9E9732}"/>
    <cellStyle name="Normal 3 2 12 2 4 2" xfId="5812" xr:uid="{9C0F053C-7652-4132-991B-626A82B07EE3}"/>
    <cellStyle name="Normal 3 2 12 2 4 2 2" xfId="13602" xr:uid="{79CA74C5-F412-4A91-B74E-D203D644D30E}"/>
    <cellStyle name="Normal 3 2 12 2 4 3" xfId="10569" xr:uid="{AF43848C-FD2C-4D32-901A-4CDF3A834D83}"/>
    <cellStyle name="Normal 3 2 12 2 4_5.3 Investments associated cy" xfId="6759" xr:uid="{4D83B47F-2FCE-46D4-BA17-4BC547F7C9BE}"/>
    <cellStyle name="Normal 3 2 12 2 5" xfId="3804" xr:uid="{C374D642-D5F0-4C02-B208-CFE816F831E4}"/>
    <cellStyle name="Normal 3 2 12 2 5 2" xfId="11728" xr:uid="{4C77DB53-FF2E-479C-8075-C4441BC6D5E6}"/>
    <cellStyle name="Normal 3 2 12 2 6" xfId="4573" xr:uid="{BB2DEB2C-687D-48EF-8425-9F58EB10FA05}"/>
    <cellStyle name="Normal 3 2 12 2 6 2" xfId="12372" xr:uid="{66AA951E-5ED0-43BE-85B8-B890E3FCE73A}"/>
    <cellStyle name="Normal 3 2 12 2 7" xfId="9251" xr:uid="{CE5E947B-59E9-482A-97B8-319E950F2767}"/>
    <cellStyle name="Normal 3 2 12 2_3.10 Impairments" xfId="1141" xr:uid="{4689DBC1-440B-485C-9649-3986BB573FF7}"/>
    <cellStyle name="Normal 3 2 12 3" xfId="822" xr:uid="{5930D07F-8483-4265-A97B-8677C01EE540}"/>
    <cellStyle name="Normal 3 2 12 3 2" xfId="1987" xr:uid="{DB6E7E15-AAE8-4483-BDAC-D721E041AC41}"/>
    <cellStyle name="Normal 3 2 12 3 2 2" xfId="5192" xr:uid="{B84260D3-A6D4-4185-896A-592C26B781E3}"/>
    <cellStyle name="Normal 3 2 12 3 2 2 2" xfId="12983" xr:uid="{58F8AC79-60EE-4F3B-B918-F289DD63A9EC}"/>
    <cellStyle name="Normal 3 2 12 3 2 3" xfId="9953" xr:uid="{056492B2-9519-43A8-B31E-9D3313155958}"/>
    <cellStyle name="Normal 3 2 12 3 2_5.3 Investments associated cy" xfId="6760" xr:uid="{B94A5F36-D9DE-45E4-92EA-9726992621EA}"/>
    <cellStyle name="Normal 3 2 12 3 3" xfId="2797" xr:uid="{FE3F0905-E57D-48EC-93F6-D7499A553CB9}"/>
    <cellStyle name="Normal 3 2 12 3 3 2" xfId="6002" xr:uid="{45F06CD2-C630-4613-A2B8-3681BA2F735C}"/>
    <cellStyle name="Normal 3 2 12 3 3 2 2" xfId="13792" xr:uid="{4B690B95-4699-455B-85B3-FC264485356E}"/>
    <cellStyle name="Normal 3 2 12 3 3 3" xfId="10759" xr:uid="{2E10917B-AF1A-43E4-A93C-0D5A34F7B63A}"/>
    <cellStyle name="Normal 3 2 12 3 3_5.3 Investments associated cy" xfId="6761" xr:uid="{60DF5318-09C1-4733-82B6-548167704E56}"/>
    <cellStyle name="Normal 3 2 12 3 4" xfId="3993" xr:uid="{E664F77D-CF12-4989-83CD-76180C63CB38}"/>
    <cellStyle name="Normal 3 2 12 3 4 2" xfId="11917" xr:uid="{F6F8556C-B011-4CB5-9475-9471D2D043E8}"/>
    <cellStyle name="Normal 3 2 12 3 5" xfId="4689" xr:uid="{E8A42866-A246-4F5A-9329-E585E7754DC2}"/>
    <cellStyle name="Normal 3 2 12 3 5 2" xfId="12488" xr:uid="{7E57654B-DC4D-4603-8026-E6A1D54B2295}"/>
    <cellStyle name="Normal 3 2 12 3 6" xfId="9453" xr:uid="{282C27AB-733E-4F33-BA9D-FA0586E4F78E}"/>
    <cellStyle name="Normal 3 2 12 3_3.10 Impairments" xfId="1143" xr:uid="{17865B9F-6B56-4B80-B23F-00C270898CF3}"/>
    <cellStyle name="Normal 3 2 12 4" xfId="1728" xr:uid="{CBB028C3-DB0D-4B87-90C2-802D2BD0E14C}"/>
    <cellStyle name="Normal 3 2 12 4 2" xfId="4933" xr:uid="{1AC99022-3058-4416-9C0D-347F358EB87E}"/>
    <cellStyle name="Normal 3 2 12 4 2 2" xfId="12724" xr:uid="{930FB72F-96AA-4B31-A852-ED8CA29CC0F2}"/>
    <cellStyle name="Normal 3 2 12 4 3" xfId="9694" xr:uid="{22CCB6CE-6669-4ACE-A3E2-2B3F0E2635B8}"/>
    <cellStyle name="Normal 3 2 12 4_5.3 Investments associated cy" xfId="6762" xr:uid="{78EF4E44-20B1-4955-AA58-3AEB99961758}"/>
    <cellStyle name="Normal 3 2 12 5" xfId="2335" xr:uid="{502EED02-6159-4B10-8E79-A94DD53B21BD}"/>
    <cellStyle name="Normal 3 2 12 5 2" xfId="5540" xr:uid="{BC4358ED-3997-425C-8E7B-AD62B68A712D}"/>
    <cellStyle name="Normal 3 2 12 5 2 2" xfId="13330" xr:uid="{220DE62F-9B42-467C-9699-A1CA706E7FC0}"/>
    <cellStyle name="Normal 3 2 12 5 3" xfId="10297" xr:uid="{22E77AA3-EC42-46B9-89AE-3530C7B9186D}"/>
    <cellStyle name="Normal 3 2 12 5_5.3 Investments associated cy" xfId="6763" xr:uid="{8D0392A6-93E4-445F-A9E0-883F7D86163F}"/>
    <cellStyle name="Normal 3 2 12 6" xfId="3529" xr:uid="{C56D6B10-9CD9-473A-AA42-11760665ECF5}"/>
    <cellStyle name="Normal 3 2 12 6 2" xfId="11458" xr:uid="{2178C804-6949-4D9A-BE74-0CDA8F157A3C}"/>
    <cellStyle name="Normal 3 2 12 7" xfId="4479" xr:uid="{3108F7C4-62C3-4AD8-B5F0-4C72ED1DA7DA}"/>
    <cellStyle name="Normal 3 2 12 7 2" xfId="12278" xr:uid="{57E970EF-AE69-4F34-96CF-F4B1E88D8558}"/>
    <cellStyle name="Normal 3 2 12 8" xfId="8950" xr:uid="{388A8281-9F7E-4F8D-BC77-6178B1696FDC}"/>
    <cellStyle name="Normal 3 2 12_3.10 Impairments" xfId="1140" xr:uid="{CB69D717-2E02-495B-985D-B28FF885621E}"/>
    <cellStyle name="Normal 3 2 13" xfId="363" xr:uid="{18C1B14E-8D7C-43E5-BF70-10D5940461B8}"/>
    <cellStyle name="Normal 3 2 13 2" xfId="667" xr:uid="{1104DB86-9659-400A-869F-E1EC466030EC}"/>
    <cellStyle name="Normal 3 2 13 2 2" xfId="922" xr:uid="{A343F1FF-9E45-4EBF-8DFC-9695F69BC5A3}"/>
    <cellStyle name="Normal 3 2 13 2 2 2" xfId="2087" xr:uid="{77CB0624-6A89-49DB-8DD2-E2584D047C98}"/>
    <cellStyle name="Normal 3 2 13 2 2 2 2" xfId="5292" xr:uid="{2D658212-6787-47C3-A519-97A3E3B87652}"/>
    <cellStyle name="Normal 3 2 13 2 2 2 2 2" xfId="13083" xr:uid="{878530DE-875D-40B2-B601-F980B8446A17}"/>
    <cellStyle name="Normal 3 2 13 2 2 2 3" xfId="10053" xr:uid="{19B0476C-4237-408A-A623-D2AEC91ABFC7}"/>
    <cellStyle name="Normal 3 2 13 2 2 2_5.3 Investments associated cy" xfId="6764" xr:uid="{835BB22E-6DB6-4C91-B75F-65C5A755BF18}"/>
    <cellStyle name="Normal 3 2 13 2 2 3" xfId="2897" xr:uid="{57285930-565C-4265-97F3-D8F4A6A263AB}"/>
    <cellStyle name="Normal 3 2 13 2 2 3 2" xfId="6102" xr:uid="{15904B85-8C09-4C0B-A8F5-9C4C4AEBB672}"/>
    <cellStyle name="Normal 3 2 13 2 2 3 2 2" xfId="13892" xr:uid="{628BE079-2705-4E8F-BD1F-929DF01D8436}"/>
    <cellStyle name="Normal 3 2 13 2 2 3 3" xfId="10859" xr:uid="{8314B748-94B4-45B3-888A-3E6C211A4080}"/>
    <cellStyle name="Normal 3 2 13 2 2 3_5.3 Investments associated cy" xfId="6765" xr:uid="{F9F803DD-2E88-4B54-BEC0-49E0BF0DD7F4}"/>
    <cellStyle name="Normal 3 2 13 2 2 4" xfId="4093" xr:uid="{62D25F1D-AD0E-4118-8752-B7EBB5C1CF0B}"/>
    <cellStyle name="Normal 3 2 13 2 2 4 2" xfId="12017" xr:uid="{2505C602-BE4B-4441-BC9A-022143773AB5}"/>
    <cellStyle name="Normal 3 2 13 2 2 5" xfId="4789" xr:uid="{537E1243-22DE-407B-B64B-51538C1795D7}"/>
    <cellStyle name="Normal 3 2 13 2 2 5 2" xfId="12588" xr:uid="{64FECBB2-0554-4987-B957-7B41ECBEE60C}"/>
    <cellStyle name="Normal 3 2 13 2 2 6" xfId="9553" xr:uid="{AB7B158D-1B2C-48A0-A771-89ECD83D5048}"/>
    <cellStyle name="Normal 3 2 13 2 2_3.10 Impairments" xfId="1146" xr:uid="{ABA044B3-6D9F-47E7-BC6A-0E2B9A2461F1}"/>
    <cellStyle name="Normal 3 2 13 2 3" xfId="1868" xr:uid="{FBA289F4-1EC0-4D6B-B131-BE3B85CEF46E}"/>
    <cellStyle name="Normal 3 2 13 2 3 2" xfId="5073" xr:uid="{C80DEFA5-95AA-4554-A290-2CA24CA94689}"/>
    <cellStyle name="Normal 3 2 13 2 3 2 2" xfId="12864" xr:uid="{2491A959-F52D-45FA-A949-7F2018DEAC6D}"/>
    <cellStyle name="Normal 3 2 13 2 3 3" xfId="9834" xr:uid="{28B504E6-FFF6-44DD-A42F-116DE7C7BFDE}"/>
    <cellStyle name="Normal 3 2 13 2 3_5.3 Investments associated cy" xfId="6766" xr:uid="{6E8FF562-A0A2-4C09-966A-CB13C2E5778C}"/>
    <cellStyle name="Normal 3 2 13 2 4" xfId="2650" xr:uid="{42EDAECC-AA26-45D4-BAD2-9F74E3B56B22}"/>
    <cellStyle name="Normal 3 2 13 2 4 2" xfId="5855" xr:uid="{BF257282-F80D-4F0F-BC9C-813B01920D07}"/>
    <cellStyle name="Normal 3 2 13 2 4 2 2" xfId="13645" xr:uid="{15BE6532-071B-4B4B-BE95-4B3AD980C194}"/>
    <cellStyle name="Normal 3 2 13 2 4 3" xfId="10612" xr:uid="{3D6E30EA-9BCB-48FF-AEE4-A9F8A2A549E8}"/>
    <cellStyle name="Normal 3 2 13 2 4_5.3 Investments associated cy" xfId="6767" xr:uid="{21D9A88B-8977-4B57-9FCB-44E9B9FA2987}"/>
    <cellStyle name="Normal 3 2 13 2 5" xfId="3846" xr:uid="{56ED5C2B-6496-4259-891F-FAA090300A0C}"/>
    <cellStyle name="Normal 3 2 13 2 5 2" xfId="11770" xr:uid="{56F031AA-72A6-4BAE-9CF9-B789E0257A0D}"/>
    <cellStyle name="Normal 3 2 13 2 6" xfId="4579" xr:uid="{43412318-BEFB-4463-BC67-345F0D9BF56E}"/>
    <cellStyle name="Normal 3 2 13 2 6 2" xfId="12378" xr:uid="{87B0BD40-19EC-4798-A9D7-0E49F7921144}"/>
    <cellStyle name="Normal 3 2 13 2 7" xfId="9298" xr:uid="{FCA37189-B5EE-432B-8970-DAD70999E54D}"/>
    <cellStyle name="Normal 3 2 13 2_3.10 Impairments" xfId="1145" xr:uid="{D297369B-1CCD-468A-BE10-6C9BCB938996}"/>
    <cellStyle name="Normal 3 2 13 3" xfId="828" xr:uid="{4474D850-A422-42A8-AB22-0BB9A39520ED}"/>
    <cellStyle name="Normal 3 2 13 3 2" xfId="1993" xr:uid="{7A0A89A2-6AC9-47D5-9121-8CD875CEF86B}"/>
    <cellStyle name="Normal 3 2 13 3 2 2" xfId="5198" xr:uid="{2EB1D939-BFDC-450D-9CD5-0F915DAC995A}"/>
    <cellStyle name="Normal 3 2 13 3 2 2 2" xfId="12989" xr:uid="{DC9F40E4-0D93-40B3-B1E4-47D97ABAC51A}"/>
    <cellStyle name="Normal 3 2 13 3 2 3" xfId="9959" xr:uid="{48E6C43D-91EF-4BC3-9E5E-CDC8D70C6600}"/>
    <cellStyle name="Normal 3 2 13 3 2_5.3 Investments associated cy" xfId="6768" xr:uid="{26B1AC3E-29F0-4D2C-8B4D-4E7FB31C9631}"/>
    <cellStyle name="Normal 3 2 13 3 3" xfId="2803" xr:uid="{E6E01245-3222-4D04-AD77-03827FB4EE8E}"/>
    <cellStyle name="Normal 3 2 13 3 3 2" xfId="6008" xr:uid="{80428C23-C273-47C0-9F7B-03ABEA84FD33}"/>
    <cellStyle name="Normal 3 2 13 3 3 2 2" xfId="13798" xr:uid="{5BA60694-8CA3-48A7-882E-181436D85FD6}"/>
    <cellStyle name="Normal 3 2 13 3 3 3" xfId="10765" xr:uid="{08966229-C800-4B30-93FB-BCD09FC3AED8}"/>
    <cellStyle name="Normal 3 2 13 3 3_5.3 Investments associated cy" xfId="6769" xr:uid="{0798D2BF-B40D-4312-87CE-624CE5F851C1}"/>
    <cellStyle name="Normal 3 2 13 3 4" xfId="3999" xr:uid="{1525D09F-D388-469E-9970-84A3F2EF2E2F}"/>
    <cellStyle name="Normal 3 2 13 3 4 2" xfId="11923" xr:uid="{FA1225A2-9595-4B8A-93CE-B78DBCF33045}"/>
    <cellStyle name="Normal 3 2 13 3 5" xfId="4695" xr:uid="{100C5E15-4149-4918-BFAC-2C96975E0CEA}"/>
    <cellStyle name="Normal 3 2 13 3 5 2" xfId="12494" xr:uid="{9DE040B0-CF55-4902-8F0F-55FE01D65927}"/>
    <cellStyle name="Normal 3 2 13 3 6" xfId="9459" xr:uid="{0C386C68-67DA-416A-928D-45530F139B1A}"/>
    <cellStyle name="Normal 3 2 13 3_3.10 Impairments" xfId="1147" xr:uid="{F51506F5-7EE3-42E9-B464-9A4E88EADF42}"/>
    <cellStyle name="Normal 3 2 13 4" xfId="1739" xr:uid="{0989D323-BAC7-4A30-A195-D509BDD61BDE}"/>
    <cellStyle name="Normal 3 2 13 4 2" xfId="4944" xr:uid="{B12871BA-E084-457F-8B74-9EC05D9B88F6}"/>
    <cellStyle name="Normal 3 2 13 4 2 2" xfId="12735" xr:uid="{0C13C3FE-6772-4849-9998-FD69F5603BD5}"/>
    <cellStyle name="Normal 3 2 13 4 3" xfId="9705" xr:uid="{99C408B6-CAEE-436E-9EE3-134AD86770C4}"/>
    <cellStyle name="Normal 3 2 13 4_5.3 Investments associated cy" xfId="6770" xr:uid="{FD8C4106-B101-45CE-92F8-8B7DB88CE159}"/>
    <cellStyle name="Normal 3 2 13 5" xfId="2377" xr:uid="{DE71ECEC-CF5E-4C47-9301-19AFFC79C05E}"/>
    <cellStyle name="Normal 3 2 13 5 2" xfId="5582" xr:uid="{BF7118E5-FB91-4D61-95FC-F4D131BEDA68}"/>
    <cellStyle name="Normal 3 2 13 5 2 2" xfId="13372" xr:uid="{CF1743F9-D5E7-4E2D-9F8C-83CDE0A86BAE}"/>
    <cellStyle name="Normal 3 2 13 5 3" xfId="10339" xr:uid="{458D8047-EEDC-4DA4-AE7D-C051093D12D7}"/>
    <cellStyle name="Normal 3 2 13 5_5.3 Investments associated cy" xfId="6771" xr:uid="{95964793-92A8-4FAE-A695-D0C45BFB484C}"/>
    <cellStyle name="Normal 3 2 13 6" xfId="3574" xr:uid="{E6378862-B764-4A52-9649-767EAC8FAFBD}"/>
    <cellStyle name="Normal 3 2 13 6 2" xfId="11501" xr:uid="{D620B425-BF0D-43C6-BF4F-3584AC84E91C}"/>
    <cellStyle name="Normal 3 2 13 7" xfId="4485" xr:uid="{521FBDFF-AD7D-496A-B438-79A6E26FABE3}"/>
    <cellStyle name="Normal 3 2 13 7 2" xfId="12284" xr:uid="{727D7474-77E5-43AF-B06F-AD2754A83447}"/>
    <cellStyle name="Normal 3 2 13 8" xfId="8997" xr:uid="{0A29A16E-45F8-423D-92E1-8D79A417033C}"/>
    <cellStyle name="Normal 3 2 13_3.10 Impairments" xfId="1144" xr:uid="{47DD09E1-E888-4324-9FCE-439216EAE764}"/>
    <cellStyle name="Normal 3 2 14" xfId="398" xr:uid="{B4F25DF8-DA1A-4F17-BC12-11435D797B3F}"/>
    <cellStyle name="Normal 3 2 14 2" xfId="702" xr:uid="{00D6257A-8D46-4D05-B410-3C533F7B2DEB}"/>
    <cellStyle name="Normal 3 2 14 2 2" xfId="928" xr:uid="{EA465D9E-0E9D-4583-A01F-E6FD3FBA7A1A}"/>
    <cellStyle name="Normal 3 2 14 2 2 2" xfId="2093" xr:uid="{704F6954-A256-4AAF-AA8B-FFDBD2CE22EC}"/>
    <cellStyle name="Normal 3 2 14 2 2 2 2" xfId="5298" xr:uid="{8AC6F126-9DC9-4277-AE8A-835CDAB38D6E}"/>
    <cellStyle name="Normal 3 2 14 2 2 2 2 2" xfId="13089" xr:uid="{23527660-2E73-4B72-9491-EAC5D8438DC1}"/>
    <cellStyle name="Normal 3 2 14 2 2 2 3" xfId="10059" xr:uid="{AF363B1D-80E9-49F2-81B5-E9DAAF61C698}"/>
    <cellStyle name="Normal 3 2 14 2 2 2_5.3 Investments associated cy" xfId="6772" xr:uid="{DC64E338-D524-457A-BB16-DCF9EC711556}"/>
    <cellStyle name="Normal 3 2 14 2 2 3" xfId="2903" xr:uid="{B7BA0BD5-4BCE-491B-B024-D4F76F1904B1}"/>
    <cellStyle name="Normal 3 2 14 2 2 3 2" xfId="6108" xr:uid="{0BBA5297-FD2A-49AA-B3F3-C716884DEB07}"/>
    <cellStyle name="Normal 3 2 14 2 2 3 2 2" xfId="13898" xr:uid="{79EC41D1-6096-450A-9EC4-EE0E297C9F4F}"/>
    <cellStyle name="Normal 3 2 14 2 2 3 3" xfId="10865" xr:uid="{2D7E5C27-974E-47A2-89F0-273131B4796A}"/>
    <cellStyle name="Normal 3 2 14 2 2 3_5.3 Investments associated cy" xfId="6773" xr:uid="{2C8770BC-4C44-41E9-BC57-A208B95B4E50}"/>
    <cellStyle name="Normal 3 2 14 2 2 4" xfId="4099" xr:uid="{D9ABAB36-1B8D-4F29-BDC2-9FFD6989B721}"/>
    <cellStyle name="Normal 3 2 14 2 2 4 2" xfId="12023" xr:uid="{34D115B2-7339-4A8A-BEE3-2CF33962C66B}"/>
    <cellStyle name="Normal 3 2 14 2 2 5" xfId="4795" xr:uid="{184DC40E-2C37-4C70-B50C-CA2B87C76BBE}"/>
    <cellStyle name="Normal 3 2 14 2 2 5 2" xfId="12594" xr:uid="{C50118A5-694D-44FA-BA96-5BB3F8ECA6BA}"/>
    <cellStyle name="Normal 3 2 14 2 2 6" xfId="9559" xr:uid="{46CFE141-BEC7-4A1B-8A2E-E08FF637F8C3}"/>
    <cellStyle name="Normal 3 2 14 2 2_3.10 Impairments" xfId="1150" xr:uid="{75B07B73-9BDE-407C-BA33-D5C7AC5F7576}"/>
    <cellStyle name="Normal 3 2 14 2 3" xfId="1881" xr:uid="{6397BC11-B556-4422-9C07-7F2A4FC3EA1C}"/>
    <cellStyle name="Normal 3 2 14 2 3 2" xfId="5086" xr:uid="{A3E665A8-5310-4ED2-9005-3F81667E0417}"/>
    <cellStyle name="Normal 3 2 14 2 3 2 2" xfId="12877" xr:uid="{CF2DE52E-C58E-495A-BB6F-D3ABA72AE7C2}"/>
    <cellStyle name="Normal 3 2 14 2 3 3" xfId="9847" xr:uid="{AF481C16-2B6C-4CE1-9419-52789756DF27}"/>
    <cellStyle name="Normal 3 2 14 2 3_5.3 Investments associated cy" xfId="6774" xr:uid="{664B75D8-1103-411E-8DE8-2C9665380BEC}"/>
    <cellStyle name="Normal 3 2 14 2 4" xfId="2679" xr:uid="{82EEBD9C-5477-45FB-B96F-B6154A592BE4}"/>
    <cellStyle name="Normal 3 2 14 2 4 2" xfId="5884" xr:uid="{748B1148-EE6A-4E94-9509-E90EE073CA16}"/>
    <cellStyle name="Normal 3 2 14 2 4 2 2" xfId="13674" xr:uid="{10D0887A-7253-44A7-B021-1AA19994D1D0}"/>
    <cellStyle name="Normal 3 2 14 2 4 3" xfId="10641" xr:uid="{EF50024C-901C-4A83-B180-21EF3E01BC66}"/>
    <cellStyle name="Normal 3 2 14 2 4_5.3 Investments associated cy" xfId="6775" xr:uid="{A1B74D51-8A9C-4166-97A2-92D598F75026}"/>
    <cellStyle name="Normal 3 2 14 2 5" xfId="3875" xr:uid="{5D13E440-E17A-4EC9-97AE-90570687314C}"/>
    <cellStyle name="Normal 3 2 14 2 5 2" xfId="11799" xr:uid="{43169424-9CE2-4CB9-8614-9CF505CAF0BE}"/>
    <cellStyle name="Normal 3 2 14 2 6" xfId="4585" xr:uid="{657BE060-16AC-4FCA-9EE5-0F4A40CEAED9}"/>
    <cellStyle name="Normal 3 2 14 2 6 2" xfId="12384" xr:uid="{F6F10918-1D4A-4BBB-ADFB-7A7981E79DA9}"/>
    <cellStyle name="Normal 3 2 14 2 7" xfId="9333" xr:uid="{06F059DC-EC52-4524-A6EC-912D9734BDC1}"/>
    <cellStyle name="Normal 3 2 14 2_3.10 Impairments" xfId="1149" xr:uid="{12416338-6C82-4725-B2EF-D7E1E18092B5}"/>
    <cellStyle name="Normal 3 2 14 3" xfId="834" xr:uid="{C124D72B-D640-40CD-A90B-EB1663F09527}"/>
    <cellStyle name="Normal 3 2 14 3 2" xfId="1999" xr:uid="{44B6D5A3-41F5-4897-BF4D-477FF9AA04C3}"/>
    <cellStyle name="Normal 3 2 14 3 2 2" xfId="5204" xr:uid="{E3C3AB18-F193-444E-BBB0-DEC2A2C92C67}"/>
    <cellStyle name="Normal 3 2 14 3 2 2 2" xfId="12995" xr:uid="{09E944E0-E395-403E-A536-EEF4D2AB8E0A}"/>
    <cellStyle name="Normal 3 2 14 3 2 3" xfId="9965" xr:uid="{573044E0-D73F-496E-B3FC-F3ADBA5C527E}"/>
    <cellStyle name="Normal 3 2 14 3 2_5.3 Investments associated cy" xfId="6776" xr:uid="{76827AEF-DE5E-4F02-8324-236DE2EFF3DB}"/>
    <cellStyle name="Normal 3 2 14 3 3" xfId="2809" xr:uid="{598767A2-036D-41E4-987B-02C20CC09AE2}"/>
    <cellStyle name="Normal 3 2 14 3 3 2" xfId="6014" xr:uid="{AAEC98FF-6BE6-43CF-9AAC-70FDD25E9645}"/>
    <cellStyle name="Normal 3 2 14 3 3 2 2" xfId="13804" xr:uid="{9BAE9750-E4E6-4B53-B6B3-3A1B20346DAD}"/>
    <cellStyle name="Normal 3 2 14 3 3 3" xfId="10771" xr:uid="{5A5A64A0-DE66-4544-BB78-23B85883BB8D}"/>
    <cellStyle name="Normal 3 2 14 3 3_5.3 Investments associated cy" xfId="6777" xr:uid="{D21765ED-B606-40D6-A3EC-CA2967157D4F}"/>
    <cellStyle name="Normal 3 2 14 3 4" xfId="4005" xr:uid="{5A374DAE-9D7A-4093-BFE7-465A04FA2D08}"/>
    <cellStyle name="Normal 3 2 14 3 4 2" xfId="11929" xr:uid="{7307A7B6-34E6-4B32-8012-87FA51A1C8DD}"/>
    <cellStyle name="Normal 3 2 14 3 5" xfId="4701" xr:uid="{7BC02E11-64F2-46D0-ACC4-AEDB3A76E6A1}"/>
    <cellStyle name="Normal 3 2 14 3 5 2" xfId="12500" xr:uid="{0FB9E4CA-9859-4D97-8270-5B4827932C45}"/>
    <cellStyle name="Normal 3 2 14 3 6" xfId="9465" xr:uid="{1CCF2BCE-F2C8-4D21-9CBD-61E7D75E9475}"/>
    <cellStyle name="Normal 3 2 14 3_3.10 Impairments" xfId="1151" xr:uid="{39CC8A34-59E5-4628-83F2-601ED2AC060D}"/>
    <cellStyle name="Normal 3 2 14 4" xfId="1752" xr:uid="{4BDB2109-AB5B-4EED-A378-66808236FA9A}"/>
    <cellStyle name="Normal 3 2 14 4 2" xfId="4957" xr:uid="{AC899665-058D-48CA-A39A-56081F06A9E3}"/>
    <cellStyle name="Normal 3 2 14 4 2 2" xfId="12748" xr:uid="{4005CA1F-DB36-4844-9B3E-BF0BA35205CB}"/>
    <cellStyle name="Normal 3 2 14 4 3" xfId="9718" xr:uid="{D7C7E32C-D46E-4FD7-8AF0-AEE65F962DFC}"/>
    <cellStyle name="Normal 3 2 14 4_5.3 Investments associated cy" xfId="6778" xr:uid="{DECA7937-6D74-4816-8D43-4B663CCC8359}"/>
    <cellStyle name="Normal 3 2 14 5" xfId="2407" xr:uid="{582A02EE-8673-42EC-8D71-2FC574877931}"/>
    <cellStyle name="Normal 3 2 14 5 2" xfId="5612" xr:uid="{C1DF88C7-E664-4101-ABDB-22112485374D}"/>
    <cellStyle name="Normal 3 2 14 5 2 2" xfId="13402" xr:uid="{26C7AEE7-5979-464D-80A7-2AE1B4310982}"/>
    <cellStyle name="Normal 3 2 14 5 3" xfId="10369" xr:uid="{321C19D5-BBB8-469C-92E6-738721611105}"/>
    <cellStyle name="Normal 3 2 14 5_5.3 Investments associated cy" xfId="6779" xr:uid="{51474C76-5894-480E-88C9-9CF24933A51E}"/>
    <cellStyle name="Normal 3 2 14 6" xfId="3603" xr:uid="{8FC8AB83-9544-4926-8ACB-308ECDC31EEC}"/>
    <cellStyle name="Normal 3 2 14 6 2" xfId="11529" xr:uid="{08B81405-C9C1-4AA5-A283-39B1A6B0AE51}"/>
    <cellStyle name="Normal 3 2 14 7" xfId="4491" xr:uid="{10664AD5-5D0C-477C-B6F4-735BD7752FC3}"/>
    <cellStyle name="Normal 3 2 14 7 2" xfId="12290" xr:uid="{6D07B3B3-3C15-4E57-9B5A-A1CCCF2D8235}"/>
    <cellStyle name="Normal 3 2 14 8" xfId="9032" xr:uid="{3E56E922-DD07-48FB-9E1A-47A12C0BB07E}"/>
    <cellStyle name="Normal 3 2 14_3.10 Impairments" xfId="1148" xr:uid="{21CA0256-F984-4C97-B3DE-3FE3DA7C8F65}"/>
    <cellStyle name="Normal 3 2 15" xfId="412" xr:uid="{0CB5F524-6950-4177-BBEC-8197C621ED16}"/>
    <cellStyle name="Normal 3 2 15 2" xfId="716" xr:uid="{54316E3C-8798-4A0A-A89B-F17896C540E7}"/>
    <cellStyle name="Normal 3 2 15 2 2" xfId="934" xr:uid="{3F658533-576D-4F8E-8582-481EC86EC4CD}"/>
    <cellStyle name="Normal 3 2 15 2 2 2" xfId="2099" xr:uid="{1C8F4F29-A184-402F-8C8B-DFA4E5EB6780}"/>
    <cellStyle name="Normal 3 2 15 2 2 2 2" xfId="5304" xr:uid="{246C2B3F-D845-4FE1-A60E-160CC9A5ABC6}"/>
    <cellStyle name="Normal 3 2 15 2 2 2 2 2" xfId="13095" xr:uid="{E5375445-A2BE-4010-BCC9-12F9F1844FC0}"/>
    <cellStyle name="Normal 3 2 15 2 2 2 3" xfId="10065" xr:uid="{78A91F5B-E37F-41DD-83E9-EF0141B9A15B}"/>
    <cellStyle name="Normal 3 2 15 2 2 2_5.3 Investments associated cy" xfId="6780" xr:uid="{B5172163-FB6C-4FE4-A951-F91D7DB4C93F}"/>
    <cellStyle name="Normal 3 2 15 2 2 3" xfId="2909" xr:uid="{1F1A3778-EA30-424E-8FA7-BD656C92BBCB}"/>
    <cellStyle name="Normal 3 2 15 2 2 3 2" xfId="6114" xr:uid="{EFEDC31F-3C17-47D3-9006-116B92A7424B}"/>
    <cellStyle name="Normal 3 2 15 2 2 3 2 2" xfId="13904" xr:uid="{C5433B83-C8E9-4629-9093-45AA5A57A54A}"/>
    <cellStyle name="Normal 3 2 15 2 2 3 3" xfId="10871" xr:uid="{09DF149F-2818-45AF-924A-1941A9E5B405}"/>
    <cellStyle name="Normal 3 2 15 2 2 3_5.3 Investments associated cy" xfId="6781" xr:uid="{E77FE19E-6765-4CC9-8621-28BE9C6ED11E}"/>
    <cellStyle name="Normal 3 2 15 2 2 4" xfId="4105" xr:uid="{D4C0D957-6A43-4703-B13A-1E1E89993C57}"/>
    <cellStyle name="Normal 3 2 15 2 2 4 2" xfId="12029" xr:uid="{115F4FAC-30A6-4B14-AA6C-3B17B96AC135}"/>
    <cellStyle name="Normal 3 2 15 2 2 5" xfId="4801" xr:uid="{A5C0E54B-38FF-4A84-A5ED-85503391E414}"/>
    <cellStyle name="Normal 3 2 15 2 2 5 2" xfId="12600" xr:uid="{096454FE-5032-4AF8-A50C-3AF3870ACD40}"/>
    <cellStyle name="Normal 3 2 15 2 2 6" xfId="9565" xr:uid="{D0371BFB-3558-47B9-A7F2-1EA2B94B9122}"/>
    <cellStyle name="Normal 3 2 15 2 2_3.10 Impairments" xfId="1154" xr:uid="{0E75D159-1A98-48EF-9E24-C2687F9CB062}"/>
    <cellStyle name="Normal 3 2 15 2 3" xfId="1889" xr:uid="{67EF0240-5604-4698-B41D-B7ABA3443F0E}"/>
    <cellStyle name="Normal 3 2 15 2 3 2" xfId="5094" xr:uid="{A17BD8F4-CBE8-4F30-867D-DB5E6699F798}"/>
    <cellStyle name="Normal 3 2 15 2 3 2 2" xfId="12885" xr:uid="{886D3014-6E69-4D0D-B8CC-0E2E4FE4AB54}"/>
    <cellStyle name="Normal 3 2 15 2 3 3" xfId="9855" xr:uid="{57389893-5397-4742-AC50-758254CFD2FF}"/>
    <cellStyle name="Normal 3 2 15 2 3_5.3 Investments associated cy" xfId="6782" xr:uid="{DCBA865F-C05C-4F33-AFF4-3D15F4FB2444}"/>
    <cellStyle name="Normal 3 2 15 2 4" xfId="2691" xr:uid="{B6F0DA5C-8D3C-46BD-BDFE-B450AAFC4061}"/>
    <cellStyle name="Normal 3 2 15 2 4 2" xfId="5896" xr:uid="{DE7F01F3-FB2C-48B1-BDF8-C43A06CA048F}"/>
    <cellStyle name="Normal 3 2 15 2 4 2 2" xfId="13686" xr:uid="{1BEDB437-7771-4B77-9E66-574E480DADB4}"/>
    <cellStyle name="Normal 3 2 15 2 4 3" xfId="10653" xr:uid="{828C84BF-B07C-42C9-9FD8-9435C01B8F27}"/>
    <cellStyle name="Normal 3 2 15 2 4_5.3 Investments associated cy" xfId="6783" xr:uid="{E52CAEB1-6168-4476-B765-6C3527B13569}"/>
    <cellStyle name="Normal 3 2 15 2 5" xfId="3887" xr:uid="{A2FD9D56-F118-47E6-B531-056C1173D5F3}"/>
    <cellStyle name="Normal 3 2 15 2 5 2" xfId="11811" xr:uid="{FF89DBC1-FF34-462A-9B07-03BD72782D1B}"/>
    <cellStyle name="Normal 3 2 15 2 6" xfId="4591" xr:uid="{21FD5177-6274-4EE4-9172-0F85D744DBAD}"/>
    <cellStyle name="Normal 3 2 15 2 6 2" xfId="12390" xr:uid="{EFB56D79-CEA4-452C-A541-939F6A3FEA28}"/>
    <cellStyle name="Normal 3 2 15 2 7" xfId="9347" xr:uid="{03F7AE83-8EB0-43F9-A36C-31418F682DC2}"/>
    <cellStyle name="Normal 3 2 15 2_3.10 Impairments" xfId="1153" xr:uid="{E35C474A-249F-489E-A042-920260A84FEA}"/>
    <cellStyle name="Normal 3 2 15 3" xfId="840" xr:uid="{072B97D1-2C12-41AF-BFE7-392093D599B3}"/>
    <cellStyle name="Normal 3 2 15 3 2" xfId="2005" xr:uid="{3C7B8796-34C0-45AB-A006-436957EB3D34}"/>
    <cellStyle name="Normal 3 2 15 3 2 2" xfId="5210" xr:uid="{F77B3B1C-AA8E-4B8C-8870-ED2A4DBD5D57}"/>
    <cellStyle name="Normal 3 2 15 3 2 2 2" xfId="13001" xr:uid="{210AEC3A-A13A-47B2-8D7C-E72C45ADB61C}"/>
    <cellStyle name="Normal 3 2 15 3 2 3" xfId="9971" xr:uid="{98E8B7AF-CD0F-4065-AF9B-9032587FF1E8}"/>
    <cellStyle name="Normal 3 2 15 3 2_5.3 Investments associated cy" xfId="6784" xr:uid="{F656D2D6-045B-4FC4-900E-A9173AEE7BA3}"/>
    <cellStyle name="Normal 3 2 15 3 3" xfId="2815" xr:uid="{401D46EC-20DB-4FEC-871C-A3DEF2477EEF}"/>
    <cellStyle name="Normal 3 2 15 3 3 2" xfId="6020" xr:uid="{944FB69A-E64B-4676-8220-3D7170CC177B}"/>
    <cellStyle name="Normal 3 2 15 3 3 2 2" xfId="13810" xr:uid="{0F324137-A004-4C68-94C2-803E23DB7023}"/>
    <cellStyle name="Normal 3 2 15 3 3 3" xfId="10777" xr:uid="{E8719E90-7468-49C9-9DC0-948E2B3BD92A}"/>
    <cellStyle name="Normal 3 2 15 3 3_5.3 Investments associated cy" xfId="6785" xr:uid="{E4C9EBDE-8FB6-4144-9866-946DAC6A66E3}"/>
    <cellStyle name="Normal 3 2 15 3 4" xfId="4011" xr:uid="{684281C8-DE48-4868-A548-B6FADF0B284B}"/>
    <cellStyle name="Normal 3 2 15 3 4 2" xfId="11935" xr:uid="{F39CB33D-E103-4B4D-874B-C34BC2852895}"/>
    <cellStyle name="Normal 3 2 15 3 5" xfId="4707" xr:uid="{554351D8-5D6B-4783-A614-B9C9FB1E07A7}"/>
    <cellStyle name="Normal 3 2 15 3 5 2" xfId="12506" xr:uid="{1A2140E2-CD63-460A-BFD5-10480A4F3D70}"/>
    <cellStyle name="Normal 3 2 15 3 6" xfId="9471" xr:uid="{3F235A13-54AB-4F3C-B030-A7082E602D92}"/>
    <cellStyle name="Normal 3 2 15 3_3.10 Impairments" xfId="1155" xr:uid="{2715E044-AA1F-4CEB-85C5-8BF1325067CA}"/>
    <cellStyle name="Normal 3 2 15 4" xfId="1760" xr:uid="{C53359CA-D1C8-43A7-A385-B50811EA320C}"/>
    <cellStyle name="Normal 3 2 15 4 2" xfId="4965" xr:uid="{75396529-9352-4072-9531-B5E799DF1E45}"/>
    <cellStyle name="Normal 3 2 15 4 2 2" xfId="12756" xr:uid="{D0ED5429-91B5-46C0-9C61-5F1A9E433A2B}"/>
    <cellStyle name="Normal 3 2 15 4 3" xfId="9726" xr:uid="{0FEDA388-623B-4FAF-832E-C13865C03029}"/>
    <cellStyle name="Normal 3 2 15 4_5.3 Investments associated cy" xfId="6786" xr:uid="{AC86D868-1B3E-4807-AED5-A5C9C6D98216}"/>
    <cellStyle name="Normal 3 2 15 5" xfId="2419" xr:uid="{684E9521-DE47-4132-8098-99B3A7CABC79}"/>
    <cellStyle name="Normal 3 2 15 5 2" xfId="5624" xr:uid="{D9CC4B98-E184-4433-B575-6C8E2CE36AD6}"/>
    <cellStyle name="Normal 3 2 15 5 2 2" xfId="13414" xr:uid="{8F0EFE4F-7D40-431B-8620-85825F5DC53B}"/>
    <cellStyle name="Normal 3 2 15 5 3" xfId="10381" xr:uid="{467A47A8-DFFD-4205-B006-6832AFB9B430}"/>
    <cellStyle name="Normal 3 2 15 5_5.3 Investments associated cy" xfId="6787" xr:uid="{2DE24831-2FA5-486A-BD5E-B4B4C1F6B93F}"/>
    <cellStyle name="Normal 3 2 15 6" xfId="3615" xr:uid="{E24E8A45-F9FB-48C4-B0F7-87212F351431}"/>
    <cellStyle name="Normal 3 2 15 6 2" xfId="11541" xr:uid="{9561FEC3-782E-433C-9686-0031C11A1E9F}"/>
    <cellStyle name="Normal 3 2 15 7" xfId="4497" xr:uid="{11C1A4F1-20FB-46F7-BE7C-8707840EBFF3}"/>
    <cellStyle name="Normal 3 2 15 7 2" xfId="12296" xr:uid="{E39FB324-002F-4703-ACE7-5EB90FA11CC1}"/>
    <cellStyle name="Normal 3 2 15 8" xfId="9046" xr:uid="{8665F744-7A96-4F54-B9C9-BE18C37AE834}"/>
    <cellStyle name="Normal 3 2 15_3.10 Impairments" xfId="1152" xr:uid="{51B40F58-88AB-4C2F-94C4-3A1BE70CB60C}"/>
    <cellStyle name="Normal 3 2 16" xfId="439" xr:uid="{70F854F9-21B1-4ED0-98ED-45DAFE0B4D79}"/>
    <cellStyle name="Normal 3 2 16 2" xfId="849" xr:uid="{8430CA86-308D-4E9D-877A-398754D79094}"/>
    <cellStyle name="Normal 3 2 16 2 2" xfId="2014" xr:uid="{6ADD63BA-FBBF-4EC7-8965-5B3E9AEB0852}"/>
    <cellStyle name="Normal 3 2 16 2 2 2" xfId="5219" xr:uid="{8EAD3941-201C-4A8E-8F10-B5DE8B620D8E}"/>
    <cellStyle name="Normal 3 2 16 2 2 2 2" xfId="13010" xr:uid="{4F79A9BC-68D3-4AC8-950B-B68126CCAF50}"/>
    <cellStyle name="Normal 3 2 16 2 2 3" xfId="9980" xr:uid="{798818F3-8AB2-4FC3-89EC-31780C38DEE8}"/>
    <cellStyle name="Normal 3 2 16 2 2_5.3 Investments associated cy" xfId="6788" xr:uid="{F78AEC2B-13BB-4A9C-A3A3-DC0F60176108}"/>
    <cellStyle name="Normal 3 2 16 2 3" xfId="2824" xr:uid="{17BBAD8A-E15B-4281-98A7-F0288181ED49}"/>
    <cellStyle name="Normal 3 2 16 2 3 2" xfId="6029" xr:uid="{10CF549E-893F-4E2C-903E-6B3D6E352C3E}"/>
    <cellStyle name="Normal 3 2 16 2 3 2 2" xfId="13819" xr:uid="{77F18C72-FAD7-48AA-8016-33A036D04F43}"/>
    <cellStyle name="Normal 3 2 16 2 3 3" xfId="10786" xr:uid="{464F701B-43CE-4DF2-A55B-B88C5896DA51}"/>
    <cellStyle name="Normal 3 2 16 2 3_5.3 Investments associated cy" xfId="6789" xr:uid="{1AF521AE-933C-4484-A4D9-FE824F19008E}"/>
    <cellStyle name="Normal 3 2 16 2 4" xfId="4020" xr:uid="{6ECF2E2C-E750-4113-BBAB-C5B7BBD80EF1}"/>
    <cellStyle name="Normal 3 2 16 2 4 2" xfId="11944" xr:uid="{77550A55-AD9F-4F57-B8E8-0192EC4A78F3}"/>
    <cellStyle name="Normal 3 2 16 2 5" xfId="4716" xr:uid="{A904391F-36CD-4347-9100-5D1E70783CB7}"/>
    <cellStyle name="Normal 3 2 16 2 5 2" xfId="12515" xr:uid="{247AEB44-08C8-4C4F-B069-E16CDEA80A74}"/>
    <cellStyle name="Normal 3 2 16 2 6" xfId="9480" xr:uid="{371A4510-E616-4EBF-B3DD-CA4423B915C7}"/>
    <cellStyle name="Normal 3 2 16 2_3.10 Impairments" xfId="1157" xr:uid="{ABBB846F-E0DD-43C1-B535-2B7C0D3F1537}"/>
    <cellStyle name="Normal 3 2 16 3" xfId="1771" xr:uid="{3FE75A70-137B-4A1C-A9D7-29C035DE6240}"/>
    <cellStyle name="Normal 3 2 16 3 2" xfId="4976" xr:uid="{F298CBB8-E597-4A39-8D22-93134FDE1EC8}"/>
    <cellStyle name="Normal 3 2 16 3 2 2" xfId="12767" xr:uid="{C257A390-47F5-4CA6-A80D-B50E99CAE61E}"/>
    <cellStyle name="Normal 3 2 16 3 3" xfId="9737" xr:uid="{6E0B145B-4519-4166-8309-CB5A7D2EF46F}"/>
    <cellStyle name="Normal 3 2 16 3_5.3 Investments associated cy" xfId="6790" xr:uid="{3947E662-010A-45AC-B015-C0F124B2DD26}"/>
    <cellStyle name="Normal 3 2 16 4" xfId="2444" xr:uid="{C7C4BE1B-A1D7-4E44-84A4-5CC170047ABF}"/>
    <cellStyle name="Normal 3 2 16 4 2" xfId="5649" xr:uid="{92D83101-D97B-4646-ACC5-1F4AC64A010A}"/>
    <cellStyle name="Normal 3 2 16 4 2 2" xfId="13439" xr:uid="{F8A87F9A-4FFE-4E1E-AEE3-370F07CDD93C}"/>
    <cellStyle name="Normal 3 2 16 4 3" xfId="10406" xr:uid="{2E5A819C-A75A-43CA-84A3-912BBEB57905}"/>
    <cellStyle name="Normal 3 2 16 4_5.3 Investments associated cy" xfId="6791" xr:uid="{F5B524F3-BDCD-479C-9906-EAAE2FE56780}"/>
    <cellStyle name="Normal 3 2 16 5" xfId="3641" xr:uid="{B1C780C9-F70B-4B8B-9A8C-FD9FCCD11C2D}"/>
    <cellStyle name="Normal 3 2 16 5 2" xfId="11566" xr:uid="{544AA2EB-65AB-468F-BC45-A3428DD32B0A}"/>
    <cellStyle name="Normal 3 2 16 6" xfId="4506" xr:uid="{99DE9E96-3CDD-4D8F-88F9-23E5A5470013}"/>
    <cellStyle name="Normal 3 2 16 6 2" xfId="12305" xr:uid="{49F03CB5-6327-447D-BE0C-DFE6F72230CF}"/>
    <cellStyle name="Normal 3 2 16 7" xfId="9073" xr:uid="{D3D92684-DE9F-4659-B397-0CF80195FDAC}"/>
    <cellStyle name="Normal 3 2 16_3.10 Impairments" xfId="1156" xr:uid="{28913A7E-7D72-494A-B85A-2F9E518FD38D}"/>
    <cellStyle name="Normal 3 2 17" xfId="745" xr:uid="{8AFF9746-2FDC-4248-A5AF-F99EBF01FEA1}"/>
    <cellStyle name="Normal 3 2 17 2" xfId="1910" xr:uid="{AA66762F-2D6A-43FA-AA7C-25ADE2DB0E40}"/>
    <cellStyle name="Normal 3 2 17 2 2" xfId="5115" xr:uid="{5A5AA46B-FE8B-4CFA-85EB-EDC6CF9FEC09}"/>
    <cellStyle name="Normal 3 2 17 2 2 2" xfId="12906" xr:uid="{DAFD7DF5-6E7F-47C7-B0BE-21076F3EF7B1}"/>
    <cellStyle name="Normal 3 2 17 2 3" xfId="9876" xr:uid="{45528764-9BC3-452F-914A-19C90BA83DFE}"/>
    <cellStyle name="Normal 3 2 17 2_5.3 Investments associated cy" xfId="6792" xr:uid="{A1E359E1-5467-4ED2-9D47-1A8F4C9D9DA5}"/>
    <cellStyle name="Normal 3 2 17 3" xfId="2720" xr:uid="{BED848FD-1A3B-4E72-8C3B-309479897895}"/>
    <cellStyle name="Normal 3 2 17 3 2" xfId="5925" xr:uid="{0799CABC-E592-4C94-8648-098DF6710742}"/>
    <cellStyle name="Normal 3 2 17 3 2 2" xfId="13715" xr:uid="{934138BC-0BEF-4A10-B0C0-2BDB3A3BA72A}"/>
    <cellStyle name="Normal 3 2 17 3 3" xfId="10682" xr:uid="{57883FD7-EEFE-4E4F-9D87-0D6CBE4FB553}"/>
    <cellStyle name="Normal 3 2 17 3_5.3 Investments associated cy" xfId="6793" xr:uid="{71A45275-8FA8-4FFC-874E-0D57BDCF8AEE}"/>
    <cellStyle name="Normal 3 2 17 4" xfId="3916" xr:uid="{CC507C2D-83AB-4A52-9AD1-CA8A82C317BB}"/>
    <cellStyle name="Normal 3 2 17 4 2" xfId="11840" xr:uid="{3D9E2F60-DC13-4A86-A6C6-87D8A46336F7}"/>
    <cellStyle name="Normal 3 2 17 5" xfId="4612" xr:uid="{99919B30-0902-47BA-8C20-EABD8A8B3F9F}"/>
    <cellStyle name="Normal 3 2 17 5 2" xfId="12411" xr:uid="{0BD45109-1E0C-49E5-876E-85F4A9B619DC}"/>
    <cellStyle name="Normal 3 2 17 6" xfId="9376" xr:uid="{44AF5BE5-E7D1-41E1-A001-A19F18AEB263}"/>
    <cellStyle name="Normal 3 2 17_3.10 Impairments" xfId="1158" xr:uid="{963C6F5B-5D75-4CAF-90CA-A8D861EFCE67}"/>
    <cellStyle name="Normal 3 2 18" xfId="755" xr:uid="{5B062B4E-6785-4102-934F-2A10B487B4CA}"/>
    <cellStyle name="Normal 3 2 18 2" xfId="1920" xr:uid="{BD8EDCC6-0BAA-4250-A461-2CFBDAFC5BBE}"/>
    <cellStyle name="Normal 3 2 18 2 2" xfId="5125" xr:uid="{BCACBC83-4531-4DE4-9B06-BB0D8AEFFE11}"/>
    <cellStyle name="Normal 3 2 18 2 2 2" xfId="12916" xr:uid="{071DBFDC-D36C-4C28-B88F-56B14C51AB13}"/>
    <cellStyle name="Normal 3 2 18 2 3" xfId="9886" xr:uid="{497EAD7F-BDB5-4D5E-A9AA-652388EB3710}"/>
    <cellStyle name="Normal 3 2 18 2_5.3 Investments associated cy" xfId="6794" xr:uid="{9BA9BA0E-872D-4ADB-A9D3-89C3D415E9E2}"/>
    <cellStyle name="Normal 3 2 18 3" xfId="2730" xr:uid="{CBBDAD63-AFC3-4E0C-9103-AD51191D7A4A}"/>
    <cellStyle name="Normal 3 2 18 3 2" xfId="5935" xr:uid="{79A2324E-D99C-40FD-ACAC-E3A9448FADB6}"/>
    <cellStyle name="Normal 3 2 18 3 2 2" xfId="13725" xr:uid="{745F3B0D-0C02-4550-9921-31D65FA36CDB}"/>
    <cellStyle name="Normal 3 2 18 3 3" xfId="10692" xr:uid="{63A50C75-17A6-43A0-9C6E-DD2ADC1FF899}"/>
    <cellStyle name="Normal 3 2 18 3_5.3 Investments associated cy" xfId="6795" xr:uid="{CB9A856D-B33E-4AE2-A42F-95ECE265AAA7}"/>
    <cellStyle name="Normal 3 2 18 4" xfId="3926" xr:uid="{B37F1F6C-78AA-428A-BD42-A2F7A1C8E586}"/>
    <cellStyle name="Normal 3 2 18 4 2" xfId="11850" xr:uid="{238C2B54-A346-43E3-8C49-26D6B5D0E7F3}"/>
    <cellStyle name="Normal 3 2 18 5" xfId="4622" xr:uid="{C43ED8A4-40F6-4DF9-8BB2-A987AB2514B4}"/>
    <cellStyle name="Normal 3 2 18 5 2" xfId="12421" xr:uid="{F7AD85B5-7376-4F4C-BF48-42CFA52E08FB}"/>
    <cellStyle name="Normal 3 2 18 6" xfId="9386" xr:uid="{4A608375-C01A-430F-AFE0-CB0FEB1A3661}"/>
    <cellStyle name="Normal 3 2 18_3.10 Impairments" xfId="1159" xr:uid="{B59258A8-3512-4815-B8FA-0CA5B9D8A650}"/>
    <cellStyle name="Normal 3 2 19" xfId="1641" xr:uid="{863B86D2-FA64-4978-AA0F-CBEEE82019AC}"/>
    <cellStyle name="Normal 3 2 19 2" xfId="4846" xr:uid="{02ED9090-F3F5-42F5-BF05-F10D68873AEF}"/>
    <cellStyle name="Normal 3 2 19 2 2" xfId="12637" xr:uid="{FF666332-4C85-4BFF-8955-BCFDDB025BDA}"/>
    <cellStyle name="Normal 3 2 19 3" xfId="9607" xr:uid="{F89D6570-3DE0-439F-A457-E43EE5FB9379}"/>
    <cellStyle name="Normal 3 2 19_5.3 Investments associated cy" xfId="6796" xr:uid="{91AA36DE-D678-4AE2-A21E-03AFF0A2016F}"/>
    <cellStyle name="Normal 3 2 2" xfId="157" xr:uid="{7B9465DC-A9AB-4087-93F4-CAA17D911C96}"/>
    <cellStyle name="Normal 3 2 2 2" xfId="461" xr:uid="{00A0D750-9209-4AD1-9B43-5A4186C6E048}"/>
    <cellStyle name="Normal 3 2 2 2 2" xfId="856" xr:uid="{B09CE125-F009-4646-A3C5-2426A6A31FCE}"/>
    <cellStyle name="Normal 3 2 2 2 2 2" xfId="2021" xr:uid="{DBBD7141-0DD2-4026-9B00-4451912C574A}"/>
    <cellStyle name="Normal 3 2 2 2 2 2 2" xfId="5226" xr:uid="{BC0C01D0-C6D4-4C0B-BE5C-8AC6CBB8A6E8}"/>
    <cellStyle name="Normal 3 2 2 2 2 2 2 2" xfId="13017" xr:uid="{8E0376C8-4101-46D4-BE2C-36C864051C36}"/>
    <cellStyle name="Normal 3 2 2 2 2 2 3" xfId="9987" xr:uid="{597BF4B3-6EF7-4230-84E7-D4C76B4A9D10}"/>
    <cellStyle name="Normal 3 2 2 2 2 2_5.3 Investments associated cy" xfId="6797" xr:uid="{AE179AD2-BDCF-4B82-8EA5-966135E63E90}"/>
    <cellStyle name="Normal 3 2 2 2 2 3" xfId="2831" xr:uid="{FE93C3D9-C044-455D-BAA0-E96BBD5EF053}"/>
    <cellStyle name="Normal 3 2 2 2 2 3 2" xfId="6036" xr:uid="{369E3DFB-753D-40C1-B4A9-BB2A6A7EF0FE}"/>
    <cellStyle name="Normal 3 2 2 2 2 3 2 2" xfId="13826" xr:uid="{58B2E589-1F11-48A8-B005-29C016B928DD}"/>
    <cellStyle name="Normal 3 2 2 2 2 3 3" xfId="10793" xr:uid="{36AD92EC-7710-4B09-A6FD-6A283E6A817E}"/>
    <cellStyle name="Normal 3 2 2 2 2 3_5.3 Investments associated cy" xfId="6798" xr:uid="{2658ADE3-C3A9-460F-B032-2D4F1176188C}"/>
    <cellStyle name="Normal 3 2 2 2 2 4" xfId="4027" xr:uid="{D832A822-71AA-477A-AEC2-0A754F0BBC9D}"/>
    <cellStyle name="Normal 3 2 2 2 2 4 2" xfId="11951" xr:uid="{4BB99C50-5220-4AE3-BE98-E3A8DE862A0F}"/>
    <cellStyle name="Normal 3 2 2 2 2 5" xfId="4723" xr:uid="{305960C0-8C6C-495F-8A30-961F4BDBF519}"/>
    <cellStyle name="Normal 3 2 2 2 2 5 2" xfId="12522" xr:uid="{87885072-DCDC-42DA-B18D-94DDB22AF645}"/>
    <cellStyle name="Normal 3 2 2 2 2 6" xfId="9487" xr:uid="{C85492A6-9336-4274-A340-E7F16DE8205F}"/>
    <cellStyle name="Normal 3 2 2 2 2_3.10 Impairments" xfId="1162" xr:uid="{C8EADC57-443C-4C0C-A6E7-E10181271F2D}"/>
    <cellStyle name="Normal 3 2 2 2 3" xfId="1781" xr:uid="{D3C3482D-71C8-430A-9BB3-ADBB832DD013}"/>
    <cellStyle name="Normal 3 2 2 2 3 2" xfId="4986" xr:uid="{9FFD8491-1C35-4286-ADC6-5D71BF6E4D42}"/>
    <cellStyle name="Normal 3 2 2 2 3 2 2" xfId="12777" xr:uid="{3F855378-5B3C-44C7-B90C-4E56AD18ECED}"/>
    <cellStyle name="Normal 3 2 2 2 3 3" xfId="9747" xr:uid="{B9BA3BCD-387F-4BEB-B21B-6A2C86D0EEA9}"/>
    <cellStyle name="Normal 3 2 2 2 3_5.3 Investments associated cy" xfId="6799" xr:uid="{8A9CF838-63C7-42D0-A5EC-AE6EF706D952}"/>
    <cellStyle name="Normal 3 2 2 2 4" xfId="2463" xr:uid="{5FE14DE2-0202-408A-835A-FC47B29C01BC}"/>
    <cellStyle name="Normal 3 2 2 2 4 2" xfId="5668" xr:uid="{AB7AB3BF-6BE0-41FF-9D6A-5B08A1E6898D}"/>
    <cellStyle name="Normal 3 2 2 2 4 2 2" xfId="13458" xr:uid="{709C4932-9FE2-4CB7-A36F-31A0BF7886B2}"/>
    <cellStyle name="Normal 3 2 2 2 4 3" xfId="10425" xr:uid="{6BB8C2BA-09B0-42F5-BF79-1D77019B60CE}"/>
    <cellStyle name="Normal 3 2 2 2 4_5.3 Investments associated cy" xfId="6800" xr:uid="{3C5BCCE5-F0B7-496B-B67F-44BF2521D999}"/>
    <cellStyle name="Normal 3 2 2 2 5" xfId="3662" xr:uid="{004094B5-BC52-4272-8947-096D848B5A77}"/>
    <cellStyle name="Normal 3 2 2 2 5 2" xfId="11586" xr:uid="{B73D456B-40BF-4D29-A331-05DC1312E77D}"/>
    <cellStyle name="Normal 3 2 2 2 6" xfId="4513" xr:uid="{0A5D8189-D75E-4527-BB1A-969696085C40}"/>
    <cellStyle name="Normal 3 2 2 2 6 2" xfId="12312" xr:uid="{A38FF5C9-3B49-4AF3-A488-9407FB9F00E4}"/>
    <cellStyle name="Normal 3 2 2 2 7" xfId="9095" xr:uid="{93D7299F-E4BC-4CF5-927E-CB9AE5BC4E3E}"/>
    <cellStyle name="Normal 3 2 2 2_3.10 Impairments" xfId="1161" xr:uid="{AF0C4197-7801-46ED-B233-EE71B429F6A6}"/>
    <cellStyle name="Normal 3 2 2 3" xfId="762" xr:uid="{90C69BC6-84BC-4AD6-8B34-2AEC514D7419}"/>
    <cellStyle name="Normal 3 2 2 3 2" xfId="1927" xr:uid="{F88DF3D2-AF07-4B7C-8266-D47A7D0414A3}"/>
    <cellStyle name="Normal 3 2 2 3 2 2" xfId="5132" xr:uid="{3B098D00-017D-4C23-A20C-7C608ECA4A98}"/>
    <cellStyle name="Normal 3 2 2 3 2 2 2" xfId="12923" xr:uid="{8CC18242-3ED4-44D3-9996-D25EDABB2408}"/>
    <cellStyle name="Normal 3 2 2 3 2 3" xfId="9893" xr:uid="{AAA224B3-6CF3-4C1B-B6F7-6648DB203F77}"/>
    <cellStyle name="Normal 3 2 2 3 2_5.3 Investments associated cy" xfId="6801" xr:uid="{0CBBC1B4-FFEA-4037-A430-656B9A2C21F3}"/>
    <cellStyle name="Normal 3 2 2 3 3" xfId="2737" xr:uid="{C3FE78B7-E4C6-4233-B8E8-5F8DE37938B9}"/>
    <cellStyle name="Normal 3 2 2 3 3 2" xfId="5942" xr:uid="{21BC37CC-0163-4E95-9AE7-53577152A16E}"/>
    <cellStyle name="Normal 3 2 2 3 3 2 2" xfId="13732" xr:uid="{19DA9214-9509-44D6-822A-465534D7B71F}"/>
    <cellStyle name="Normal 3 2 2 3 3 3" xfId="10699" xr:uid="{3D15894D-5CA3-4019-AC0A-8F9F61628474}"/>
    <cellStyle name="Normal 3 2 2 3 3_5.3 Investments associated cy" xfId="6802" xr:uid="{DE9EA9B2-1B8D-4982-802E-D70F65588DA5}"/>
    <cellStyle name="Normal 3 2 2 3 4" xfId="3933" xr:uid="{3F36FC06-AF36-465E-82AE-B32999FAB1BF}"/>
    <cellStyle name="Normal 3 2 2 3 4 2" xfId="11857" xr:uid="{0D9BFEA1-BCE0-465F-AD1E-3B2AAB1BE2A3}"/>
    <cellStyle name="Normal 3 2 2 3 5" xfId="4629" xr:uid="{B816AD71-FB0B-4345-9888-CC69DB1BE05E}"/>
    <cellStyle name="Normal 3 2 2 3 5 2" xfId="12428" xr:uid="{B724AD43-4F2E-4AB5-A38D-4CE54967E40B}"/>
    <cellStyle name="Normal 3 2 2 3 6" xfId="9393" xr:uid="{EE8A1A87-5671-4734-AD09-226D7CE44D9C}"/>
    <cellStyle name="Normal 3 2 2 3_3.10 Impairments" xfId="1163" xr:uid="{6BECBDE3-1A27-4120-83C8-CAA349E49599}"/>
    <cellStyle name="Normal 3 2 2 4" xfId="1652" xr:uid="{815E69F9-7CA8-42D6-937D-30DE2B526C5C}"/>
    <cellStyle name="Normal 3 2 2 4 2" xfId="4857" xr:uid="{C3AEF083-17EF-4CED-8698-8D6E0C50A93D}"/>
    <cellStyle name="Normal 3 2 2 4 2 2" xfId="12648" xr:uid="{74A6C367-1E3F-4667-856B-2D6BCA5E9529}"/>
    <cellStyle name="Normal 3 2 2 4 3" xfId="9618" xr:uid="{32E8EEDA-A0C3-4542-9FDD-8DC4838586F7}"/>
    <cellStyle name="Normal 3 2 2 4_5.3 Investments associated cy" xfId="6803" xr:uid="{909E7AD8-EDC7-4F7E-A379-82950B34FCC4}"/>
    <cellStyle name="Normal 3 2 2 5" xfId="2191" xr:uid="{BB46E9CA-F9E7-471E-B6D1-81D2D7178028}"/>
    <cellStyle name="Normal 3 2 2 5 2" xfId="5396" xr:uid="{48C54C01-4FB4-450D-B658-07D109EE9870}"/>
    <cellStyle name="Normal 3 2 2 5 2 2" xfId="13186" xr:uid="{48EC0404-68E4-4203-BF9F-BAF21DCCFE71}"/>
    <cellStyle name="Normal 3 2 2 5 3" xfId="10153" xr:uid="{444D3180-3866-44DD-9D93-00D6CDBEC6DB}"/>
    <cellStyle name="Normal 3 2 2 5_5.3 Investments associated cy" xfId="6804" xr:uid="{C356A21D-B4B1-45C1-BA9D-3ED8E1DDE07F}"/>
    <cellStyle name="Normal 3 2 2 6" xfId="3378" xr:uid="{8EEF8E0E-F648-4C7A-B1E3-CDC1103E335D}"/>
    <cellStyle name="Normal 3 2 2 6 2" xfId="11313" xr:uid="{41CF50BE-6E75-4547-9C56-F14BD74977EB}"/>
    <cellStyle name="Normal 3 2 2 7" xfId="4419" xr:uid="{1F282DBE-3FF0-4178-A28B-DF5567A493E7}"/>
    <cellStyle name="Normal 3 2 2 7 2" xfId="12218" xr:uid="{211E1F9F-82A2-4350-9CDB-9CEFBD751EF5}"/>
    <cellStyle name="Normal 3 2 2 8" xfId="8794" xr:uid="{243B3F6A-2945-4B1C-A398-E7900E5AF248}"/>
    <cellStyle name="Normal 3 2 2_3.10 Impairments" xfId="1160" xr:uid="{D3EDE4E8-9095-4245-A46F-26EC3E7612DA}"/>
    <cellStyle name="Normal 3 2 20" xfId="2159" xr:uid="{A582C82A-96DF-43AA-93E4-877AC253339D}"/>
    <cellStyle name="Normal 3 2 20 2" xfId="5364" xr:uid="{0CC414A5-9162-4F27-B81E-F8452C60C734}"/>
    <cellStyle name="Normal 3 2 20 2 2" xfId="13154" xr:uid="{33233BF6-72F1-40CF-A953-87F672E20D9D}"/>
    <cellStyle name="Normal 3 2 20 3" xfId="10121" xr:uid="{87FAD81B-6687-4446-A664-1E8DC08EDA3D}"/>
    <cellStyle name="Normal 3 2 20_5.3 Investments associated cy" xfId="6805" xr:uid="{304B86B3-5FD7-44AC-80A2-03BFA86ED2FD}"/>
    <cellStyle name="Normal 3 2 21" xfId="3344" xr:uid="{A407740E-8028-4EC8-8230-4136A70AE303}"/>
    <cellStyle name="Normal 3 2 21 2" xfId="11282" xr:uid="{EC9958EB-501C-46A7-AC29-D240DA8D8874}"/>
    <cellStyle name="Normal 3 2 22" xfId="4410" xr:uid="{2A0C4727-DEDB-491B-840F-55B485235C39}"/>
    <cellStyle name="Normal 3 2 22 2" xfId="12209" xr:uid="{A416EFA7-1770-4BE4-AE2B-72410BCBA5FD}"/>
    <cellStyle name="Normal 3 2 23" xfId="8537" xr:uid="{51E92E46-AE77-48E3-8D21-D66DF1C6DD40}"/>
    <cellStyle name="Normal 3 2 24" xfId="8699" xr:uid="{B29DEA01-4A3A-4C20-847D-0F47960B9BA9}"/>
    <cellStyle name="Normal 3 2 25" xfId="8726" xr:uid="{BDD653BA-7988-4B78-98DA-C12C61DF0F9C}"/>
    <cellStyle name="Normal 3 2 26" xfId="8645" xr:uid="{332D1AF6-06ED-4F24-900B-6AF2F3E073FD}"/>
    <cellStyle name="Normal 3 2 27" xfId="8655" xr:uid="{0FA5B894-1EFA-45B2-B89A-B10299953E63}"/>
    <cellStyle name="Normal 3 2 28" xfId="8740" xr:uid="{5DD17A3A-8CA8-405B-AD81-D59600FA6D23}"/>
    <cellStyle name="Normal 3 2 29" xfId="8715" xr:uid="{7DFE34BA-B6AE-435E-928F-9DE0324149D9}"/>
    <cellStyle name="Normal 3 2 3" xfId="173" xr:uid="{46DB616B-72E2-4FD3-BEB1-42638A056704}"/>
    <cellStyle name="Normal 3 2 3 2" xfId="477" xr:uid="{F306BB57-BA1B-425C-9ECF-0BE7525C3383}"/>
    <cellStyle name="Normal 3 2 3 2 2" xfId="862" xr:uid="{57BAB638-2134-4ACE-AE31-4D27D8D4333C}"/>
    <cellStyle name="Normal 3 2 3 2 2 2" xfId="2027" xr:uid="{496FD9DA-4A5D-414A-BF6D-DCEE9CD756B2}"/>
    <cellStyle name="Normal 3 2 3 2 2 2 2" xfId="5232" xr:uid="{6F227840-81CF-41EC-936B-F4643D7A7893}"/>
    <cellStyle name="Normal 3 2 3 2 2 2 2 2" xfId="13023" xr:uid="{059D8AE5-267F-49A1-9EE2-AA02D0A64D25}"/>
    <cellStyle name="Normal 3 2 3 2 2 2 3" xfId="9993" xr:uid="{1F548DE0-48E3-4384-9E3E-619BF0C9D309}"/>
    <cellStyle name="Normal 3 2 3 2 2 2_5.3 Investments associated cy" xfId="6806" xr:uid="{8D01DC04-6DCB-4911-9E2E-6D115CDD3D10}"/>
    <cellStyle name="Normal 3 2 3 2 2 3" xfId="2837" xr:uid="{86FC17BD-C151-42B4-8C7F-2C51B80AFE50}"/>
    <cellStyle name="Normal 3 2 3 2 2 3 2" xfId="6042" xr:uid="{E8BBD532-B5C1-4FBD-929E-4A8DBD9365AE}"/>
    <cellStyle name="Normal 3 2 3 2 2 3 2 2" xfId="13832" xr:uid="{9DEB43D1-466C-41F6-A0A1-E0D5C19400A2}"/>
    <cellStyle name="Normal 3 2 3 2 2 3 3" xfId="10799" xr:uid="{E65554A6-A61F-4375-8D83-CDBC27C6BABA}"/>
    <cellStyle name="Normal 3 2 3 2 2 3_5.3 Investments associated cy" xfId="6807" xr:uid="{190B102E-A55A-497C-ABB5-9BA20047501C}"/>
    <cellStyle name="Normal 3 2 3 2 2 4" xfId="4033" xr:uid="{A02C827C-57C4-480C-9AF3-130BCC6B0B3C}"/>
    <cellStyle name="Normal 3 2 3 2 2 4 2" xfId="11957" xr:uid="{5FFDE60F-EF6B-4E62-9E75-4FEF2084AF0E}"/>
    <cellStyle name="Normal 3 2 3 2 2 5" xfId="4729" xr:uid="{8B37A3C6-CECD-4843-86B6-863DA46E38E5}"/>
    <cellStyle name="Normal 3 2 3 2 2 5 2" xfId="12528" xr:uid="{B1AEDD84-BF07-4819-946E-905EFEEAD983}"/>
    <cellStyle name="Normal 3 2 3 2 2 6" xfId="9493" xr:uid="{8ACA6562-D160-4C41-976B-F5B09CB404A6}"/>
    <cellStyle name="Normal 3 2 3 2 2_3.10 Impairments" xfId="1166" xr:uid="{758F74C7-19DA-4460-BC51-F637A74EC805}"/>
    <cellStyle name="Normal 3 2 3 2 3" xfId="1789" xr:uid="{02B1825E-326F-49F4-B018-BBB998F3ABE9}"/>
    <cellStyle name="Normal 3 2 3 2 3 2" xfId="4994" xr:uid="{B96307A0-EC8C-4CD1-82FB-BAE02E62247F}"/>
    <cellStyle name="Normal 3 2 3 2 3 2 2" xfId="12785" xr:uid="{FAE9F09F-3C7A-4564-84BE-C34BECFDD818}"/>
    <cellStyle name="Normal 3 2 3 2 3 3" xfId="9755" xr:uid="{C8ABBC75-463A-42A7-9FEB-56B4B809F8DE}"/>
    <cellStyle name="Normal 3 2 3 2 3_5.3 Investments associated cy" xfId="6808" xr:uid="{F72BA4FD-3EEA-4D1C-8C55-9BB545154491}"/>
    <cellStyle name="Normal 3 2 3 2 4" xfId="2477" xr:uid="{094944E6-ACDA-4633-92C3-7D758F24F04D}"/>
    <cellStyle name="Normal 3 2 3 2 4 2" xfId="5682" xr:uid="{88D176CC-9C0A-450A-A0ED-6A775B917322}"/>
    <cellStyle name="Normal 3 2 3 2 4 2 2" xfId="13472" xr:uid="{B201B227-C052-4F24-A358-69908E2A10BE}"/>
    <cellStyle name="Normal 3 2 3 2 4 3" xfId="10439" xr:uid="{1BF73502-2B6B-4D5D-9CA9-29FE3783DD7D}"/>
    <cellStyle name="Normal 3 2 3 2 4_5.3 Investments associated cy" xfId="6809" xr:uid="{B9593795-79EC-4BBA-A922-982569827832}"/>
    <cellStyle name="Normal 3 2 3 2 5" xfId="3676" xr:uid="{1F46CA0B-F9C3-4957-83F2-E1B86B671229}"/>
    <cellStyle name="Normal 3 2 3 2 5 2" xfId="11600" xr:uid="{555CD675-9241-4522-A13A-45727BD532D9}"/>
    <cellStyle name="Normal 3 2 3 2 6" xfId="4519" xr:uid="{6D8C33B6-D9CB-4AB6-AD5F-0C2FAA3AF81D}"/>
    <cellStyle name="Normal 3 2 3 2 6 2" xfId="12318" xr:uid="{2101541E-42BA-423D-AD9D-8C7FA19D6900}"/>
    <cellStyle name="Normal 3 2 3 2 7" xfId="9111" xr:uid="{2F848536-BE8C-4204-A1D3-47CE81272BA9}"/>
    <cellStyle name="Normal 3 2 3 2_3.10 Impairments" xfId="1165" xr:uid="{A6A771B9-0AE3-4B77-99DF-6B4342E95DAB}"/>
    <cellStyle name="Normal 3 2 3 3" xfId="768" xr:uid="{358F6CC0-2A60-42C2-ACCC-FFC78049824B}"/>
    <cellStyle name="Normal 3 2 3 3 2" xfId="1933" xr:uid="{E4F9EFF3-3801-4C4B-A24A-F18691BBB81A}"/>
    <cellStyle name="Normal 3 2 3 3 2 2" xfId="5138" xr:uid="{FC4B5E92-29CE-4740-8CB4-935321F79F90}"/>
    <cellStyle name="Normal 3 2 3 3 2 2 2" xfId="12929" xr:uid="{30259CB6-0236-4246-B23F-A956D28B35E3}"/>
    <cellStyle name="Normal 3 2 3 3 2 3" xfId="9899" xr:uid="{F9BE0E3B-5E64-49C9-9B9F-79ED9CD666BE}"/>
    <cellStyle name="Normal 3 2 3 3 2_5.3 Investments associated cy" xfId="6810" xr:uid="{01901AC6-DD0B-413B-8DA5-52227FBA6976}"/>
    <cellStyle name="Normal 3 2 3 3 3" xfId="2743" xr:uid="{7FACEA85-2881-428C-848E-A3D5F9617471}"/>
    <cellStyle name="Normal 3 2 3 3 3 2" xfId="5948" xr:uid="{1DBD40D1-5FD9-4EC9-B755-6FB981EAD4AB}"/>
    <cellStyle name="Normal 3 2 3 3 3 2 2" xfId="13738" xr:uid="{ACC78569-5180-4C8A-B908-6088AF26C3D9}"/>
    <cellStyle name="Normal 3 2 3 3 3 3" xfId="10705" xr:uid="{538CD79E-C992-4AEB-8F90-3DE71CBA535B}"/>
    <cellStyle name="Normal 3 2 3 3 3_5.3 Investments associated cy" xfId="6811" xr:uid="{C8B71080-155E-4AA2-9476-0E43A4502B0F}"/>
    <cellStyle name="Normal 3 2 3 3 4" xfId="3939" xr:uid="{5E72E03A-13F0-42F1-9277-A3BE8CEB0AEF}"/>
    <cellStyle name="Normal 3 2 3 3 4 2" xfId="11863" xr:uid="{D255158A-53BD-449C-A38B-BC611E79DE1C}"/>
    <cellStyle name="Normal 3 2 3 3 5" xfId="4635" xr:uid="{BD75F381-652A-43AB-83B0-AC6CC998F226}"/>
    <cellStyle name="Normal 3 2 3 3 5 2" xfId="12434" xr:uid="{9DCA6565-E021-4EE3-8EFB-22C1EBB8D69F}"/>
    <cellStyle name="Normal 3 2 3 3 6" xfId="9399" xr:uid="{797CA006-7B0E-48C8-A4BD-864AC4F3C429}"/>
    <cellStyle name="Normal 3 2 3 3_3.10 Impairments" xfId="1167" xr:uid="{6CF1CE00-782B-441F-824D-053B6FC6439F}"/>
    <cellStyle name="Normal 3 2 3 4" xfId="1660" xr:uid="{51D31FE2-4420-4384-B1F2-BD5265BE56FB}"/>
    <cellStyle name="Normal 3 2 3 4 2" xfId="4865" xr:uid="{8524B21A-1B97-4512-BBC2-58CC13933CF8}"/>
    <cellStyle name="Normal 3 2 3 4 2 2" xfId="12656" xr:uid="{03388E9D-9B97-419F-8035-7EA6BFCC2A98}"/>
    <cellStyle name="Normal 3 2 3 4 3" xfId="9626" xr:uid="{CB368309-98EB-4FD8-83BD-95E9DF468594}"/>
    <cellStyle name="Normal 3 2 3 4_5.3 Investments associated cy" xfId="6812" xr:uid="{C55B3077-0ADA-41E2-81B9-F95292F2BD1B}"/>
    <cellStyle name="Normal 3 2 3 5" xfId="2205" xr:uid="{948509E4-19DD-4F12-9D0C-4F19F995BE74}"/>
    <cellStyle name="Normal 3 2 3 5 2" xfId="5410" xr:uid="{B231250D-B0FD-4A66-8E93-D1FE39942153}"/>
    <cellStyle name="Normal 3 2 3 5 2 2" xfId="13200" xr:uid="{CEAD489B-0E82-4E2D-BF8E-E0B645668367}"/>
    <cellStyle name="Normal 3 2 3 5 3" xfId="10167" xr:uid="{0352D20E-A5CB-4315-ABDE-9ECD89703658}"/>
    <cellStyle name="Normal 3 2 3 5_5.3 Investments associated cy" xfId="6813" xr:uid="{5C2EBE41-83CF-4D49-9E72-B2C6C5C53082}"/>
    <cellStyle name="Normal 3 2 3 6" xfId="3392" xr:uid="{1D7D0340-AB91-4DFF-9B8A-2B89B679AA9B}"/>
    <cellStyle name="Normal 3 2 3 6 2" xfId="11327" xr:uid="{DB4B78DC-2D95-4EBD-8A9B-C67E01B3285D}"/>
    <cellStyle name="Normal 3 2 3 7" xfId="4425" xr:uid="{B44E7443-ED66-4E36-8CB1-1297809D2F1F}"/>
    <cellStyle name="Normal 3 2 3 7 2" xfId="12224" xr:uid="{A6A08607-D1CA-4644-AF4C-6391B4E334D2}"/>
    <cellStyle name="Normal 3 2 3 8" xfId="8810" xr:uid="{B07178DD-763A-4D60-AC50-BE10473484B3}"/>
    <cellStyle name="Normal 3 2 3_3.10 Impairments" xfId="1164" xr:uid="{A978FF52-F56E-46A6-A8B1-D362C48139D5}"/>
    <cellStyle name="Normal 3 2 30" xfId="8761" xr:uid="{47798041-7886-414D-A836-FF96BAD49F6D}"/>
    <cellStyle name="Normal 3 2 4" xfId="184" xr:uid="{5FCF8615-C2E2-4FEC-88A4-E1AD58312372}"/>
    <cellStyle name="Normal 3 2 4 2" xfId="488" xr:uid="{EC38244A-7BE2-4C87-B1E9-C79FD59E3015}"/>
    <cellStyle name="Normal 3 2 4 2 2" xfId="868" xr:uid="{88648BBD-F3A1-408D-A3F3-E50FAC4539FA}"/>
    <cellStyle name="Normal 3 2 4 2 2 2" xfId="2033" xr:uid="{2696EB7D-DC61-4FB0-AE47-36DD675AF1F5}"/>
    <cellStyle name="Normal 3 2 4 2 2 2 2" xfId="5238" xr:uid="{DB0F3E8F-E2F1-4255-9B6D-23ABBE7BCDD0}"/>
    <cellStyle name="Normal 3 2 4 2 2 2 2 2" xfId="13029" xr:uid="{ACCA6037-43E2-4CAB-BB84-7E5B7AB73429}"/>
    <cellStyle name="Normal 3 2 4 2 2 2 3" xfId="9999" xr:uid="{C18F1F58-C08B-4AB7-8035-6A109AF489EF}"/>
    <cellStyle name="Normal 3 2 4 2 2 2_5.3 Investments associated cy" xfId="6814" xr:uid="{CBA65D65-81AB-4F35-8FA2-46F4DD6DFAF6}"/>
    <cellStyle name="Normal 3 2 4 2 2 3" xfId="2843" xr:uid="{0F8C5C6C-6311-4F55-A895-2728C47B0267}"/>
    <cellStyle name="Normal 3 2 4 2 2 3 2" xfId="6048" xr:uid="{E07EF6EC-7D75-40D3-B3B1-2E8805E664A4}"/>
    <cellStyle name="Normal 3 2 4 2 2 3 2 2" xfId="13838" xr:uid="{034374BA-CDD3-4CBE-84F7-0CC5C0E32F2F}"/>
    <cellStyle name="Normal 3 2 4 2 2 3 3" xfId="10805" xr:uid="{B3820A8B-616C-4AD0-B504-819E6552B7C9}"/>
    <cellStyle name="Normal 3 2 4 2 2 3_5.3 Investments associated cy" xfId="6815" xr:uid="{5D49C59B-E3B7-4650-9202-A55D4E2A2FBD}"/>
    <cellStyle name="Normal 3 2 4 2 2 4" xfId="4039" xr:uid="{8AA1C629-D1A0-4C45-AD5B-3B255DE0A2A7}"/>
    <cellStyle name="Normal 3 2 4 2 2 4 2" xfId="11963" xr:uid="{E0F331C8-8192-4524-8050-04E2CC4F28FA}"/>
    <cellStyle name="Normal 3 2 4 2 2 5" xfId="4735" xr:uid="{3C28C379-4D1C-45C1-BC14-9F4E3B6C1819}"/>
    <cellStyle name="Normal 3 2 4 2 2 5 2" xfId="12534" xr:uid="{5CED83A4-23A8-48D8-BA41-1B663C3B2C45}"/>
    <cellStyle name="Normal 3 2 4 2 2 6" xfId="9499" xr:uid="{0C444A76-98A8-4E7A-8CE9-111E33150C7D}"/>
    <cellStyle name="Normal 3 2 4 2 2_3.10 Impairments" xfId="1170" xr:uid="{BD46829B-B84B-4EBB-AFBE-87DCA7DF0F7B}"/>
    <cellStyle name="Normal 3 2 4 2 3" xfId="1795" xr:uid="{365CDD5B-0738-4A60-811B-CF1DF66B6483}"/>
    <cellStyle name="Normal 3 2 4 2 3 2" xfId="5000" xr:uid="{ABA4AB8A-4EAB-4325-B72F-3989DE9AAE0F}"/>
    <cellStyle name="Normal 3 2 4 2 3 2 2" xfId="12791" xr:uid="{D72FD29F-3487-4438-809F-03D6283F8B1E}"/>
    <cellStyle name="Normal 3 2 4 2 3 3" xfId="9761" xr:uid="{8269AFAA-522D-4A21-BA3E-E27883FC23CA}"/>
    <cellStyle name="Normal 3 2 4 2 3_5.3 Investments associated cy" xfId="6816" xr:uid="{BF98CAB6-5D05-43C8-BC03-C23084CA492F}"/>
    <cellStyle name="Normal 3 2 4 2 4" xfId="2488" xr:uid="{3457A395-6ACE-478C-BD6D-A0A8098CD794}"/>
    <cellStyle name="Normal 3 2 4 2 4 2" xfId="5693" xr:uid="{B9CB0537-567A-4628-97C7-2E39CC0C97CA}"/>
    <cellStyle name="Normal 3 2 4 2 4 2 2" xfId="13483" xr:uid="{F3181523-1247-4DA9-8750-6E8B6060A039}"/>
    <cellStyle name="Normal 3 2 4 2 4 3" xfId="10450" xr:uid="{2AB09168-9133-4028-BEE8-E16C376A2693}"/>
    <cellStyle name="Normal 3 2 4 2 4_5.3 Investments associated cy" xfId="6817" xr:uid="{E4AA5207-EC0C-47F8-8011-4E5CE38A3F4E}"/>
    <cellStyle name="Normal 3 2 4 2 5" xfId="3686" xr:uid="{783CBB84-8FD6-4B10-A899-6557A3908928}"/>
    <cellStyle name="Normal 3 2 4 2 5 2" xfId="11610" xr:uid="{44946780-96D4-47F1-BD10-F21DB19290BD}"/>
    <cellStyle name="Normal 3 2 4 2 6" xfId="4525" xr:uid="{B8DD5A38-A196-406C-955D-B1513C53BA6D}"/>
    <cellStyle name="Normal 3 2 4 2 6 2" xfId="12324" xr:uid="{AA6DCAFE-EB22-4B52-AEDF-7A3AFD8D2F1E}"/>
    <cellStyle name="Normal 3 2 4 2 7" xfId="9121" xr:uid="{365C0F27-4013-4956-8231-B9616F8FE268}"/>
    <cellStyle name="Normal 3 2 4 2_3.10 Impairments" xfId="1169" xr:uid="{2F3ABB54-0A0B-49E9-8F50-C89B01C4BD9C}"/>
    <cellStyle name="Normal 3 2 4 3" xfId="774" xr:uid="{9F0AB351-9421-409E-91C0-F180F3DC5633}"/>
    <cellStyle name="Normal 3 2 4 3 2" xfId="1939" xr:uid="{25BEB68B-7076-4510-B5EB-1965498CE6E3}"/>
    <cellStyle name="Normal 3 2 4 3 2 2" xfId="5144" xr:uid="{3DAD887A-BD66-4CFB-A582-530DB0DACDF9}"/>
    <cellStyle name="Normal 3 2 4 3 2 2 2" xfId="12935" xr:uid="{A6AEB9CF-3D0B-4A44-B37A-2CD606503214}"/>
    <cellStyle name="Normal 3 2 4 3 2 3" xfId="9905" xr:uid="{8979AED2-D86D-40D8-AB7D-9F7657C29366}"/>
    <cellStyle name="Normal 3 2 4 3 2_5.3 Investments associated cy" xfId="6818" xr:uid="{BA9323AD-2A45-41EB-9634-50D58C6F78B2}"/>
    <cellStyle name="Normal 3 2 4 3 3" xfId="2749" xr:uid="{38829E4A-D22B-4415-8F93-EC6D476A9A0E}"/>
    <cellStyle name="Normal 3 2 4 3 3 2" xfId="5954" xr:uid="{A6A8103D-364A-4FD1-9C0B-4E0F1E52944F}"/>
    <cellStyle name="Normal 3 2 4 3 3 2 2" xfId="13744" xr:uid="{483482B9-7B87-4516-98FE-C18F6C5CAA11}"/>
    <cellStyle name="Normal 3 2 4 3 3 3" xfId="10711" xr:uid="{0CFD47B6-CCFA-4A95-B1F9-DE18FDD8B993}"/>
    <cellStyle name="Normal 3 2 4 3 3_5.3 Investments associated cy" xfId="6819" xr:uid="{2091991D-8617-4037-BE65-A7AD003247F7}"/>
    <cellStyle name="Normal 3 2 4 3 4" xfId="3945" xr:uid="{FFA86193-1327-41AA-8CFB-6D3D2EB7B6AC}"/>
    <cellStyle name="Normal 3 2 4 3 4 2" xfId="11869" xr:uid="{0CD27E7C-1B5D-4B84-9E05-29D487B4FF5E}"/>
    <cellStyle name="Normal 3 2 4 3 5" xfId="4641" xr:uid="{B0DEC97B-F56B-44A9-BC1F-F37D96EF8BEE}"/>
    <cellStyle name="Normal 3 2 4 3 5 2" xfId="12440" xr:uid="{5412B025-EEE9-46D6-A2A8-B7775C9FEFA6}"/>
    <cellStyle name="Normal 3 2 4 3 6" xfId="9405" xr:uid="{7E79D909-52EF-426D-BF4F-07D7C30C23AC}"/>
    <cellStyle name="Normal 3 2 4 3_3.10 Impairments" xfId="1171" xr:uid="{67A3CEAE-41DF-42C2-96F7-8B0D6F5B177E}"/>
    <cellStyle name="Normal 3 2 4 4" xfId="1666" xr:uid="{E7E2B48E-AEAA-4E4B-9FAB-B29FADDE6DFB}"/>
    <cellStyle name="Normal 3 2 4 4 2" xfId="4871" xr:uid="{2B678BAA-2DD1-4470-A101-D6E30987AD7A}"/>
    <cellStyle name="Normal 3 2 4 4 2 2" xfId="12662" xr:uid="{6A7BF2C4-9CAC-4382-8397-A63DA2992A05}"/>
    <cellStyle name="Normal 3 2 4 4 3" xfId="9632" xr:uid="{C3F16030-064E-4F3B-ACDE-04EF631D3E11}"/>
    <cellStyle name="Normal 3 2 4 4_5.3 Investments associated cy" xfId="6820" xr:uid="{8ADCCC97-595F-4A92-A557-FA59CE676D67}"/>
    <cellStyle name="Normal 3 2 4 5" xfId="2216" xr:uid="{BF27ACCD-8423-4025-A456-6442DC78D946}"/>
    <cellStyle name="Normal 3 2 4 5 2" xfId="5421" xr:uid="{A5DB55A2-A0AF-4FE6-8995-A4518A600154}"/>
    <cellStyle name="Normal 3 2 4 5 2 2" xfId="13211" xr:uid="{8AF74C34-35AE-4CDC-B7D6-BFC3E3F32597}"/>
    <cellStyle name="Normal 3 2 4 5 3" xfId="10178" xr:uid="{EBF7BE88-1FFD-4225-B454-93D3D6C8649E}"/>
    <cellStyle name="Normal 3 2 4 5_5.3 Investments associated cy" xfId="6821" xr:uid="{705474DB-0CBC-4E36-8843-2077E1362BC6}"/>
    <cellStyle name="Normal 3 2 4 6" xfId="3402" xr:uid="{E6F1FFD2-6CF0-4704-86D8-EF73B7E6935F}"/>
    <cellStyle name="Normal 3 2 4 6 2" xfId="11337" xr:uid="{08B6DBF7-A780-4239-9FB1-731E634B24EB}"/>
    <cellStyle name="Normal 3 2 4 7" xfId="4431" xr:uid="{0CA141C8-CDA8-47CB-B5AF-694C0F62ABDA}"/>
    <cellStyle name="Normal 3 2 4 7 2" xfId="12230" xr:uid="{01CEBE27-67BB-4F19-A19B-F22B058CE8CE}"/>
    <cellStyle name="Normal 3 2 4 8" xfId="8820" xr:uid="{774C8B37-8DEC-4F34-A19F-9F84FC87D62E}"/>
    <cellStyle name="Normal 3 2 4_3.10 Impairments" xfId="1168" xr:uid="{AED64047-3520-41BD-9067-18103DE8A39C}"/>
    <cellStyle name="Normal 3 2 5" xfId="204" xr:uid="{4146118A-F23D-4C34-8959-A49C45488AE0}"/>
    <cellStyle name="Normal 3 2 5 2" xfId="508" xr:uid="{EF91D77E-0213-4ACC-B83A-CCD6058E06F7}"/>
    <cellStyle name="Normal 3 2 5 2 2" xfId="874" xr:uid="{F5E78E02-70ED-4026-82E9-E9C873AA858F}"/>
    <cellStyle name="Normal 3 2 5 2 2 2" xfId="2039" xr:uid="{7C841146-4B30-4366-B3DF-C8D37F445809}"/>
    <cellStyle name="Normal 3 2 5 2 2 2 2" xfId="5244" xr:uid="{27DF6C9A-5C16-4131-B42F-8D241B70B5DA}"/>
    <cellStyle name="Normal 3 2 5 2 2 2 2 2" xfId="13035" xr:uid="{3988CA4A-8BC1-4C6D-A61C-EE9AAD4462F3}"/>
    <cellStyle name="Normal 3 2 5 2 2 2 3" xfId="10005" xr:uid="{34104324-3750-47C7-B68D-90EB61C2BDA9}"/>
    <cellStyle name="Normal 3 2 5 2 2 2_5.3 Investments associated cy" xfId="6822" xr:uid="{F5EE3F17-F6A1-4F81-BA00-253033F58D1E}"/>
    <cellStyle name="Normal 3 2 5 2 2 3" xfId="2849" xr:uid="{31050AEF-87D7-4C7E-9099-12DE3DFA7678}"/>
    <cellStyle name="Normal 3 2 5 2 2 3 2" xfId="6054" xr:uid="{1ED9C586-6966-49D1-81C2-F188BAAC43DB}"/>
    <cellStyle name="Normal 3 2 5 2 2 3 2 2" xfId="13844" xr:uid="{554C0CAC-073E-4A3D-BD9B-CE0791D84EA8}"/>
    <cellStyle name="Normal 3 2 5 2 2 3 3" xfId="10811" xr:uid="{0D56A511-2B0C-4660-BA3A-CF5C6555CA34}"/>
    <cellStyle name="Normal 3 2 5 2 2 3_5.3 Investments associated cy" xfId="6823" xr:uid="{32BD9CA7-04BC-4EAE-BA64-BEE3601431D2}"/>
    <cellStyle name="Normal 3 2 5 2 2 4" xfId="4045" xr:uid="{73088166-8A69-480E-9470-BFD8F0FA965A}"/>
    <cellStyle name="Normal 3 2 5 2 2 4 2" xfId="11969" xr:uid="{AD3159C4-6E96-467B-8FF5-3F89378B4A7B}"/>
    <cellStyle name="Normal 3 2 5 2 2 5" xfId="4741" xr:uid="{7F24B5BF-2827-49F5-8A35-6AE15BB881CB}"/>
    <cellStyle name="Normal 3 2 5 2 2 5 2" xfId="12540" xr:uid="{DA3BEF85-6AEA-451C-A6C3-E4092EFEFA49}"/>
    <cellStyle name="Normal 3 2 5 2 2 6" xfId="9505" xr:uid="{73621AA1-887C-4FFA-BFD5-CBCC922ACF7C}"/>
    <cellStyle name="Normal 3 2 5 2 2_3.10 Impairments" xfId="1174" xr:uid="{D970AC54-0565-4BC8-8C3D-823BBE7CCDD0}"/>
    <cellStyle name="Normal 3 2 5 2 3" xfId="1803" xr:uid="{43C926F1-9212-48FC-97AF-B61F702EAB5B}"/>
    <cellStyle name="Normal 3 2 5 2 3 2" xfId="5008" xr:uid="{EB50BE87-53A6-455C-89C7-3386E2D2AEE1}"/>
    <cellStyle name="Normal 3 2 5 2 3 2 2" xfId="12799" xr:uid="{68053827-4B0C-4748-9C9F-B768AEEDEFC7}"/>
    <cellStyle name="Normal 3 2 5 2 3 3" xfId="9769" xr:uid="{4A0989EB-68C9-4A8C-A459-0B7E391432F0}"/>
    <cellStyle name="Normal 3 2 5 2 3_5.3 Investments associated cy" xfId="6824" xr:uid="{53EC2DB4-37C9-4A28-B525-783C421B3356}"/>
    <cellStyle name="Normal 3 2 5 2 4" xfId="2506" xr:uid="{F4DC7805-ECDF-47AB-8C26-D4C838987436}"/>
    <cellStyle name="Normal 3 2 5 2 4 2" xfId="5711" xr:uid="{226DDFFE-AA2B-422A-98CC-A31B5E9AA1D3}"/>
    <cellStyle name="Normal 3 2 5 2 4 2 2" xfId="13501" xr:uid="{48B41154-DA61-4400-B8FB-F58D9940E342}"/>
    <cellStyle name="Normal 3 2 5 2 4 3" xfId="10468" xr:uid="{DFD501EB-C364-42CD-8A0E-AC62D63277F2}"/>
    <cellStyle name="Normal 3 2 5 2 4_5.3 Investments associated cy" xfId="6825" xr:uid="{3FDC1EEB-9B96-4660-9BDF-E1F812B9F355}"/>
    <cellStyle name="Normal 3 2 5 2 5" xfId="3704" xr:uid="{5187797E-2EFA-4174-9765-845FAF6B612B}"/>
    <cellStyle name="Normal 3 2 5 2 5 2" xfId="11628" xr:uid="{8DA57695-076B-4F44-8085-E25EA9766BA8}"/>
    <cellStyle name="Normal 3 2 5 2 6" xfId="4531" xr:uid="{A89B12EB-D7AA-4838-A150-14D66150577C}"/>
    <cellStyle name="Normal 3 2 5 2 6 2" xfId="12330" xr:uid="{091C0E80-7E18-4EA5-AEBB-525CD9B6FF47}"/>
    <cellStyle name="Normal 3 2 5 2 7" xfId="9141" xr:uid="{513E52DB-1258-477B-AA78-27DE93FF424E}"/>
    <cellStyle name="Normal 3 2 5 2_3.10 Impairments" xfId="1173" xr:uid="{57450F75-7043-4A8C-9FB1-CEB58F3DA09B}"/>
    <cellStyle name="Normal 3 2 5 3" xfId="780" xr:uid="{E49C825A-BFCC-47FE-8148-059B1BA46FC1}"/>
    <cellStyle name="Normal 3 2 5 3 2" xfId="1945" xr:uid="{D057961C-11C1-427F-BA6B-2EBC4010EF38}"/>
    <cellStyle name="Normal 3 2 5 3 2 2" xfId="5150" xr:uid="{25AA3398-30B6-47DC-8805-EC492196725E}"/>
    <cellStyle name="Normal 3 2 5 3 2 2 2" xfId="12941" xr:uid="{B3B920B2-FF05-464E-9446-0006DAB733C1}"/>
    <cellStyle name="Normal 3 2 5 3 2 3" xfId="9911" xr:uid="{8606A0D0-258B-49D2-B8FD-3F8626248DD9}"/>
    <cellStyle name="Normal 3 2 5 3 2_5.3 Investments associated cy" xfId="6826" xr:uid="{34675BF1-B280-46F2-8098-E10D116EEA7B}"/>
    <cellStyle name="Normal 3 2 5 3 3" xfId="2755" xr:uid="{F4B15281-A2DE-4A4E-BA3D-29374FC3B240}"/>
    <cellStyle name="Normal 3 2 5 3 3 2" xfId="5960" xr:uid="{0B7D5A11-E740-4B08-93B5-555DB0AC2140}"/>
    <cellStyle name="Normal 3 2 5 3 3 2 2" xfId="13750" xr:uid="{05918147-7C4F-4805-A7F4-18CFF9F4169A}"/>
    <cellStyle name="Normal 3 2 5 3 3 3" xfId="10717" xr:uid="{186D132E-D083-4F51-97E3-9253EA580CCD}"/>
    <cellStyle name="Normal 3 2 5 3 3_5.3 Investments associated cy" xfId="6827" xr:uid="{F6453457-2FFF-471C-A291-87E04BF3728F}"/>
    <cellStyle name="Normal 3 2 5 3 4" xfId="3951" xr:uid="{05DE3654-2220-4D00-839F-563DFBE7DB34}"/>
    <cellStyle name="Normal 3 2 5 3 4 2" xfId="11875" xr:uid="{139F020E-5AEF-4C72-B66B-4145A60FBB30}"/>
    <cellStyle name="Normal 3 2 5 3 5" xfId="4647" xr:uid="{D2A442C6-1A47-4670-B01C-F6920554B140}"/>
    <cellStyle name="Normal 3 2 5 3 5 2" xfId="12446" xr:uid="{A4730398-47BA-4CB4-B140-21BD47181367}"/>
    <cellStyle name="Normal 3 2 5 3 6" xfId="9411" xr:uid="{BA1408D3-DBFD-4596-9A12-920F6B760A85}"/>
    <cellStyle name="Normal 3 2 5 3_3.10 Impairments" xfId="1175" xr:uid="{A38AC81D-405E-40CE-A0CD-E8F3E1ED018C}"/>
    <cellStyle name="Normal 3 2 5 4" xfId="1674" xr:uid="{AE35BCF0-27FC-4C7D-B5BD-43C12B35C051}"/>
    <cellStyle name="Normal 3 2 5 4 2" xfId="4879" xr:uid="{09DA358D-EAA6-43CC-AD40-A4CB2050DA46}"/>
    <cellStyle name="Normal 3 2 5 4 2 2" xfId="12670" xr:uid="{BE6D25CA-1DD3-4AC1-B9EE-617D20C6653D}"/>
    <cellStyle name="Normal 3 2 5 4 3" xfId="9640" xr:uid="{BFEFFC13-DD6E-4054-BB47-D8DC5B970AB3}"/>
    <cellStyle name="Normal 3 2 5 4_5.3 Investments associated cy" xfId="6828" xr:uid="{586DDB62-8B0F-46F7-B385-32DE36DCF74F}"/>
    <cellStyle name="Normal 3 2 5 5" xfId="2234" xr:uid="{64DE06AD-2BC7-4B0D-A898-E13DFF09853E}"/>
    <cellStyle name="Normal 3 2 5 5 2" xfId="5439" xr:uid="{BC3510E2-6BB4-4666-A866-576B54EE83FB}"/>
    <cellStyle name="Normal 3 2 5 5 2 2" xfId="13229" xr:uid="{0339F51C-56E4-4296-9162-9EFD3FB75691}"/>
    <cellStyle name="Normal 3 2 5 5 3" xfId="10196" xr:uid="{44CFFBF1-409A-4E2A-9FDF-8499C2C7B172}"/>
    <cellStyle name="Normal 3 2 5 5_5.3 Investments associated cy" xfId="6829" xr:uid="{5D458413-0C63-49D6-8EF7-A345E0CB6989}"/>
    <cellStyle name="Normal 3 2 5 6" xfId="3421" xr:uid="{F40CD06E-BBAF-4951-AA31-F14000FBBF73}"/>
    <cellStyle name="Normal 3 2 5 6 2" xfId="11356" xr:uid="{717C5397-E3ED-4B0A-B907-2C6B844D15F0}"/>
    <cellStyle name="Normal 3 2 5 7" xfId="4437" xr:uid="{E84196B1-BCB1-442E-A707-17BB076E851B}"/>
    <cellStyle name="Normal 3 2 5 7 2" xfId="12236" xr:uid="{344CF2DF-383B-4BBD-8B3B-D73B9FCAF6DB}"/>
    <cellStyle name="Normal 3 2 5 8" xfId="8840" xr:uid="{8084C340-6EA7-4591-874A-A64498801418}"/>
    <cellStyle name="Normal 3 2 5_3.10 Impairments" xfId="1172" xr:uid="{1DB5F9DD-64CF-4909-8B07-70DC229A918B}"/>
    <cellStyle name="Normal 3 2 6" xfId="219" xr:uid="{867A7F2B-2F18-4962-A5E2-FE283E217CBD}"/>
    <cellStyle name="Normal 3 2 6 2" xfId="523" xr:uid="{4F87FF74-AD41-4B96-823D-2B20AEB22C89}"/>
    <cellStyle name="Normal 3 2 6 2 2" xfId="880" xr:uid="{E65F74B6-1F6C-45DD-A7AE-FFB5CEA46891}"/>
    <cellStyle name="Normal 3 2 6 2 2 2" xfId="2045" xr:uid="{7A18445C-112F-40A8-B567-E9C857E23B11}"/>
    <cellStyle name="Normal 3 2 6 2 2 2 2" xfId="5250" xr:uid="{6C774AC6-36D6-4BE3-AD82-CAD89B72FB3B}"/>
    <cellStyle name="Normal 3 2 6 2 2 2 2 2" xfId="13041" xr:uid="{A2558C2F-85E1-4DF4-8FDE-2687B61418CF}"/>
    <cellStyle name="Normal 3 2 6 2 2 2 3" xfId="10011" xr:uid="{295000AC-18E1-46C7-9C3F-AAD4E7EDB954}"/>
    <cellStyle name="Normal 3 2 6 2 2 2_5.3 Investments associated cy" xfId="6830" xr:uid="{8A8F57BD-635F-4862-BF37-77FB2B3B016D}"/>
    <cellStyle name="Normal 3 2 6 2 2 3" xfId="2855" xr:uid="{7F19F910-260F-441D-AE47-F9880ADC603A}"/>
    <cellStyle name="Normal 3 2 6 2 2 3 2" xfId="6060" xr:uid="{24621309-2034-4D4E-9FFF-108B4F8148DC}"/>
    <cellStyle name="Normal 3 2 6 2 2 3 2 2" xfId="13850" xr:uid="{0889A920-BC38-47B7-8D16-92A711C4E6C5}"/>
    <cellStyle name="Normal 3 2 6 2 2 3 3" xfId="10817" xr:uid="{513D4DAD-78E1-4294-A936-C40E8B4D349F}"/>
    <cellStyle name="Normal 3 2 6 2 2 3_5.3 Investments associated cy" xfId="6831" xr:uid="{BF587B2E-6615-4695-A849-B08B5242D679}"/>
    <cellStyle name="Normal 3 2 6 2 2 4" xfId="4051" xr:uid="{9272D7F3-F35E-4AA1-BFC2-70342B218154}"/>
    <cellStyle name="Normal 3 2 6 2 2 4 2" xfId="11975" xr:uid="{3574A880-C1AB-4027-A65B-179FCA14B43A}"/>
    <cellStyle name="Normal 3 2 6 2 2 5" xfId="4747" xr:uid="{E057818C-C886-45BB-9C8A-EA87C98BCE40}"/>
    <cellStyle name="Normal 3 2 6 2 2 5 2" xfId="12546" xr:uid="{5F157ECF-C986-4B44-ACBC-F3B5D8011614}"/>
    <cellStyle name="Normal 3 2 6 2 2 6" xfId="9511" xr:uid="{3CE9C1AB-6ABE-4E8C-B534-FFAB54108276}"/>
    <cellStyle name="Normal 3 2 6 2 2_3.10 Impairments" xfId="1178" xr:uid="{9EA68B69-42EE-42BD-B1A6-ADA412C49D3E}"/>
    <cellStyle name="Normal 3 2 6 2 3" xfId="1810" xr:uid="{FDFF2D66-D78D-45B6-A221-525601FA99EF}"/>
    <cellStyle name="Normal 3 2 6 2 3 2" xfId="5015" xr:uid="{8EA908CC-8B6D-429E-AC38-0918415D023A}"/>
    <cellStyle name="Normal 3 2 6 2 3 2 2" xfId="12806" xr:uid="{0BBEA32A-6346-4BBA-963A-A3724969F4BB}"/>
    <cellStyle name="Normal 3 2 6 2 3 3" xfId="9776" xr:uid="{E7C4C22A-75B6-4CB3-BA19-30438198E80A}"/>
    <cellStyle name="Normal 3 2 6 2 3_5.3 Investments associated cy" xfId="6832" xr:uid="{3DB3A5E5-3F70-4F3D-A4FC-FFE168579BA4}"/>
    <cellStyle name="Normal 3 2 6 2 4" xfId="2519" xr:uid="{FFF8D1A5-EF69-4248-8CAD-83310D7AB876}"/>
    <cellStyle name="Normal 3 2 6 2 4 2" xfId="5724" xr:uid="{7FC10A09-4028-4623-9F76-8A15DF0585D6}"/>
    <cellStyle name="Normal 3 2 6 2 4 2 2" xfId="13514" xr:uid="{B9392054-0ABD-4A51-8F30-271865E9F85A}"/>
    <cellStyle name="Normal 3 2 6 2 4 3" xfId="10481" xr:uid="{1571C45D-E84A-4B59-831A-11BCA3B63370}"/>
    <cellStyle name="Normal 3 2 6 2 4_5.3 Investments associated cy" xfId="6833" xr:uid="{A8B67D06-E03D-4BC3-AC49-BDE193620F5D}"/>
    <cellStyle name="Normal 3 2 6 2 5" xfId="3718" xr:uid="{883B3E20-A431-4C3B-BDF0-BB5057AD5C4C}"/>
    <cellStyle name="Normal 3 2 6 2 5 2" xfId="11642" xr:uid="{5F2C82AB-BE4E-4B65-A4FC-4E1DE992173B}"/>
    <cellStyle name="Normal 3 2 6 2 6" xfId="4537" xr:uid="{F84A4B8B-8202-4282-8B4C-1A5826D82023}"/>
    <cellStyle name="Normal 3 2 6 2 6 2" xfId="12336" xr:uid="{A48DE37F-C430-4FBD-8469-F829F0A6B200}"/>
    <cellStyle name="Normal 3 2 6 2 7" xfId="9155" xr:uid="{F007264D-57A5-4FB3-9BB3-11EC06DFD4F9}"/>
    <cellStyle name="Normal 3 2 6 2_3.10 Impairments" xfId="1177" xr:uid="{996BE61F-CCE2-44F7-A306-F637ED758592}"/>
    <cellStyle name="Normal 3 2 6 3" xfId="786" xr:uid="{62BC8C2F-79F4-4C79-8F6E-23C0ED2BDEAB}"/>
    <cellStyle name="Normal 3 2 6 3 2" xfId="1951" xr:uid="{3CD173F4-7D2D-440D-B7EB-FB59D465EDD3}"/>
    <cellStyle name="Normal 3 2 6 3 2 2" xfId="5156" xr:uid="{5EC963A8-F06E-4315-96F2-FD1F420AC969}"/>
    <cellStyle name="Normal 3 2 6 3 2 2 2" xfId="12947" xr:uid="{2DCFC673-1F39-4D68-ABFD-4341E54DAE25}"/>
    <cellStyle name="Normal 3 2 6 3 2 3" xfId="9917" xr:uid="{38B46C24-4E07-4AD1-BD52-34CF180662F0}"/>
    <cellStyle name="Normal 3 2 6 3 2_5.3 Investments associated cy" xfId="6834" xr:uid="{853191AD-D42A-4133-A8E9-9B16443AB0D3}"/>
    <cellStyle name="Normal 3 2 6 3 3" xfId="2761" xr:uid="{02A66C13-8C3A-4D10-BCED-467AC1EADE2B}"/>
    <cellStyle name="Normal 3 2 6 3 3 2" xfId="5966" xr:uid="{8004E9E2-FA0C-4AE4-A9DC-59B9347F0058}"/>
    <cellStyle name="Normal 3 2 6 3 3 2 2" xfId="13756" xr:uid="{95AA9631-0FA1-47F5-9964-6EC3FEA5EF72}"/>
    <cellStyle name="Normal 3 2 6 3 3 3" xfId="10723" xr:uid="{A691B37A-467E-4686-B94A-60850D16011A}"/>
    <cellStyle name="Normal 3 2 6 3 3_5.3 Investments associated cy" xfId="6835" xr:uid="{5111A071-9352-4BAF-B8F1-9DAC33DED600}"/>
    <cellStyle name="Normal 3 2 6 3 4" xfId="3957" xr:uid="{46A732FC-0474-4F4F-8C1A-435A2297ACB3}"/>
    <cellStyle name="Normal 3 2 6 3 4 2" xfId="11881" xr:uid="{876FAE5F-97B3-4ABD-B7A1-0CBA0C35320F}"/>
    <cellStyle name="Normal 3 2 6 3 5" xfId="4653" xr:uid="{01354982-FB93-4564-A0CD-C2A073C27698}"/>
    <cellStyle name="Normal 3 2 6 3 5 2" xfId="12452" xr:uid="{E15A2055-9A84-4D8A-9386-A2172E4C6095}"/>
    <cellStyle name="Normal 3 2 6 3 6" xfId="9417" xr:uid="{02993452-E2D8-4D40-9429-06CB1673BD0B}"/>
    <cellStyle name="Normal 3 2 6 3_3.10 Impairments" xfId="1179" xr:uid="{533D5DD1-350A-4F11-8556-AA0A05725AB4}"/>
    <cellStyle name="Normal 3 2 6 4" xfId="1681" xr:uid="{674FE732-D666-4FF1-9925-598C2AEE83C6}"/>
    <cellStyle name="Normal 3 2 6 4 2" xfId="4886" xr:uid="{4B7ABF5C-19F2-45F6-85B0-4276265D17EE}"/>
    <cellStyle name="Normal 3 2 6 4 2 2" xfId="12677" xr:uid="{FB713F55-9F47-4183-8DA1-811547AA9AE9}"/>
    <cellStyle name="Normal 3 2 6 4 3" xfId="9647" xr:uid="{96AAD32D-3E07-4A2C-A7DD-636C97244F36}"/>
    <cellStyle name="Normal 3 2 6 4_5.3 Investments associated cy" xfId="6836" xr:uid="{4806FF64-F71F-4BE2-ACB5-E70B7C2F5D45}"/>
    <cellStyle name="Normal 3 2 6 5" xfId="2247" xr:uid="{D61EAF15-0E1F-4C15-B9A9-9C4E13E727C5}"/>
    <cellStyle name="Normal 3 2 6 5 2" xfId="5452" xr:uid="{AA23D4F2-ECD3-46F1-9630-0BAAEA8D37C8}"/>
    <cellStyle name="Normal 3 2 6 5 2 2" xfId="13242" xr:uid="{8B1D0BF3-A345-493F-B5AF-392B8DEB93B3}"/>
    <cellStyle name="Normal 3 2 6 5 3" xfId="10209" xr:uid="{37441FF7-9937-41D5-8CF8-C100373BD5F7}"/>
    <cellStyle name="Normal 3 2 6 5_5.3 Investments associated cy" xfId="6837" xr:uid="{0FFC943A-B431-4E39-9716-95858EC661EF}"/>
    <cellStyle name="Normal 3 2 6 6" xfId="3436" xr:uid="{70D0C7CB-7F4F-474F-AC57-93CAB19424C0}"/>
    <cellStyle name="Normal 3 2 6 6 2" xfId="11370" xr:uid="{3440AE71-3481-4EF0-BB83-401B0C15F26E}"/>
    <cellStyle name="Normal 3 2 6 7" xfId="4443" xr:uid="{41AC9598-4026-467C-8820-40EC2F1BAB64}"/>
    <cellStyle name="Normal 3 2 6 7 2" xfId="12242" xr:uid="{C4198B2A-A39D-43AF-A356-822CF62BCEC9}"/>
    <cellStyle name="Normal 3 2 6 8" xfId="8854" xr:uid="{46D25291-C0D1-4E1A-A9F9-BD1BEF85A2F5}"/>
    <cellStyle name="Normal 3 2 6_3.10 Impairments" xfId="1176" xr:uid="{A972DA41-5E01-4513-89B6-8B83B439FD3F}"/>
    <cellStyle name="Normal 3 2 7" xfId="227" xr:uid="{A363627A-BB6A-410A-B3E4-8996999DF3B4}"/>
    <cellStyle name="Normal 3 2 7 2" xfId="531" xr:uid="{4ABBFFBD-E0DC-4EF8-BB22-BF5DB37B84EC}"/>
    <cellStyle name="Normal 3 2 7 2 2" xfId="886" xr:uid="{C8E0A087-7F52-4AAF-A202-2776D07A33F5}"/>
    <cellStyle name="Normal 3 2 7 2 2 2" xfId="2051" xr:uid="{AA2888F4-FA05-432D-A32C-BDE5067276E0}"/>
    <cellStyle name="Normal 3 2 7 2 2 2 2" xfId="5256" xr:uid="{5510D220-61AB-4875-A118-72B418399571}"/>
    <cellStyle name="Normal 3 2 7 2 2 2 2 2" xfId="13047" xr:uid="{6441956B-E0D7-47C2-941A-6890502C2400}"/>
    <cellStyle name="Normal 3 2 7 2 2 2 3" xfId="10017" xr:uid="{683EEEDE-BB69-4B34-A3B7-80FAA48EF422}"/>
    <cellStyle name="Normal 3 2 7 2 2 2_5.3 Investments associated cy" xfId="6838" xr:uid="{5C6EEF97-344D-4EE1-9D0B-3B2D322D7481}"/>
    <cellStyle name="Normal 3 2 7 2 2 3" xfId="2861" xr:uid="{A6365404-4B6E-4DF2-9F38-7336A368E92B}"/>
    <cellStyle name="Normal 3 2 7 2 2 3 2" xfId="6066" xr:uid="{2362790F-1133-4730-AF81-78176D2610E8}"/>
    <cellStyle name="Normal 3 2 7 2 2 3 2 2" xfId="13856" xr:uid="{311998A2-DC69-4714-BF91-E13ED85B440A}"/>
    <cellStyle name="Normal 3 2 7 2 2 3 3" xfId="10823" xr:uid="{FC5FB582-1BD9-42FC-86CA-6EEAA6B9906C}"/>
    <cellStyle name="Normal 3 2 7 2 2 3_5.3 Investments associated cy" xfId="6839" xr:uid="{52E13432-AF67-453C-9CE2-6AD23F490EC9}"/>
    <cellStyle name="Normal 3 2 7 2 2 4" xfId="4057" xr:uid="{D3324F01-7BF1-4D67-A463-5F2313C01DF3}"/>
    <cellStyle name="Normal 3 2 7 2 2 4 2" xfId="11981" xr:uid="{A6F9891C-D39E-4B04-956F-8E0DA470F4E0}"/>
    <cellStyle name="Normal 3 2 7 2 2 5" xfId="4753" xr:uid="{4FF4120F-D410-48F4-9D90-A27219DA1CD3}"/>
    <cellStyle name="Normal 3 2 7 2 2 5 2" xfId="12552" xr:uid="{0A2E73CA-3BBB-4BE1-835B-034218920134}"/>
    <cellStyle name="Normal 3 2 7 2 2 6" xfId="9517" xr:uid="{F40E5486-8F6B-4540-B81A-5A6098929AC8}"/>
    <cellStyle name="Normal 3 2 7 2 2_3.10 Impairments" xfId="1182" xr:uid="{D8BC9126-8F41-47DF-9A80-0C58C8E3978E}"/>
    <cellStyle name="Normal 3 2 7 2 3" xfId="1817" xr:uid="{039B12FE-750E-487B-B1B6-6F990569ECC1}"/>
    <cellStyle name="Normal 3 2 7 2 3 2" xfId="5022" xr:uid="{9CBEB905-187E-4C07-BE71-D83FF7896FF8}"/>
    <cellStyle name="Normal 3 2 7 2 3 2 2" xfId="12813" xr:uid="{07BFAFBB-248A-4AA9-BE85-E55CAD8C0540}"/>
    <cellStyle name="Normal 3 2 7 2 3 3" xfId="9783" xr:uid="{603479AC-9F44-4DFA-ACBB-DF8B7077195C}"/>
    <cellStyle name="Normal 3 2 7 2 3_5.3 Investments associated cy" xfId="6840" xr:uid="{9A753DA0-9F2D-40D9-871E-9A3A3F652EC0}"/>
    <cellStyle name="Normal 3 2 7 2 4" xfId="2526" xr:uid="{62F7C0AE-9970-466E-A507-0BB9F6527F26}"/>
    <cellStyle name="Normal 3 2 7 2 4 2" xfId="5731" xr:uid="{FA328EE8-23CD-4215-94AA-FCFC4B2AF74C}"/>
    <cellStyle name="Normal 3 2 7 2 4 2 2" xfId="13521" xr:uid="{A2A12020-C9B7-4813-B902-68097904D07F}"/>
    <cellStyle name="Normal 3 2 7 2 4 3" xfId="10488" xr:uid="{0570378D-C41B-4EE3-8A52-876E4021C8C1}"/>
    <cellStyle name="Normal 3 2 7 2 4_5.3 Investments associated cy" xfId="6841" xr:uid="{97308098-73E2-44C5-A4DB-E133FAB8B3CA}"/>
    <cellStyle name="Normal 3 2 7 2 5" xfId="3725" xr:uid="{3212D4C8-B16B-45D7-A615-43A2EBAA9E33}"/>
    <cellStyle name="Normal 3 2 7 2 5 2" xfId="11649" xr:uid="{E2AC201E-3E88-4F4E-9BB9-876A7067192A}"/>
    <cellStyle name="Normal 3 2 7 2 6" xfId="4543" xr:uid="{9A44BB7F-B91D-4451-90C6-B656D7A32A28}"/>
    <cellStyle name="Normal 3 2 7 2 6 2" xfId="12342" xr:uid="{EB455CCD-E29A-4A62-8738-1B0A979408F8}"/>
    <cellStyle name="Normal 3 2 7 2 7" xfId="9163" xr:uid="{F5E7EF9A-6162-485D-94AF-755CA6EEA8D6}"/>
    <cellStyle name="Normal 3 2 7 2_3.10 Impairments" xfId="1181" xr:uid="{F060302B-9C10-47F5-A9A7-D1A641DEC740}"/>
    <cellStyle name="Normal 3 2 7 3" xfId="792" xr:uid="{ACE5A7BC-C450-4F99-A2E3-F5A95666A3F7}"/>
    <cellStyle name="Normal 3 2 7 3 2" xfId="1957" xr:uid="{C35079D5-8A05-4364-A646-E7553498B690}"/>
    <cellStyle name="Normal 3 2 7 3 2 2" xfId="5162" xr:uid="{ADBE713F-C8B7-4516-BB1F-9202730D7F20}"/>
    <cellStyle name="Normal 3 2 7 3 2 2 2" xfId="12953" xr:uid="{5301351F-EE19-4CE2-9045-15E21BE2DCBC}"/>
    <cellStyle name="Normal 3 2 7 3 2 3" xfId="9923" xr:uid="{0CF490EA-F036-4F75-9667-5FCD6DF47C69}"/>
    <cellStyle name="Normal 3 2 7 3 2_5.3 Investments associated cy" xfId="6842" xr:uid="{3527ECA2-47DD-4DED-B320-5AC02250D4A9}"/>
    <cellStyle name="Normal 3 2 7 3 3" xfId="2767" xr:uid="{932E6F46-7503-422E-912A-DAC438312BC2}"/>
    <cellStyle name="Normal 3 2 7 3 3 2" xfId="5972" xr:uid="{5A24C307-2472-4A1F-9AD5-087840472788}"/>
    <cellStyle name="Normal 3 2 7 3 3 2 2" xfId="13762" xr:uid="{5356599D-53BC-4A6B-983B-7BE2F07C2C54}"/>
    <cellStyle name="Normal 3 2 7 3 3 3" xfId="10729" xr:uid="{EBD69407-78EC-4BC6-8C77-114D7B003F3F}"/>
    <cellStyle name="Normal 3 2 7 3 3_5.3 Investments associated cy" xfId="6843" xr:uid="{4BF9C7D8-51E8-4DAA-AFF4-85C7B57229CA}"/>
    <cellStyle name="Normal 3 2 7 3 4" xfId="3963" xr:uid="{266963CA-FB75-47A2-ABDE-FD0AA88FE8F1}"/>
    <cellStyle name="Normal 3 2 7 3 4 2" xfId="11887" xr:uid="{93CE2CE1-C6A9-46B5-84B8-F5AC914D9B6C}"/>
    <cellStyle name="Normal 3 2 7 3 5" xfId="4659" xr:uid="{D3B3CD44-9A26-48D7-BCAA-89F84A0B2810}"/>
    <cellStyle name="Normal 3 2 7 3 5 2" xfId="12458" xr:uid="{C7D4DCF6-CD3F-4D84-A974-B025CCA822B9}"/>
    <cellStyle name="Normal 3 2 7 3 6" xfId="9423" xr:uid="{20606716-BA33-4228-9E63-8D08FE0375C9}"/>
    <cellStyle name="Normal 3 2 7 3_3.10 Impairments" xfId="1183" xr:uid="{58AD031D-A86B-43D7-ADEB-F06C77215234}"/>
    <cellStyle name="Normal 3 2 7 4" xfId="1688" xr:uid="{14383799-A143-4679-B087-4A260BFAE5A2}"/>
    <cellStyle name="Normal 3 2 7 4 2" xfId="4893" xr:uid="{4D25E9A7-AA09-405B-B911-C869B13605DD}"/>
    <cellStyle name="Normal 3 2 7 4 2 2" xfId="12684" xr:uid="{8393CEFA-3A3E-41CF-8476-DFF6955D04FB}"/>
    <cellStyle name="Normal 3 2 7 4 3" xfId="9654" xr:uid="{06E34D71-EC02-4D39-9950-F58F05398929}"/>
    <cellStyle name="Normal 3 2 7 4_5.3 Investments associated cy" xfId="6844" xr:uid="{BAB21808-2484-4D56-B994-186774EB3BCC}"/>
    <cellStyle name="Normal 3 2 7 5" xfId="2254" xr:uid="{C5C52643-9843-4B80-9ABE-2D575725E27D}"/>
    <cellStyle name="Normal 3 2 7 5 2" xfId="5459" xr:uid="{C705457B-80A2-4316-AAFD-FB0846908C54}"/>
    <cellStyle name="Normal 3 2 7 5 2 2" xfId="13249" xr:uid="{13DE62ED-47BC-4D16-A3F9-8CD2D695A93C}"/>
    <cellStyle name="Normal 3 2 7 5 3" xfId="10216" xr:uid="{BB6D7129-80C0-439B-9A07-9C858D11293F}"/>
    <cellStyle name="Normal 3 2 7 5_5.3 Investments associated cy" xfId="6845" xr:uid="{A2DE56A6-91E8-4C75-AA33-C2761CF55217}"/>
    <cellStyle name="Normal 3 2 7 6" xfId="3443" xr:uid="{AE40444D-A685-4728-BDA9-7BB697E88660}"/>
    <cellStyle name="Normal 3 2 7 6 2" xfId="11377" xr:uid="{99B5423D-D2D4-4EF3-B794-E025D89250EE}"/>
    <cellStyle name="Normal 3 2 7 7" xfId="4449" xr:uid="{71439DC1-6C0C-4601-9440-BC72AF53147E}"/>
    <cellStyle name="Normal 3 2 7 7 2" xfId="12248" xr:uid="{46344041-05A4-44EF-AF2F-4234C87BAA2C}"/>
    <cellStyle name="Normal 3 2 7 8" xfId="8862" xr:uid="{2CA8186C-579C-471C-B63E-D9DB923850A3}"/>
    <cellStyle name="Normal 3 2 7_3.10 Impairments" xfId="1180" xr:uid="{9917928D-0005-4530-A184-89BAABF45BCF}"/>
    <cellStyle name="Normal 3 2 8" xfId="241" xr:uid="{DA70D75D-AC64-43BD-B552-2E5ADB209B16}"/>
    <cellStyle name="Normal 3 2 8 2" xfId="545" xr:uid="{C7341EE8-C88C-4121-AFC7-E6095F1554D2}"/>
    <cellStyle name="Normal 3 2 8 2 2" xfId="892" xr:uid="{C0FBB90A-8701-4496-899C-46307081D3BA}"/>
    <cellStyle name="Normal 3 2 8 2 2 2" xfId="2057" xr:uid="{2891D3E8-17D3-446D-B914-C3D5397981C7}"/>
    <cellStyle name="Normal 3 2 8 2 2 2 2" xfId="5262" xr:uid="{77CB05AC-CCE3-4716-A93F-C7388F15B09D}"/>
    <cellStyle name="Normal 3 2 8 2 2 2 2 2" xfId="13053" xr:uid="{28AC550F-55E6-42DD-935B-744C9E204657}"/>
    <cellStyle name="Normal 3 2 8 2 2 2 3" xfId="10023" xr:uid="{84C38A62-5E13-4442-B03D-F1C87ECA21AF}"/>
    <cellStyle name="Normal 3 2 8 2 2 2_5.3 Investments associated cy" xfId="6846" xr:uid="{45015539-0741-4F60-AAB6-DF72ECF495B0}"/>
    <cellStyle name="Normal 3 2 8 2 2 3" xfId="2867" xr:uid="{991F3474-CA82-4D1E-B63C-AFF75E2F638E}"/>
    <cellStyle name="Normal 3 2 8 2 2 3 2" xfId="6072" xr:uid="{C025158E-7A70-4BD6-894F-F5006862EB92}"/>
    <cellStyle name="Normal 3 2 8 2 2 3 2 2" xfId="13862" xr:uid="{AD0DE55A-DE05-481C-AC85-E7D175B68746}"/>
    <cellStyle name="Normal 3 2 8 2 2 3 3" xfId="10829" xr:uid="{F5ECE4C6-C388-4349-A70D-B97AB97B34C9}"/>
    <cellStyle name="Normal 3 2 8 2 2 3_5.3 Investments associated cy" xfId="6847" xr:uid="{0864788D-6636-4DC0-A6A6-447017ECC4F6}"/>
    <cellStyle name="Normal 3 2 8 2 2 4" xfId="4063" xr:uid="{B2787CB0-BCB3-4533-9C4A-5E7C54174624}"/>
    <cellStyle name="Normal 3 2 8 2 2 4 2" xfId="11987" xr:uid="{8472769F-A481-48C7-9F0D-1DE7F87990F4}"/>
    <cellStyle name="Normal 3 2 8 2 2 5" xfId="4759" xr:uid="{B2CA83BA-027F-499A-BCFC-5221C707AEF9}"/>
    <cellStyle name="Normal 3 2 8 2 2 5 2" xfId="12558" xr:uid="{4382CED1-92DB-4205-A562-E4F9068C7A2D}"/>
    <cellStyle name="Normal 3 2 8 2 2 6" xfId="9523" xr:uid="{C08DCFE7-A89E-450A-A787-C2189C87FFF0}"/>
    <cellStyle name="Normal 3 2 8 2 2_3.10 Impairments" xfId="1186" xr:uid="{99AC41F3-EEE2-448E-B693-8C976C463BAF}"/>
    <cellStyle name="Normal 3 2 8 2 3" xfId="1823" xr:uid="{FA646806-77A6-4FEF-BB44-679932BF7782}"/>
    <cellStyle name="Normal 3 2 8 2 3 2" xfId="5028" xr:uid="{67F62050-48AD-47C9-AF68-742A4B0A1389}"/>
    <cellStyle name="Normal 3 2 8 2 3 2 2" xfId="12819" xr:uid="{6CDD57E9-67D0-4AAC-AB9A-E89C3A7A1676}"/>
    <cellStyle name="Normal 3 2 8 2 3 3" xfId="9789" xr:uid="{A37F8136-AA43-4E50-8379-A15795001D78}"/>
    <cellStyle name="Normal 3 2 8 2 3_5.3 Investments associated cy" xfId="6848" xr:uid="{9941BC63-1418-4CF3-B9F1-EF06471C7914}"/>
    <cellStyle name="Normal 3 2 8 2 4" xfId="2539" xr:uid="{4CD5D824-7556-4EB4-B850-75B9CE95ED65}"/>
    <cellStyle name="Normal 3 2 8 2 4 2" xfId="5744" xr:uid="{B33832E5-5D94-404C-86F6-67FC1B5BB442}"/>
    <cellStyle name="Normal 3 2 8 2 4 2 2" xfId="13534" xr:uid="{EF157D0B-B2BC-40E7-B9C1-E491D629E90D}"/>
    <cellStyle name="Normal 3 2 8 2 4 3" xfId="10501" xr:uid="{F9255310-5D09-45B0-9FAB-BA77F3149DB1}"/>
    <cellStyle name="Normal 3 2 8 2 4_5.3 Investments associated cy" xfId="6849" xr:uid="{33A8599F-44B8-450A-A200-4E1E777EC45C}"/>
    <cellStyle name="Normal 3 2 8 2 5" xfId="3738" xr:uid="{ADE94983-1222-4B72-A178-762AEB0A11FF}"/>
    <cellStyle name="Normal 3 2 8 2 5 2" xfId="11662" xr:uid="{FC74FFA3-8B28-428C-8A5A-4E60DF183E99}"/>
    <cellStyle name="Normal 3 2 8 2 6" xfId="4549" xr:uid="{003AAC79-10B4-4C20-916B-858F6E3041C4}"/>
    <cellStyle name="Normal 3 2 8 2 6 2" xfId="12348" xr:uid="{7CDDFFBC-F048-4A10-B1EE-9063752B8540}"/>
    <cellStyle name="Normal 3 2 8 2 7" xfId="9176" xr:uid="{0DAF44C4-DA86-4774-90FC-BBD0E9CE5472}"/>
    <cellStyle name="Normal 3 2 8 2_3.10 Impairments" xfId="1185" xr:uid="{7826115B-5026-4933-86D5-B348B71CAB1A}"/>
    <cellStyle name="Normal 3 2 8 3" xfId="798" xr:uid="{1DC02C8C-896F-452F-8D39-7CC3E7BCEFC7}"/>
    <cellStyle name="Normal 3 2 8 3 2" xfId="1963" xr:uid="{460EF080-4A85-4A3A-8331-BA8C0142F7CD}"/>
    <cellStyle name="Normal 3 2 8 3 2 2" xfId="5168" xr:uid="{943ECC16-9FFC-48AA-988A-5D4083A59726}"/>
    <cellStyle name="Normal 3 2 8 3 2 2 2" xfId="12959" xr:uid="{1AD64D85-ADB5-4F28-862D-064B147C371B}"/>
    <cellStyle name="Normal 3 2 8 3 2 3" xfId="9929" xr:uid="{C0EFEE91-3A95-4076-96EF-1E4E7F612D74}"/>
    <cellStyle name="Normal 3 2 8 3 2_5.3 Investments associated cy" xfId="6850" xr:uid="{72066B7B-449D-4CFA-B63F-E1CD5F654CDD}"/>
    <cellStyle name="Normal 3 2 8 3 3" xfId="2773" xr:uid="{0F368A42-827E-409E-9BB9-CC424E241966}"/>
    <cellStyle name="Normal 3 2 8 3 3 2" xfId="5978" xr:uid="{340E2B0E-0C58-47AC-9957-BA6F911EB97D}"/>
    <cellStyle name="Normal 3 2 8 3 3 2 2" xfId="13768" xr:uid="{A1157C08-4784-4999-95AE-1DA6C44B8D2F}"/>
    <cellStyle name="Normal 3 2 8 3 3 3" xfId="10735" xr:uid="{63E08CE2-AF9F-40AE-A03F-BFC8E5D85F64}"/>
    <cellStyle name="Normal 3 2 8 3 3_5.3 Investments associated cy" xfId="6851" xr:uid="{B4ADCA85-849A-4545-AC92-7EA556061397}"/>
    <cellStyle name="Normal 3 2 8 3 4" xfId="3969" xr:uid="{D94F8F5D-3967-464F-8283-A5B1C74E1C19}"/>
    <cellStyle name="Normal 3 2 8 3 4 2" xfId="11893" xr:uid="{66E84328-B7FC-4653-A880-765F2BA0F98E}"/>
    <cellStyle name="Normal 3 2 8 3 5" xfId="4665" xr:uid="{92FB241F-20B8-4D24-9A0C-012E110F52EC}"/>
    <cellStyle name="Normal 3 2 8 3 5 2" xfId="12464" xr:uid="{10F9C36D-EB47-4A74-910A-55D405FA0F11}"/>
    <cellStyle name="Normal 3 2 8 3 6" xfId="9429" xr:uid="{0C1EFF28-BD4A-429F-B80E-74C441F5340B}"/>
    <cellStyle name="Normal 3 2 8 3_3.10 Impairments" xfId="1187" xr:uid="{6602A26D-9C52-4E2D-BD85-A821BE4C0B54}"/>
    <cellStyle name="Normal 3 2 8 4" xfId="1694" xr:uid="{3989C5D4-1063-4190-B7F8-FA6C7E460049}"/>
    <cellStyle name="Normal 3 2 8 4 2" xfId="4899" xr:uid="{A1948AF5-A93F-4CF9-9A25-CF5B06DF9F29}"/>
    <cellStyle name="Normal 3 2 8 4 2 2" xfId="12690" xr:uid="{4D5C7640-AA81-4186-8A14-1C8C6666C742}"/>
    <cellStyle name="Normal 3 2 8 4 3" xfId="9660" xr:uid="{89F57479-DF0D-4610-AEF6-A7D2EE46F849}"/>
    <cellStyle name="Normal 3 2 8 4_5.3 Investments associated cy" xfId="6852" xr:uid="{F15A2A69-F135-43C0-987C-D1ABC560EC3C}"/>
    <cellStyle name="Normal 3 2 8 5" xfId="2267" xr:uid="{0850D048-CBB0-4FA5-98EA-5ED03885E039}"/>
    <cellStyle name="Normal 3 2 8 5 2" xfId="5472" xr:uid="{1B5A1DCB-57BA-4C4C-BC17-066D292399CA}"/>
    <cellStyle name="Normal 3 2 8 5 2 2" xfId="13262" xr:uid="{31091F03-8CA9-4F3A-8330-45CDC9CC557E}"/>
    <cellStyle name="Normal 3 2 8 5 3" xfId="10229" xr:uid="{A11E017B-39BE-41F1-9859-B52233427A42}"/>
    <cellStyle name="Normal 3 2 8 5_5.3 Investments associated cy" xfId="6853" xr:uid="{DA960025-AAF4-4929-BD35-64464A1E19D1}"/>
    <cellStyle name="Normal 3 2 8 6" xfId="3457" xr:uid="{753400BF-7F39-4C67-8CDA-923BE9F27217}"/>
    <cellStyle name="Normal 3 2 8 6 2" xfId="11391" xr:uid="{9A4BCED7-494B-4E97-9116-D3E298D1AA77}"/>
    <cellStyle name="Normal 3 2 8 7" xfId="4455" xr:uid="{54DE65D2-E738-40DB-B11D-E633CCFB808A}"/>
    <cellStyle name="Normal 3 2 8 7 2" xfId="12254" xr:uid="{7FBDC815-1028-4F72-B187-C300CF159D89}"/>
    <cellStyle name="Normal 3 2 8 8" xfId="8875" xr:uid="{5D5432F9-F8E0-4871-AFE5-B29454218AF2}"/>
    <cellStyle name="Normal 3 2 8_3.10 Impairments" xfId="1184" xr:uid="{DD0CD410-8552-4E4C-9F9D-5487F96EA7F1}"/>
    <cellStyle name="Normal 3 2 9" xfId="275" xr:uid="{70150DE8-163E-466D-991C-C45E133FE977}"/>
    <cellStyle name="Normal 3 2 9 2" xfId="579" xr:uid="{273D5E80-0F8C-40B7-A185-E5C091F8A2D1}"/>
    <cellStyle name="Normal 3 2 9 2 2" xfId="898" xr:uid="{5E44FF37-DC80-4830-8912-ED8D613D85BB}"/>
    <cellStyle name="Normal 3 2 9 2 2 2" xfId="2063" xr:uid="{F01BF05F-C98B-4F2A-886E-E6A27DBDBF4E}"/>
    <cellStyle name="Normal 3 2 9 2 2 2 2" xfId="5268" xr:uid="{DE8552B0-CD6E-4E33-9525-BF71561B8815}"/>
    <cellStyle name="Normal 3 2 9 2 2 2 2 2" xfId="13059" xr:uid="{15C94C8F-F386-4885-BC10-973CADA1ABF2}"/>
    <cellStyle name="Normal 3 2 9 2 2 2 3" xfId="10029" xr:uid="{3B0FDEE0-B50A-4AD3-890B-BFF9387E75F7}"/>
    <cellStyle name="Normal 3 2 9 2 2 2_5.3 Investments associated cy" xfId="6854" xr:uid="{D7B84239-D41A-458C-BE8F-82F5906B86B9}"/>
    <cellStyle name="Normal 3 2 9 2 2 3" xfId="2873" xr:uid="{6A07A18D-4177-4B8E-B25E-ECCA13F8D8B8}"/>
    <cellStyle name="Normal 3 2 9 2 2 3 2" xfId="6078" xr:uid="{2EB29F81-D365-475A-8D78-5ECD083A994E}"/>
    <cellStyle name="Normal 3 2 9 2 2 3 2 2" xfId="13868" xr:uid="{3623D527-00BB-45CD-B544-7FA97FD3844F}"/>
    <cellStyle name="Normal 3 2 9 2 2 3 3" xfId="10835" xr:uid="{E66F830E-B2FC-4336-9D6B-50FE8B8266DC}"/>
    <cellStyle name="Normal 3 2 9 2 2 3_5.3 Investments associated cy" xfId="6855" xr:uid="{0476FC73-10EA-4D8E-9E97-1D37BD42E7FA}"/>
    <cellStyle name="Normal 3 2 9 2 2 4" xfId="4069" xr:uid="{347CD3D3-BC70-40A4-AEA1-E655F7C46901}"/>
    <cellStyle name="Normal 3 2 9 2 2 4 2" xfId="11993" xr:uid="{8099024D-FA99-4619-BDE7-4AF9BB07D889}"/>
    <cellStyle name="Normal 3 2 9 2 2 5" xfId="4765" xr:uid="{0FBD8E4C-A3AA-4F4F-877A-9FAFEAE82900}"/>
    <cellStyle name="Normal 3 2 9 2 2 5 2" xfId="12564" xr:uid="{B5C71826-019E-4C09-A616-BCAB8C2C26FA}"/>
    <cellStyle name="Normal 3 2 9 2 2 6" xfId="9529" xr:uid="{B7ED9F68-B9AF-4A73-82F5-99CF9E89CB3F}"/>
    <cellStyle name="Normal 3 2 9 2 2_3.10 Impairments" xfId="1190" xr:uid="{C61D2992-0613-4016-B631-6434B4AB107E}"/>
    <cellStyle name="Normal 3 2 9 2 3" xfId="1835" xr:uid="{E51CBFF5-5875-4498-B019-0C3A71C521B6}"/>
    <cellStyle name="Normal 3 2 9 2 3 2" xfId="5040" xr:uid="{AB654A91-A43C-491B-A4C7-B19036478FF2}"/>
    <cellStyle name="Normal 3 2 9 2 3 2 2" xfId="12831" xr:uid="{D9FEE3FE-9DEF-4083-BDF7-2B375EA9521A}"/>
    <cellStyle name="Normal 3 2 9 2 3 3" xfId="9801" xr:uid="{40BD1DEC-0C74-41B1-9CF8-DB9B0FCCCFED}"/>
    <cellStyle name="Normal 3 2 9 2 3_5.3 Investments associated cy" xfId="6856" xr:uid="{4571929D-0EFB-4DAD-8152-39D5EC784F4A}"/>
    <cellStyle name="Normal 3 2 9 2 4" xfId="2568" xr:uid="{18C6EED4-A557-4819-8E3E-9B043AE856CF}"/>
    <cellStyle name="Normal 3 2 9 2 4 2" xfId="5773" xr:uid="{387212D8-48D2-4B89-8293-518A24327A46}"/>
    <cellStyle name="Normal 3 2 9 2 4 2 2" xfId="13563" xr:uid="{8ACF0449-0576-4B79-9404-31AE0825EDE6}"/>
    <cellStyle name="Normal 3 2 9 2 4 3" xfId="10530" xr:uid="{8A6DAC34-7EA7-461F-8FA8-988CFB142019}"/>
    <cellStyle name="Normal 3 2 9 2 4_5.3 Investments associated cy" xfId="6857" xr:uid="{A8B9F0DE-608B-4AEB-9827-E31D7B545277}"/>
    <cellStyle name="Normal 3 2 9 2 5" xfId="3766" xr:uid="{EF3A9524-C501-42B6-B589-6E4AD186E88F}"/>
    <cellStyle name="Normal 3 2 9 2 5 2" xfId="11690" xr:uid="{0F1AC3CE-2488-4222-8460-416875D0C38B}"/>
    <cellStyle name="Normal 3 2 9 2 6" xfId="4555" xr:uid="{AEC63BDD-29E4-420B-8109-CF1564E7B779}"/>
    <cellStyle name="Normal 3 2 9 2 6 2" xfId="12354" xr:uid="{A0CD469C-87F5-498C-ADE9-70A05261E30B}"/>
    <cellStyle name="Normal 3 2 9 2 7" xfId="9210" xr:uid="{1A222857-CFF5-460B-BE90-EA8100AB418F}"/>
    <cellStyle name="Normal 3 2 9 2_3.10 Impairments" xfId="1189" xr:uid="{854A4E28-065F-457C-BEEC-69BAB235A3D6}"/>
    <cellStyle name="Normal 3 2 9 3" xfId="804" xr:uid="{BC1E82C4-80E2-49C0-A81B-1C35C0A009E9}"/>
    <cellStyle name="Normal 3 2 9 3 2" xfId="1969" xr:uid="{24F9A822-B6FD-47F6-B871-E22B18FB5A8E}"/>
    <cellStyle name="Normal 3 2 9 3 2 2" xfId="5174" xr:uid="{D7694F74-64EE-4F69-B06C-064CA70326F8}"/>
    <cellStyle name="Normal 3 2 9 3 2 2 2" xfId="12965" xr:uid="{29A993DE-CB1E-4F84-9D20-E3D6C41868BB}"/>
    <cellStyle name="Normal 3 2 9 3 2 3" xfId="9935" xr:uid="{82FDDFE2-5483-419C-A08B-39A8414514AC}"/>
    <cellStyle name="Normal 3 2 9 3 2_5.3 Investments associated cy" xfId="6858" xr:uid="{73452D97-4B6A-4F55-BD2D-4296C96B5CC2}"/>
    <cellStyle name="Normal 3 2 9 3 3" xfId="2779" xr:uid="{399BF57D-AC7F-4B7F-AB6C-CCCE4C5D9A79}"/>
    <cellStyle name="Normal 3 2 9 3 3 2" xfId="5984" xr:uid="{11BB2D3A-D6BA-42AA-AB4B-B6D5F91F00AD}"/>
    <cellStyle name="Normal 3 2 9 3 3 2 2" xfId="13774" xr:uid="{163A78D4-B6DA-456B-BE72-B52C884B92BC}"/>
    <cellStyle name="Normal 3 2 9 3 3 3" xfId="10741" xr:uid="{4B79B8A8-E565-4127-8135-711318138370}"/>
    <cellStyle name="Normal 3 2 9 3 3_5.3 Investments associated cy" xfId="6859" xr:uid="{F1752975-E887-4834-B817-C56E187617FF}"/>
    <cellStyle name="Normal 3 2 9 3 4" xfId="3975" xr:uid="{3FE054A8-9932-4E2E-BED4-5820EBB759CE}"/>
    <cellStyle name="Normal 3 2 9 3 4 2" xfId="11899" xr:uid="{1B4DADA6-0091-4A45-ACDF-BEE80701EE38}"/>
    <cellStyle name="Normal 3 2 9 3 5" xfId="4671" xr:uid="{75BAEE90-922B-467C-B43C-D65ADA71AD01}"/>
    <cellStyle name="Normal 3 2 9 3 5 2" xfId="12470" xr:uid="{843C82BE-BC9A-47D7-B6B8-45099AC0D658}"/>
    <cellStyle name="Normal 3 2 9 3 6" xfId="9435" xr:uid="{DCF221DC-B7CA-4A50-B9F0-9423F2B5B056}"/>
    <cellStyle name="Normal 3 2 9 3_3.10 Impairments" xfId="1191" xr:uid="{1A59BD79-63CA-4B52-B021-0A9DDB4BD098}"/>
    <cellStyle name="Normal 3 2 9 4" xfId="1706" xr:uid="{05C0E724-2AA9-48C2-9316-F155B2460DEE}"/>
    <cellStyle name="Normal 3 2 9 4 2" xfId="4911" xr:uid="{E7C803D5-7FE9-41C8-995E-11CC58A3C11F}"/>
    <cellStyle name="Normal 3 2 9 4 2 2" xfId="12702" xr:uid="{33546DAB-B260-4B6D-8256-6C86D41A99CC}"/>
    <cellStyle name="Normal 3 2 9 4 3" xfId="9672" xr:uid="{0DAA771D-03F1-4292-8479-FFA206434FBC}"/>
    <cellStyle name="Normal 3 2 9 4_5.3 Investments associated cy" xfId="6860" xr:uid="{283663DA-37A8-435E-B2BE-A8A94F3D8D42}"/>
    <cellStyle name="Normal 3 2 9 5" xfId="2296" xr:uid="{30C7A3F7-7D16-4457-B8EB-2A06BC9DCE13}"/>
    <cellStyle name="Normal 3 2 9 5 2" xfId="5501" xr:uid="{479D6674-747D-4957-B271-A7909FAD9AFA}"/>
    <cellStyle name="Normal 3 2 9 5 2 2" xfId="13291" xr:uid="{ED52C541-0A46-4888-A50A-9B16299A7A10}"/>
    <cellStyle name="Normal 3 2 9 5 3" xfId="10258" xr:uid="{30BBAA9A-F1F7-44AA-8551-DF7495B8B743}"/>
    <cellStyle name="Normal 3 2 9 5_5.3 Investments associated cy" xfId="6861" xr:uid="{B5977676-E1F2-4C2F-B603-85832AACD008}"/>
    <cellStyle name="Normal 3 2 9 6" xfId="3490" xr:uid="{D244DABB-2F01-43A4-81C2-4EBC720CB16D}"/>
    <cellStyle name="Normal 3 2 9 6 2" xfId="11420" xr:uid="{99273D66-C83D-4CD1-90A1-55481C06C287}"/>
    <cellStyle name="Normal 3 2 9 7" xfId="4461" xr:uid="{9E338D10-1598-4E06-AE96-9027C2991DAE}"/>
    <cellStyle name="Normal 3 2 9 7 2" xfId="12260" xr:uid="{255061E6-652F-4E71-B9D7-1A87990F2204}"/>
    <cellStyle name="Normal 3 2 9 8" xfId="8909" xr:uid="{D4261E79-14DC-4BD1-A4C1-D15B53E7F44E}"/>
    <cellStyle name="Normal 3 2 9_3.10 Impairments" xfId="1188" xr:uid="{784A9472-7C62-4AE6-9C07-4FA487976971}"/>
    <cellStyle name="Normal 3 2_3.10 Impairments" xfId="1131" xr:uid="{6A2505A9-CCC2-4AA7-A5B1-D77F3CBFA04B}"/>
    <cellStyle name="Normal 3 20" xfId="736" xr:uid="{D2D28614-782B-4714-A288-8BE1DF8C8F56}"/>
    <cellStyle name="Normal 3 20 2" xfId="1901" xr:uid="{E46FB84A-50F8-47C6-A89E-3812028A9979}"/>
    <cellStyle name="Normal 3 20 2 2" xfId="5106" xr:uid="{9BDB7BE3-6DBE-41A6-B93E-82D537C491C3}"/>
    <cellStyle name="Normal 3 20 2 2 2" xfId="12897" xr:uid="{70090C2E-F1D9-4A1B-BA09-10D10F1A7B1C}"/>
    <cellStyle name="Normal 3 20 2 3" xfId="9867" xr:uid="{7236A6B7-7CB1-49C3-AE71-CFBEDF1DBD10}"/>
    <cellStyle name="Normal 3 20 2_5.3 Investments associated cy" xfId="6862" xr:uid="{2C3DFBB0-EB91-4F58-9952-73D283A0E4D4}"/>
    <cellStyle name="Normal 3 20 3" xfId="2711" xr:uid="{A366764D-4CC3-4D13-A9B7-E1E8AEDFC651}"/>
    <cellStyle name="Normal 3 20 3 2" xfId="5916" xr:uid="{931DD708-ED69-4091-9A2F-C154091A8CFB}"/>
    <cellStyle name="Normal 3 20 3 2 2" xfId="13706" xr:uid="{A1E01EC2-0D31-49EE-82A6-7C2B5B454A20}"/>
    <cellStyle name="Normal 3 20 3 3" xfId="10673" xr:uid="{E1ECD129-03F5-4E45-B036-055285B466F2}"/>
    <cellStyle name="Normal 3 20 3_5.3 Investments associated cy" xfId="6863" xr:uid="{1CB89BD9-1640-4FA6-84D8-EA56DDB7D6F1}"/>
    <cellStyle name="Normal 3 20 4" xfId="3907" xr:uid="{81DC47C4-40D2-4BAD-95B3-5A06AD21372F}"/>
    <cellStyle name="Normal 3 20 4 2" xfId="11831" xr:uid="{0CC4E87F-D7CB-4273-AB4C-C5EE94DAB7E9}"/>
    <cellStyle name="Normal 3 20 5" xfId="4603" xr:uid="{94392621-7AB9-4C29-8928-AC55121B3F58}"/>
    <cellStyle name="Normal 3 20 5 2" xfId="12402" xr:uid="{C1264D05-3A17-4C3F-BD7E-D4A22E8A73B4}"/>
    <cellStyle name="Normal 3 20 6" xfId="9367" xr:uid="{A665E1EC-EED6-464F-B537-33B058992A38}"/>
    <cellStyle name="Normal 3 20_3.10 Impairments" xfId="1192" xr:uid="{BC06C9F9-2299-4D07-A628-F2E01DD03C49}"/>
    <cellStyle name="Normal 3 21" xfId="742" xr:uid="{FEC0D352-E703-4C8A-8C44-E246C2476F4A}"/>
    <cellStyle name="Normal 3 21 2" xfId="1907" xr:uid="{91873058-17E3-4276-93DD-BC91F03468C5}"/>
    <cellStyle name="Normal 3 21 2 2" xfId="5112" xr:uid="{C5BF9DA3-92FC-4DA9-9BE8-EF86EB122A11}"/>
    <cellStyle name="Normal 3 21 2 2 2" xfId="12903" xr:uid="{B3E60B45-FE3F-460B-B66E-DFEC20326FB0}"/>
    <cellStyle name="Normal 3 21 2 3" xfId="9873" xr:uid="{763BE5D5-A18A-4F23-8842-1830E2DCCB16}"/>
    <cellStyle name="Normal 3 21 2_5.3 Investments associated cy" xfId="6864" xr:uid="{9C97689D-EA0F-47CF-B03F-97E038D89C46}"/>
    <cellStyle name="Normal 3 21 3" xfId="2717" xr:uid="{21988F95-1F0E-41BB-8534-F0BC816D33F9}"/>
    <cellStyle name="Normal 3 21 3 2" xfId="5922" xr:uid="{9A9BF8A4-1612-44CD-A58E-2E582EE70582}"/>
    <cellStyle name="Normal 3 21 3 2 2" xfId="13712" xr:uid="{B4391641-D384-489A-9389-B24B343B8CBC}"/>
    <cellStyle name="Normal 3 21 3 3" xfId="10679" xr:uid="{01B1100D-1928-472E-819E-92584DE4CEAF}"/>
    <cellStyle name="Normal 3 21 3_5.3 Investments associated cy" xfId="6865" xr:uid="{65B0546B-486C-4EC7-AFA3-2BDFFA19C9BE}"/>
    <cellStyle name="Normal 3 21 4" xfId="3913" xr:uid="{D1E894AD-4EDC-47D3-8BB6-4879F99F7E0D}"/>
    <cellStyle name="Normal 3 21 4 2" xfId="11837" xr:uid="{6FAB275F-9704-46BB-85ED-92AF24C73FA9}"/>
    <cellStyle name="Normal 3 21 5" xfId="4609" xr:uid="{1DA8CD5C-0D87-4F1F-A3D3-9064E4EB5E68}"/>
    <cellStyle name="Normal 3 21 5 2" xfId="12408" xr:uid="{47ADC4FC-45A9-4223-B493-D39B41EE594E}"/>
    <cellStyle name="Normal 3 21 6" xfId="9373" xr:uid="{B60AFBB3-1FAA-4827-BC6E-729B1D301637}"/>
    <cellStyle name="Normal 3 21_3.10 Impairments" xfId="1193" xr:uid="{DDACC4E3-A938-46E2-B89D-9799F7589C38}"/>
    <cellStyle name="Normal 3 22" xfId="752" xr:uid="{45EFD71D-4A63-42D5-9E71-05040810AB24}"/>
    <cellStyle name="Normal 3 22 2" xfId="1917" xr:uid="{6A5C6437-F8A8-4CBA-BEEE-2B6CAE985497}"/>
    <cellStyle name="Normal 3 22 2 2" xfId="5122" xr:uid="{5C481FD3-AA13-4AE3-85B6-BAFE1D2B3E0A}"/>
    <cellStyle name="Normal 3 22 2 2 2" xfId="12913" xr:uid="{C5718A80-1FA8-4F2C-BB79-70F972B95B6B}"/>
    <cellStyle name="Normal 3 22 2 3" xfId="9883" xr:uid="{AEB2938A-3138-470B-8F09-4BF8EDB4B557}"/>
    <cellStyle name="Normal 3 22 2_5.3 Investments associated cy" xfId="6866" xr:uid="{A9C8BD47-C0D4-4E3B-ABC7-C92534AAEDA5}"/>
    <cellStyle name="Normal 3 22 3" xfId="2727" xr:uid="{F56E0FA1-7A9F-417A-8624-2866CC75C61A}"/>
    <cellStyle name="Normal 3 22 3 2" xfId="5932" xr:uid="{ECDF9EAE-672E-4228-9648-F748DCB80BDA}"/>
    <cellStyle name="Normal 3 22 3 2 2" xfId="13722" xr:uid="{FB222AA8-6028-43BD-B8CC-FAB4AD9D550A}"/>
    <cellStyle name="Normal 3 22 3 3" xfId="10689" xr:uid="{F945D1FC-B2BC-46B8-A898-251F67C524D9}"/>
    <cellStyle name="Normal 3 22 3_5.3 Investments associated cy" xfId="6867" xr:uid="{04732499-9966-41C6-9A24-41B62FD7A11C}"/>
    <cellStyle name="Normal 3 22 4" xfId="3923" xr:uid="{BC05E4F0-3B0C-42E8-BA3D-1744E48EED6C}"/>
    <cellStyle name="Normal 3 22 4 2" xfId="11847" xr:uid="{31B07BB7-49CC-4BD9-A280-1CC3B3272960}"/>
    <cellStyle name="Normal 3 22 5" xfId="4619" xr:uid="{DB4ED3C0-EB8C-49D2-9C6C-DEEB61437D20}"/>
    <cellStyle name="Normal 3 22 5 2" xfId="12418" xr:uid="{B12B8161-5687-447C-A639-EDA7D4653535}"/>
    <cellStyle name="Normal 3 22 6" xfId="9383" xr:uid="{6E771934-C038-4BC4-AE85-CFB99659A3CC}"/>
    <cellStyle name="Normal 3 22_3.10 Impairments" xfId="1194" xr:uid="{2B7D12A9-718F-4625-9649-6AF69EBE4459}"/>
    <cellStyle name="Normal 3 23" xfId="1637" xr:uid="{8A3BA997-01D1-4827-BE37-CA537E1C309E}"/>
    <cellStyle name="Normal 3 23 2" xfId="4842" xr:uid="{6BA3F935-17E5-4FF5-A907-2CFCA56B31DE}"/>
    <cellStyle name="Normal 3 23 2 2" xfId="12633" xr:uid="{E267B9AD-7C9D-457F-ADD2-ACC562C6C008}"/>
    <cellStyle name="Normal 3 23 3" xfId="9603" xr:uid="{8CD034EB-3FF4-46F7-AA78-64E6A3AD7C36}"/>
    <cellStyle name="Normal 3 23_5.3 Investments associated cy" xfId="6868" xr:uid="{110F1ACF-5A30-41A6-9B24-39D484E6E53D}"/>
    <cellStyle name="Normal 3 24" xfId="2128" xr:uid="{966E9E38-E8ED-4678-94D9-96A34E051FF2}"/>
    <cellStyle name="Normal 3 24 2" xfId="5333" xr:uid="{A510C0E5-3102-4960-807D-5C248D984F2E}"/>
    <cellStyle name="Normal 3 24 2 2" xfId="13123" xr:uid="{5836AAAE-FDB5-4AE8-A6CE-00E562DC30D6}"/>
    <cellStyle name="Normal 3 24 3" xfId="10090" xr:uid="{F064E4BA-FFBF-44D6-A769-2089FAA3F904}"/>
    <cellStyle name="Normal 3 24_5.3 Investments associated cy" xfId="6869" xr:uid="{8C3D3412-5767-4660-BB8D-F122583C7EB9}"/>
    <cellStyle name="Normal 3 25" xfId="3296" xr:uid="{4BD9A5AC-85F1-434C-8F12-0CC367189D88}"/>
    <cellStyle name="Normal 3 25 2" xfId="6501" xr:uid="{5842D47F-B076-44F3-915B-406FBF7F111A}"/>
    <cellStyle name="Normal 3 25 2 2" xfId="14291" xr:uid="{0F6C4493-6FE6-4823-9BF1-A94EDD4A3F49}"/>
    <cellStyle name="Normal 3 25 3" xfId="11258" xr:uid="{A686EB0D-B63B-4F38-9849-5D1C79AB0E1F}"/>
    <cellStyle name="Normal 3 25_5.3 Investments associated cy" xfId="6870" xr:uid="{927EDC54-4DBD-4499-B635-E5D48B96DF35}"/>
    <cellStyle name="Normal 3 26" xfId="3327" xr:uid="{32A70A70-E1BF-42E5-9252-098B6D136EBC}"/>
    <cellStyle name="Normal 3 26 2" xfId="11271" xr:uid="{ECE40FC4-5244-4D50-83B8-442B74DB797A}"/>
    <cellStyle name="Normal 3 27" xfId="3371" xr:uid="{B9C2CEB8-41DE-4D53-984F-853A46B8C723}"/>
    <cellStyle name="Normal 3 28" xfId="4406" xr:uid="{3933A58D-70EA-4C19-A0D1-55B283B6B3F7}"/>
    <cellStyle name="Normal 3 28 2" xfId="12205" xr:uid="{8911745B-CA91-4AAB-93A5-ECE70517E6F7}"/>
    <cellStyle name="Normal 3 29" xfId="8384" xr:uid="{42E09283-CE0B-414D-81F3-3E928302ECC8}"/>
    <cellStyle name="Normal 3 3" xfId="132" xr:uid="{E6293167-AC90-4E54-ABD4-874BF918AAE1}"/>
    <cellStyle name="Normal 3 3 10" xfId="8700" xr:uid="{7562720A-6842-4DC8-8452-87A8AB469643}"/>
    <cellStyle name="Normal 3 3 11" xfId="8773" xr:uid="{D8284868-EB09-4647-9BA8-707F57596699}"/>
    <cellStyle name="Normal 3 3 2" xfId="444" xr:uid="{13C7E89F-9426-48BA-9B60-EAEC22A538A9}"/>
    <cellStyle name="Normal 3 3 2 2" xfId="851" xr:uid="{874D6BDA-99E8-43A5-ACD1-935C23618430}"/>
    <cellStyle name="Normal 3 3 2 2 2" xfId="2016" xr:uid="{B8DE5601-0ED1-474B-BFA2-1C2057A50B24}"/>
    <cellStyle name="Normal 3 3 2 2 2 2" xfId="5221" xr:uid="{5FD2378F-3B82-4068-B9A5-ED5D66C000E7}"/>
    <cellStyle name="Normal 3 3 2 2 2 2 2" xfId="13012" xr:uid="{B27FCA00-649A-431E-B7D6-AFBF4D4035C8}"/>
    <cellStyle name="Normal 3 3 2 2 2 3" xfId="9982" xr:uid="{FCD25049-20E6-4F6A-8ED7-9D6C19035775}"/>
    <cellStyle name="Normal 3 3 2 2 2_5.3 Investments associated cy" xfId="6871" xr:uid="{A7836C0D-5870-4106-B398-5687001EAE88}"/>
    <cellStyle name="Normal 3 3 2 2 3" xfId="2826" xr:uid="{574530D7-4B77-4477-8B74-4E297D076445}"/>
    <cellStyle name="Normal 3 3 2 2 3 2" xfId="6031" xr:uid="{37DC87BD-C377-4E07-A01D-8B7E6DDF177A}"/>
    <cellStyle name="Normal 3 3 2 2 3 2 2" xfId="13821" xr:uid="{48CD8C0F-4829-4558-A19A-CCF40860A773}"/>
    <cellStyle name="Normal 3 3 2 2 3 3" xfId="10788" xr:uid="{BF4291F1-5443-459B-B706-41BF2E8EFA58}"/>
    <cellStyle name="Normal 3 3 2 2 3_5.3 Investments associated cy" xfId="6872" xr:uid="{0CE1B65A-1F6F-4429-9A5C-1B00382248C9}"/>
    <cellStyle name="Normal 3 3 2 2 4" xfId="4022" xr:uid="{2C9E633F-5A83-456D-9963-556AE8C53060}"/>
    <cellStyle name="Normal 3 3 2 2 4 2" xfId="11946" xr:uid="{15C965D1-8CC7-465C-B1C7-B55574EB4A4F}"/>
    <cellStyle name="Normal 3 3 2 2 5" xfId="4718" xr:uid="{F1BC185E-94A4-4FDA-972F-957017407972}"/>
    <cellStyle name="Normal 3 3 2 2 5 2" xfId="12517" xr:uid="{9A0BCD3F-77B3-41F2-9D43-CF7E9BD6E82B}"/>
    <cellStyle name="Normal 3 3 2 2 6" xfId="9482" xr:uid="{DD5CF1D4-63AD-4D45-961B-70B50800634C}"/>
    <cellStyle name="Normal 3 3 2 2_3.10 Impairments" xfId="1197" xr:uid="{840A461E-52C4-415B-A978-BCEF83AEE9E1}"/>
    <cellStyle name="Normal 3 3 2 3" xfId="1774" xr:uid="{E34584B8-2E2B-444D-A674-DAA61733B456}"/>
    <cellStyle name="Normal 3 3 2 3 2" xfId="4979" xr:uid="{B4B9CC97-F576-43E1-ACE6-69E3C8EC1118}"/>
    <cellStyle name="Normal 3 3 2 3 2 2" xfId="12770" xr:uid="{6AECF638-9FE3-4E0A-9CDA-70C7ADE46642}"/>
    <cellStyle name="Normal 3 3 2 3 3" xfId="9740" xr:uid="{33222B3B-B52A-418E-B3C3-235DE54EE800}"/>
    <cellStyle name="Normal 3 3 2 3_5.3 Investments associated cy" xfId="6873" xr:uid="{64ABF389-8B01-468F-9019-D50E99A51A8D}"/>
    <cellStyle name="Normal 3 3 2 4" xfId="2448" xr:uid="{29B555A6-B254-4F42-948D-5861E108E549}"/>
    <cellStyle name="Normal 3 3 2 4 2" xfId="5653" xr:uid="{D583E36F-3D07-4176-AEE3-B8CB6F1A4E58}"/>
    <cellStyle name="Normal 3 3 2 4 2 2" xfId="13443" xr:uid="{759FF8E1-7B18-49C9-96B0-14C0D0654C2C}"/>
    <cellStyle name="Normal 3 3 2 4 3" xfId="10410" xr:uid="{4521631B-9015-4203-B8D3-CDFDE26086A5}"/>
    <cellStyle name="Normal 3 3 2 4_5.3 Investments associated cy" xfId="6874" xr:uid="{CF22668B-4D0C-4CF6-8215-CF1337BEC45F}"/>
    <cellStyle name="Normal 3 3 2 5" xfId="3646" xr:uid="{8513FED4-3182-4F63-B4DA-93883853DD33}"/>
    <cellStyle name="Normal 3 3 2 5 2" xfId="11570" xr:uid="{5E8F8C19-7D17-496B-8284-465215806462}"/>
    <cellStyle name="Normal 3 3 2 6" xfId="4508" xr:uid="{5370498C-9854-4332-88F9-8ADFB9751C30}"/>
    <cellStyle name="Normal 3 3 2 6 2" xfId="12307" xr:uid="{AC3F5B90-58EA-4D89-9275-5668C80B74F8}"/>
    <cellStyle name="Normal 3 3 2 7" xfId="9078" xr:uid="{777B4F3A-E797-4F43-8E05-250EFA91C7E6}"/>
    <cellStyle name="Normal 3 3 2_3.10 Impairments" xfId="1196" xr:uid="{EE1C3A56-4B9A-4A0E-824E-924E2FDFFEF5}"/>
    <cellStyle name="Normal 3 3 3" xfId="747" xr:uid="{8EFDE914-9848-41C1-81D4-BA00AADF5C8D}"/>
    <cellStyle name="Normal 3 3 3 2" xfId="1912" xr:uid="{C157C157-3B81-44A9-822F-F6B680B2D6DC}"/>
    <cellStyle name="Normal 3 3 3 2 2" xfId="5117" xr:uid="{448DB077-3E7A-4992-AF38-3268E6C03B5C}"/>
    <cellStyle name="Normal 3 3 3 2 2 2" xfId="12908" xr:uid="{CDDC5FBD-2D65-4858-A4DE-4BB6AF401748}"/>
    <cellStyle name="Normal 3 3 3 2 3" xfId="9878" xr:uid="{8880109A-F3BC-440A-BE51-7D8FCABE2E6F}"/>
    <cellStyle name="Normal 3 3 3 2_5.3 Investments associated cy" xfId="6875" xr:uid="{1F91C9A2-8999-40B1-AF9B-947CD3B62AC7}"/>
    <cellStyle name="Normal 3 3 3 3" xfId="2722" xr:uid="{7554E2A7-4764-4CAA-A1C5-08A643B5E362}"/>
    <cellStyle name="Normal 3 3 3 3 2" xfId="5927" xr:uid="{F530C3D0-0C4E-4038-AC4B-C58171A11937}"/>
    <cellStyle name="Normal 3 3 3 3 2 2" xfId="13717" xr:uid="{6FC7E93F-17BC-42AF-9DBC-F0E176F74168}"/>
    <cellStyle name="Normal 3 3 3 3 3" xfId="10684" xr:uid="{C68D6B3B-185C-456A-A2E2-BA966D6AF705}"/>
    <cellStyle name="Normal 3 3 3 3_5.3 Investments associated cy" xfId="6876" xr:uid="{9C4DB0EF-D61B-43F3-BBAE-889EEF4C1BB5}"/>
    <cellStyle name="Normal 3 3 3 4" xfId="3918" xr:uid="{585B24FE-13F8-4DB2-B8EF-F6A8B3DB3693}"/>
    <cellStyle name="Normal 3 3 3 4 2" xfId="11842" xr:uid="{5455E044-7970-4541-8EF7-C2C6EE3294A2}"/>
    <cellStyle name="Normal 3 3 3 5" xfId="4614" xr:uid="{D53D3642-7826-4CCE-8A97-6D28C9E1E639}"/>
    <cellStyle name="Normal 3 3 3 5 2" xfId="12413" xr:uid="{77B7983B-FFF6-4A83-8D7F-B1C90036CA5F}"/>
    <cellStyle name="Normal 3 3 3 6" xfId="9378" xr:uid="{FE9CD75C-5886-4750-A9F3-F33F3E84B691}"/>
    <cellStyle name="Normal 3 3 3_3.10 Impairments" xfId="1198" xr:uid="{3F094DAB-FCA2-47AB-9C94-D7A65D1818C0}"/>
    <cellStyle name="Normal 3 3 4" xfId="757" xr:uid="{83AE9A86-A668-47F1-BE7F-8CE17BC905EF}"/>
    <cellStyle name="Normal 3 3 4 2" xfId="1922" xr:uid="{F939E438-39D9-4FA6-A36D-0A540653A427}"/>
    <cellStyle name="Normal 3 3 4 2 2" xfId="5127" xr:uid="{37B35E6F-17EA-422A-BE6F-C53FA19127DA}"/>
    <cellStyle name="Normal 3 3 4 2 2 2" xfId="12918" xr:uid="{57BA2569-E4D8-48AB-8825-5CBBDE39B1FF}"/>
    <cellStyle name="Normal 3 3 4 2 3" xfId="9888" xr:uid="{80F00A5D-8E53-48F5-9CF9-BAA88221A8D9}"/>
    <cellStyle name="Normal 3 3 4 2_5.3 Investments associated cy" xfId="6877" xr:uid="{5C40847C-6F63-40FB-B7C5-C30356621C96}"/>
    <cellStyle name="Normal 3 3 4 3" xfId="2732" xr:uid="{6AB269C8-653D-4251-9B55-0B8DDB499C1A}"/>
    <cellStyle name="Normal 3 3 4 3 2" xfId="5937" xr:uid="{F0AFA856-1260-4874-8F1E-8C92C54D423D}"/>
    <cellStyle name="Normal 3 3 4 3 2 2" xfId="13727" xr:uid="{CADC52A4-F9AF-40AB-85B3-7B790BA02EFA}"/>
    <cellStyle name="Normal 3 3 4 3 3" xfId="10694" xr:uid="{1B4AA768-33E7-4836-8B00-BD35D4791F1A}"/>
    <cellStyle name="Normal 3 3 4 3_5.3 Investments associated cy" xfId="6878" xr:uid="{1996217C-8E66-4843-9754-B0EECAE5A7A8}"/>
    <cellStyle name="Normal 3 3 4 4" xfId="3928" xr:uid="{95D46C1E-09AC-4965-B165-6598B589714B}"/>
    <cellStyle name="Normal 3 3 4 4 2" xfId="11852" xr:uid="{568E2764-C903-455A-B79A-788DF8039AE6}"/>
    <cellStyle name="Normal 3 3 4 5" xfId="4624" xr:uid="{0868E734-517A-4DFE-8DBF-23DFB69F2F2A}"/>
    <cellStyle name="Normal 3 3 4 5 2" xfId="12423" xr:uid="{423D9426-A143-4885-AFAA-2E1F3D674F36}"/>
    <cellStyle name="Normal 3 3 4 6" xfId="9388" xr:uid="{E39D6012-6B08-45C9-BC8A-E819DA1BCD2B}"/>
    <cellStyle name="Normal 3 3 4_3.10 Impairments" xfId="1199" xr:uid="{A5A0C4FD-7219-46A4-ACB3-8D858DDA95DC}"/>
    <cellStyle name="Normal 3 3 5" xfId="1644" xr:uid="{2CA607D5-9579-4BD6-AA3A-AEE2848FEBE7}"/>
    <cellStyle name="Normal 3 3 5 2" xfId="4849" xr:uid="{4656FC91-FA4E-4D81-90BA-D704606A0FFC}"/>
    <cellStyle name="Normal 3 3 5 2 2" xfId="12640" xr:uid="{901AE812-3361-4B8C-82DF-AD3F1787E910}"/>
    <cellStyle name="Normal 3 3 5 3" xfId="9610" xr:uid="{B795034A-CE71-437F-A1E8-36F897E82D16}"/>
    <cellStyle name="Normal 3 3 5_5.3 Investments associated cy" xfId="6879" xr:uid="{A1001F9B-C298-4812-944E-BAAF615D554D}"/>
    <cellStyle name="Normal 3 3 6" xfId="2171" xr:uid="{BB61D9E2-7030-4185-B65F-816191AB14B9}"/>
    <cellStyle name="Normal 3 3 6 2" xfId="5376" xr:uid="{9B737B02-08C2-49DF-B199-03D750B0D2C8}"/>
    <cellStyle name="Normal 3 3 6 2 2" xfId="13166" xr:uid="{39F0D918-E6B8-430E-BE22-ACC34A530B23}"/>
    <cellStyle name="Normal 3 3 6 3" xfId="10133" xr:uid="{3B3A9AE9-785F-4A6E-852F-9F9067F04C7F}"/>
    <cellStyle name="Normal 3 3 6_5.3 Investments associated cy" xfId="6880" xr:uid="{FF271EAB-F8A1-4F7B-8292-9B3D86956CEA}"/>
    <cellStyle name="Normal 3 3 7" xfId="3356" xr:uid="{621FA7AA-C1BD-418D-A41A-E6FDAA31B546}"/>
    <cellStyle name="Normal 3 3 7 2" xfId="11294" xr:uid="{5A1FE499-4C64-4166-BB5D-78E4C7D9F6EA}"/>
    <cellStyle name="Normal 3 3 8" xfId="4412" xr:uid="{A2EBF1D6-FFBD-4B06-97B4-A34EC2E755D9}"/>
    <cellStyle name="Normal 3 3 8 2" xfId="12211" xr:uid="{DE658422-5F32-403D-B769-DC854BEF97FC}"/>
    <cellStyle name="Normal 3 3 9" xfId="8538" xr:uid="{9CFBA35F-7889-4D64-B019-6093E49FBF42}"/>
    <cellStyle name="Normal 3 3_3.10 Impairments" xfId="1195" xr:uid="{E9B8DBF4-8D30-43F6-A7F9-DDFE114803D8}"/>
    <cellStyle name="Normal 3 30" xfId="8640" xr:uid="{81B1D65E-A4CF-4CF6-BA55-9F958B54BD92}"/>
    <cellStyle name="Normal 3 31" xfId="8639" xr:uid="{DFE390A9-F43D-4058-8FBD-1B429B8DA3CA}"/>
    <cellStyle name="Normal 3 32" xfId="8663" xr:uid="{AF049B11-9C4B-44E7-8902-E84E1AB4C7BF}"/>
    <cellStyle name="Normal 3 33" xfId="8692" xr:uid="{DB794989-D30E-4588-A4E7-4677EBEC7863}"/>
    <cellStyle name="Normal 3 34" xfId="8714" xr:uid="{A9F0C260-2217-4FCC-AE48-B2982E60DA8E}"/>
    <cellStyle name="Normal 3 35" xfId="8698" xr:uid="{A0EDE127-7927-42EE-990B-356E413DA351}"/>
    <cellStyle name="Normal 3 36" xfId="8752" xr:uid="{C31217A8-8D0A-41AE-AEC8-74CA2124B0B2}"/>
    <cellStyle name="Normal 3 37" xfId="28181" xr:uid="{2EB5AE01-7D27-4FEA-9C3B-6FDA0427DC5B}"/>
    <cellStyle name="Normal 3 38" xfId="28192" xr:uid="{DD561BF2-ADA7-4413-B1F9-0BF95B48600F}"/>
    <cellStyle name="Normal 3 39" xfId="28189" xr:uid="{3DE1D511-80AC-4303-9B81-4B33CDE0DF03}"/>
    <cellStyle name="Normal 3 4" xfId="144" xr:uid="{7969A5B0-EDAD-49B9-A0C9-F9A5CD351506}"/>
    <cellStyle name="Normal 3 4 10" xfId="8664" xr:uid="{010D0B54-9204-4911-89BC-28C75F8ED85B}"/>
    <cellStyle name="Normal 3 4 11" xfId="8785" xr:uid="{67CA8D09-15F2-49B5-B6B6-B513F4500FBD}"/>
    <cellStyle name="Normal 3 4 2" xfId="454" xr:uid="{DDAD64E0-4B29-4B15-AC20-FBB253BC5573}"/>
    <cellStyle name="Normal 3 4 2 2" xfId="853" xr:uid="{B402705D-C253-4063-B0A3-837CC12A9623}"/>
    <cellStyle name="Normal 3 4 2 2 2" xfId="2018" xr:uid="{53061C32-C7B3-43E9-9BEB-AE335396C319}"/>
    <cellStyle name="Normal 3 4 2 2 2 2" xfId="5223" xr:uid="{6BD99E1E-598B-41D0-B2BF-209B9DB01D0C}"/>
    <cellStyle name="Normal 3 4 2 2 2 2 2" xfId="13014" xr:uid="{BC4932E0-04D4-4103-B3FB-D3F1296C401A}"/>
    <cellStyle name="Normal 3 4 2 2 2 3" xfId="9984" xr:uid="{969F3CB2-24B3-4239-9F4E-CFE19EECFF3A}"/>
    <cellStyle name="Normal 3 4 2 2 2_5.3 Investments associated cy" xfId="6881" xr:uid="{BA9F6706-3A59-46D3-8365-965092B8697E}"/>
    <cellStyle name="Normal 3 4 2 2 3" xfId="2828" xr:uid="{13F476EE-0E74-4926-8EB8-1DFAC7DC123C}"/>
    <cellStyle name="Normal 3 4 2 2 3 2" xfId="6033" xr:uid="{AB451296-797A-404F-98D1-69A84750D677}"/>
    <cellStyle name="Normal 3 4 2 2 3 2 2" xfId="13823" xr:uid="{C95D9717-E290-4527-9C9F-1B4C40F6ED92}"/>
    <cellStyle name="Normal 3 4 2 2 3 3" xfId="10790" xr:uid="{E95374BC-6697-4460-8080-6D5BC289FF26}"/>
    <cellStyle name="Normal 3 4 2 2 3_5.3 Investments associated cy" xfId="6882" xr:uid="{203FAA84-C733-4D78-821C-CCD759A6732D}"/>
    <cellStyle name="Normal 3 4 2 2 4" xfId="4024" xr:uid="{1D67046D-BEB0-42DD-AE58-B12F6852122D}"/>
    <cellStyle name="Normal 3 4 2 2 4 2" xfId="11948" xr:uid="{3FC1D4F3-8FEF-4339-BC04-92A2CEEDEAB2}"/>
    <cellStyle name="Normal 3 4 2 2 5" xfId="4720" xr:uid="{BDB9996F-3A5C-4FE4-8054-A55746D10D91}"/>
    <cellStyle name="Normal 3 4 2 2 5 2" xfId="12519" xr:uid="{AF72FD69-A19F-4582-99B2-FCFD3E797E20}"/>
    <cellStyle name="Normal 3 4 2 2 6" xfId="9484" xr:uid="{B4A028E6-F025-476B-AE52-A7905CBA3918}"/>
    <cellStyle name="Normal 3 4 2 2_3.10 Impairments" xfId="1202" xr:uid="{433AE924-0A29-475F-A9FB-F00E5C4C721A}"/>
    <cellStyle name="Normal 3 4 2 3" xfId="1778" xr:uid="{6AEE418F-98A4-4DF4-AD23-17FCFF0E9E92}"/>
    <cellStyle name="Normal 3 4 2 3 2" xfId="4983" xr:uid="{C90CA983-0FA7-481B-B62F-D37261B9213C}"/>
    <cellStyle name="Normal 3 4 2 3 2 2" xfId="12774" xr:uid="{7A68141E-B1E0-4E75-B736-81F347C89E48}"/>
    <cellStyle name="Normal 3 4 2 3 3" xfId="9744" xr:uid="{99DEF35D-0F09-4446-AABA-E73388E3B5ED}"/>
    <cellStyle name="Normal 3 4 2 3_5.3 Investments associated cy" xfId="6883" xr:uid="{C1E4DC02-D7CC-471B-B4C7-D99FD40FE15B}"/>
    <cellStyle name="Normal 3 4 2 4" xfId="2456" xr:uid="{23C62955-46E7-43A7-BC84-520F6415F68E}"/>
    <cellStyle name="Normal 3 4 2 4 2" xfId="5661" xr:uid="{F3BAA76B-7548-4D99-B11C-6B588EA99259}"/>
    <cellStyle name="Normal 3 4 2 4 2 2" xfId="13451" xr:uid="{4BC1D293-45BD-4840-A347-9192D0AF56B8}"/>
    <cellStyle name="Normal 3 4 2 4 3" xfId="10418" xr:uid="{9F731761-2A7D-4181-8350-CC95CBC365B7}"/>
    <cellStyle name="Normal 3 4 2 4_5.3 Investments associated cy" xfId="6884" xr:uid="{FDC4D152-4EA8-4310-8801-52B3EDCA971A}"/>
    <cellStyle name="Normal 3 4 2 5" xfId="3655" xr:uid="{B9942688-EBEE-4716-A534-A43F7A685F7E}"/>
    <cellStyle name="Normal 3 4 2 5 2" xfId="11579" xr:uid="{E8923433-5A73-44F7-9F89-2E470B8100B4}"/>
    <cellStyle name="Normal 3 4 2 6" xfId="4510" xr:uid="{43A5EC11-FA70-4910-9E63-5D7C67D30A67}"/>
    <cellStyle name="Normal 3 4 2 6 2" xfId="12309" xr:uid="{5F1B5BBF-88B2-4400-978C-67DBC5ABE111}"/>
    <cellStyle name="Normal 3 4 2 7" xfId="9088" xr:uid="{CDDF38E6-F353-4443-A7F3-519C7FD7E221}"/>
    <cellStyle name="Normal 3 4 2_3.10 Impairments" xfId="1201" xr:uid="{372AFAB5-047C-46FF-9202-76BE55F45047}"/>
    <cellStyle name="Normal 3 4 3" xfId="759" xr:uid="{C51D1320-D130-4B61-A6E0-1AC3F958BB8E}"/>
    <cellStyle name="Normal 3 4 3 2" xfId="1924" xr:uid="{D61917BA-4F9F-4220-9904-9FD5FFFB0991}"/>
    <cellStyle name="Normal 3 4 3 2 2" xfId="5129" xr:uid="{AF85DEAE-D8DA-4A1B-A011-FFFCBF8E3FB7}"/>
    <cellStyle name="Normal 3 4 3 2 2 2" xfId="12920" xr:uid="{1DF73BCB-5D7E-4391-994F-5CADB7701A9F}"/>
    <cellStyle name="Normal 3 4 3 2 3" xfId="9890" xr:uid="{354828F0-CA40-4841-87DC-48097E08756A}"/>
    <cellStyle name="Normal 3 4 3 2_5.3 Investments associated cy" xfId="6885" xr:uid="{F19C3F40-CCB7-49DA-97C3-0B6136626B94}"/>
    <cellStyle name="Normal 3 4 3 3" xfId="2734" xr:uid="{310BCA98-760E-421E-B472-BAE5FB060151}"/>
    <cellStyle name="Normal 3 4 3 3 2" xfId="5939" xr:uid="{0A875C4A-9048-43AC-A732-FDE00ECEA6F1}"/>
    <cellStyle name="Normal 3 4 3 3 2 2" xfId="13729" xr:uid="{5E0B8286-4B03-48FD-B85E-4BF5D30AB7AD}"/>
    <cellStyle name="Normal 3 4 3 3 3" xfId="10696" xr:uid="{FCD80921-8903-4410-B036-6DBA7E07F228}"/>
    <cellStyle name="Normal 3 4 3 3_5.3 Investments associated cy" xfId="6886" xr:uid="{6127A737-882E-4FE2-BCDA-348AF5E2EA5C}"/>
    <cellStyle name="Normal 3 4 3 4" xfId="3930" xr:uid="{5D52E99C-D920-43AB-BE7F-2F02A9E23E14}"/>
    <cellStyle name="Normal 3 4 3 4 2" xfId="11854" xr:uid="{0C3B9884-6491-496F-803F-061D604E8351}"/>
    <cellStyle name="Normal 3 4 3 5" xfId="4626" xr:uid="{BFD94D0D-8E64-4878-B5C8-5BE16F3AE62E}"/>
    <cellStyle name="Normal 3 4 3 5 2" xfId="12425" xr:uid="{301556C1-8321-422C-A1CA-E3ECB19200E2}"/>
    <cellStyle name="Normal 3 4 3 6" xfId="9390" xr:uid="{D53097BF-B67E-49AF-85F0-EDA8D7806259}"/>
    <cellStyle name="Normal 3 4 3_3.10 Impairments" xfId="1203" xr:uid="{6018441A-6B21-474F-BF6A-A0CCD78AD602}"/>
    <cellStyle name="Normal 3 4 4" xfId="1649" xr:uid="{67B21527-812F-4148-8779-13AE6C2BD048}"/>
    <cellStyle name="Normal 3 4 4 2" xfId="4854" xr:uid="{6F5C8BBD-1225-4EDC-A14B-0DEDB4CF8974}"/>
    <cellStyle name="Normal 3 4 4 2 2" xfId="12645" xr:uid="{A546AA15-69AC-43E1-984D-2D6D9F540EF3}"/>
    <cellStyle name="Normal 3 4 4 3" xfId="9615" xr:uid="{9A290BA2-42AD-4141-89FD-C5A32613B6F8}"/>
    <cellStyle name="Normal 3 4 4_5.3 Investments associated cy" xfId="6887" xr:uid="{C1C8E2EB-243F-4F6A-94CD-3A0123A1BB09}"/>
    <cellStyle name="Normal 3 4 5" xfId="2181" xr:uid="{3B62C519-27A2-4CA4-A412-141D616796D2}"/>
    <cellStyle name="Normal 3 4 5 2" xfId="5386" xr:uid="{C1EA295A-C399-4D58-829B-FC08D5E5590A}"/>
    <cellStyle name="Normal 3 4 5 2 2" xfId="13176" xr:uid="{AD8F1B0A-3855-4961-B0D5-AF4B985F4038}"/>
    <cellStyle name="Normal 3 4 5 3" xfId="10143" xr:uid="{00846A57-96D8-4CBA-B494-C57411ABE693}"/>
    <cellStyle name="Normal 3 4 5_5.3 Investments associated cy" xfId="6888" xr:uid="{7F70CB58-ECF3-4E5E-B3D6-152F59645886}"/>
    <cellStyle name="Normal 3 4 6" xfId="3367" xr:uid="{AF0B6895-E85F-4459-ABF3-15936676C98D}"/>
    <cellStyle name="Normal 3 4 6 2" xfId="11304" xr:uid="{63EFB3E7-BB66-492F-B5E9-E4B5BDC04148}"/>
    <cellStyle name="Normal 3 4 7" xfId="4414" xr:uid="{AACEE199-36A3-402E-9B3E-1A528A61A8B5}"/>
    <cellStyle name="Normal 3 4 7 2" xfId="12213" xr:uid="{161DA48F-B6A5-4B21-A8C4-AEBA3695F536}"/>
    <cellStyle name="Normal 3 4 8" xfId="8539" xr:uid="{A5D7AA80-A862-4181-B68A-FBDC099A20B7}"/>
    <cellStyle name="Normal 3 4 9" xfId="8701" xr:uid="{6A3C1B9E-7F54-4DF9-BAAB-ECB788A98E7C}"/>
    <cellStyle name="Normal 3 4_3.10 Impairments" xfId="1200" xr:uid="{4399FDB1-2AFF-4FF2-B44E-18F7BE058995}"/>
    <cellStyle name="Normal 3 5" xfId="170" xr:uid="{7594C28B-172E-42EE-B6E1-CEE8E3B85857}"/>
    <cellStyle name="Normal 3 5 2" xfId="474" xr:uid="{597F5283-A8AB-403E-A265-56B6E6E4568F}"/>
    <cellStyle name="Normal 3 5 2 2" xfId="859" xr:uid="{48398568-D4D1-4DE2-A967-E6ED71AEACEC}"/>
    <cellStyle name="Normal 3 5 2 2 2" xfId="2024" xr:uid="{FAA761E8-1309-42A6-9BBF-63E6C49E1BCE}"/>
    <cellStyle name="Normal 3 5 2 2 2 2" xfId="5229" xr:uid="{DAC25E61-0CD4-432C-8E8E-7CC43992DFA2}"/>
    <cellStyle name="Normal 3 5 2 2 2 2 2" xfId="13020" xr:uid="{30E51E96-57FA-4B1E-AE52-7FEF188F3E51}"/>
    <cellStyle name="Normal 3 5 2 2 2 3" xfId="9990" xr:uid="{5368C136-19D1-4D60-9207-31B66F377A62}"/>
    <cellStyle name="Normal 3 5 2 2 2_5.3 Investments associated cy" xfId="6889" xr:uid="{F95C13C9-6AD8-4C51-96FC-1141B941FF6A}"/>
    <cellStyle name="Normal 3 5 2 2 3" xfId="2834" xr:uid="{5DED5F97-0099-4C5D-B13F-BC24B186F53E}"/>
    <cellStyle name="Normal 3 5 2 2 3 2" xfId="6039" xr:uid="{D5CFB1E8-4305-4FF6-BA3F-F3004B135FF7}"/>
    <cellStyle name="Normal 3 5 2 2 3 2 2" xfId="13829" xr:uid="{B839F6D1-D246-4BAA-81F4-8150FE38791B}"/>
    <cellStyle name="Normal 3 5 2 2 3 3" xfId="10796" xr:uid="{62069473-3E79-4FFE-8A10-5A8676FE5400}"/>
    <cellStyle name="Normal 3 5 2 2 3_5.3 Investments associated cy" xfId="6890" xr:uid="{BA7E915F-6746-4F72-99E9-319C1CDCC35E}"/>
    <cellStyle name="Normal 3 5 2 2 4" xfId="4030" xr:uid="{15BA340C-E38F-4245-8CE2-BC7A5D4E5F42}"/>
    <cellStyle name="Normal 3 5 2 2 4 2" xfId="11954" xr:uid="{0AAAE933-B312-4ED3-A7DF-7B2D141C01AD}"/>
    <cellStyle name="Normal 3 5 2 2 5" xfId="4726" xr:uid="{073AAEC7-0466-4270-BE1C-D300DD309EE7}"/>
    <cellStyle name="Normal 3 5 2 2 5 2" xfId="12525" xr:uid="{54A8E4FB-9684-4C40-93BC-31C329EF25E0}"/>
    <cellStyle name="Normal 3 5 2 2 6" xfId="9490" xr:uid="{B468AD66-2CE8-4CD8-B59E-DCE0B4134FFF}"/>
    <cellStyle name="Normal 3 5 2 2_3.10 Impairments" xfId="1206" xr:uid="{8B06E348-9B78-4AF3-9E79-A0CAF6A5171F}"/>
    <cellStyle name="Normal 3 5 2 3" xfId="1786" xr:uid="{F61DDA94-4AEE-4E48-B88F-1E6F7BFB6B66}"/>
    <cellStyle name="Normal 3 5 2 3 2" xfId="4991" xr:uid="{F6C9850A-6019-494E-9ACD-CD92A6D128A0}"/>
    <cellStyle name="Normal 3 5 2 3 2 2" xfId="12782" xr:uid="{55B3BE6D-5D38-415D-819F-2167CA5D3ACB}"/>
    <cellStyle name="Normal 3 5 2 3 3" xfId="9752" xr:uid="{C10A851E-6C0A-4EDE-8C6A-2FFEFFAB49D2}"/>
    <cellStyle name="Normal 3 5 2 3_5.3 Investments associated cy" xfId="6891" xr:uid="{A1B2D087-8320-4299-8CD7-C3A878430829}"/>
    <cellStyle name="Normal 3 5 2 4" xfId="2474" xr:uid="{4A4266F1-B525-428C-BA85-7F14D342D62C}"/>
    <cellStyle name="Normal 3 5 2 4 2" xfId="5679" xr:uid="{745686BE-5144-4D37-91C1-02DDB13DD0F7}"/>
    <cellStyle name="Normal 3 5 2 4 2 2" xfId="13469" xr:uid="{8B02B21E-D1A0-4992-9C7F-C918142D8D06}"/>
    <cellStyle name="Normal 3 5 2 4 3" xfId="10436" xr:uid="{A6A2E124-6A3B-4CFA-AF51-A76D7CD931E6}"/>
    <cellStyle name="Normal 3 5 2 4_5.3 Investments associated cy" xfId="6892" xr:uid="{2D875E63-9775-4326-8095-BBBA26D02D35}"/>
    <cellStyle name="Normal 3 5 2 5" xfId="3673" xr:uid="{5601CBA4-6762-4D82-BE51-8E3E9381BBC7}"/>
    <cellStyle name="Normal 3 5 2 5 2" xfId="11597" xr:uid="{CDE61BB1-B183-4692-957C-EC4EBDA5D05C}"/>
    <cellStyle name="Normal 3 5 2 6" xfId="4516" xr:uid="{D1D1AF34-D1D7-4CD8-832E-991822E05DEA}"/>
    <cellStyle name="Normal 3 5 2 6 2" xfId="12315" xr:uid="{3EAB9B56-5863-4F88-A0F5-D7B5F96271FA}"/>
    <cellStyle name="Normal 3 5 2 7" xfId="9108" xr:uid="{023F158A-DD2C-45E2-A51C-0CA57A15683D}"/>
    <cellStyle name="Normal 3 5 2_3.10 Impairments" xfId="1205" xr:uid="{FFE2609C-BC30-40C6-B77E-72F49CA10A3A}"/>
    <cellStyle name="Normal 3 5 3" xfId="765" xr:uid="{0586ACE1-36DC-46E5-A649-909373ED458E}"/>
    <cellStyle name="Normal 3 5 3 2" xfId="1930" xr:uid="{21AD3905-1403-4222-B5B8-05D8F06BF1EA}"/>
    <cellStyle name="Normal 3 5 3 2 2" xfId="5135" xr:uid="{C2FC3F22-D279-4052-827E-8CEB5910AFCC}"/>
    <cellStyle name="Normal 3 5 3 2 2 2" xfId="12926" xr:uid="{962C67AD-E1A2-4273-BEFF-9FDF645507CA}"/>
    <cellStyle name="Normal 3 5 3 2 3" xfId="9896" xr:uid="{9E05EA82-12A7-49E2-B395-5A20128B2C41}"/>
    <cellStyle name="Normal 3 5 3 2_5.3 Investments associated cy" xfId="6893" xr:uid="{5D93D2B8-241E-48C8-930B-FD6FED74F163}"/>
    <cellStyle name="Normal 3 5 3 3" xfId="2740" xr:uid="{2C4B1D16-CE90-43CC-91B1-6AAFBF020B78}"/>
    <cellStyle name="Normal 3 5 3 3 2" xfId="5945" xr:uid="{968CA735-BB8F-40AD-8EB7-2B1502CC4DA6}"/>
    <cellStyle name="Normal 3 5 3 3 2 2" xfId="13735" xr:uid="{545A2D07-D9E3-477B-9C0D-623DF8D79473}"/>
    <cellStyle name="Normal 3 5 3 3 3" xfId="10702" xr:uid="{392F2C8A-67E6-434A-8504-11E35848EE96}"/>
    <cellStyle name="Normal 3 5 3 3_5.3 Investments associated cy" xfId="6894" xr:uid="{615336C9-29EC-4F47-90C2-0F4978FDC7CF}"/>
    <cellStyle name="Normal 3 5 3 4" xfId="3936" xr:uid="{44C3D11E-4C59-468A-A1C6-867DF063781A}"/>
    <cellStyle name="Normal 3 5 3 4 2" xfId="11860" xr:uid="{51BEB82A-716C-4CCD-9484-A82D106CA189}"/>
    <cellStyle name="Normal 3 5 3 5" xfId="4632" xr:uid="{42B709F1-0F7C-4EF2-B25F-E730EFCC4651}"/>
    <cellStyle name="Normal 3 5 3 5 2" xfId="12431" xr:uid="{048AABC0-22FA-4133-AA8D-1CEAA017C255}"/>
    <cellStyle name="Normal 3 5 3 6" xfId="9396" xr:uid="{23C85467-8778-4A78-80FD-35B24F9C95B8}"/>
    <cellStyle name="Normal 3 5 3_3.10 Impairments" xfId="1207" xr:uid="{B38E72BE-3B0A-4F4A-99A7-51EFDFCF72C5}"/>
    <cellStyle name="Normal 3 5 4" xfId="1657" xr:uid="{F67A83E9-14DC-4C48-AAB8-C49A06011B25}"/>
    <cellStyle name="Normal 3 5 4 2" xfId="4862" xr:uid="{A96CD378-6A25-4C9F-BF3D-9A293373B91F}"/>
    <cellStyle name="Normal 3 5 4 2 2" xfId="12653" xr:uid="{D25CBEFB-F2A5-4426-9D05-5928015BA0B3}"/>
    <cellStyle name="Normal 3 5 4 3" xfId="9623" xr:uid="{4F092E20-BA21-4910-8F4B-10511C820336}"/>
    <cellStyle name="Normal 3 5 4_5.3 Investments associated cy" xfId="6895" xr:uid="{CC0D1B76-B575-4C88-A016-E8D01B4EB9F1}"/>
    <cellStyle name="Normal 3 5 5" xfId="2202" xr:uid="{7549D0E5-9F91-49F0-9641-41804BBC69C0}"/>
    <cellStyle name="Normal 3 5 5 2" xfId="5407" xr:uid="{1986200E-4E74-4003-9B77-6165EE7C72DB}"/>
    <cellStyle name="Normal 3 5 5 2 2" xfId="13197" xr:uid="{CC4028AC-C1AB-4CD1-9CEF-7B98436D1BA3}"/>
    <cellStyle name="Normal 3 5 5 3" xfId="10164" xr:uid="{DD591E84-09F0-4A62-BEAD-9952F6DDAD7D}"/>
    <cellStyle name="Normal 3 5 5_5.3 Investments associated cy" xfId="6896" xr:uid="{EEA7693F-AC42-4D8A-9CC7-505D8426929D}"/>
    <cellStyle name="Normal 3 5 6" xfId="3389" xr:uid="{066E339F-4846-47BF-8085-4CF35265B3D3}"/>
    <cellStyle name="Normal 3 5 6 2" xfId="11324" xr:uid="{058D539B-14BE-4EBB-8F9B-D76B67E204C9}"/>
    <cellStyle name="Normal 3 5 7" xfId="4422" xr:uid="{6FB6B21C-D46E-435E-84ED-E62960B5B9FF}"/>
    <cellStyle name="Normal 3 5 7 2" xfId="12221" xr:uid="{0946048B-4EBE-4FAE-AA1A-9A0F88449E03}"/>
    <cellStyle name="Normal 3 5 8" xfId="8807" xr:uid="{504E4E79-1706-4D59-9B6C-2E0313344132}"/>
    <cellStyle name="Normal 3 5_3.10 Impairments" xfId="1204" xr:uid="{8FDDCD8A-59A3-4AF7-AA1B-0BC8838BF0B2}"/>
    <cellStyle name="Normal 3 6" xfId="181" xr:uid="{A1769ED6-DD8D-4F3A-9321-387938496AED}"/>
    <cellStyle name="Normal 3 6 2" xfId="485" xr:uid="{AC4725F2-EC0C-4787-8527-A59321E96F66}"/>
    <cellStyle name="Normal 3 6 2 2" xfId="865" xr:uid="{BBE94B0D-D2CB-4475-87F0-9F9ADDE5654C}"/>
    <cellStyle name="Normal 3 6 2 2 2" xfId="2030" xr:uid="{0F6C6819-B363-4A05-A350-68F96E1F3500}"/>
    <cellStyle name="Normal 3 6 2 2 2 2" xfId="5235" xr:uid="{14597F51-5F8C-4A5D-9907-31CB177E7D60}"/>
    <cellStyle name="Normal 3 6 2 2 2 2 2" xfId="13026" xr:uid="{D9AC1C17-AA14-40AA-90C1-E6EEF960FC51}"/>
    <cellStyle name="Normal 3 6 2 2 2 3" xfId="9996" xr:uid="{69BC6D5D-B4EC-4D2E-AD63-BC86053BEE7B}"/>
    <cellStyle name="Normal 3 6 2 2 2_5.3 Investments associated cy" xfId="6897" xr:uid="{6027B192-3BA3-404A-898E-B1D93F8F69F8}"/>
    <cellStyle name="Normal 3 6 2 2 3" xfId="2840" xr:uid="{CFC98992-0897-46B2-B312-1002EC10D2F0}"/>
    <cellStyle name="Normal 3 6 2 2 3 2" xfId="6045" xr:uid="{D2474C4E-E4B0-4C2A-9BB7-CDD4CC7AEBCA}"/>
    <cellStyle name="Normal 3 6 2 2 3 2 2" xfId="13835" xr:uid="{EBAD6A94-68AA-4CD8-B346-7A3C40B8DB16}"/>
    <cellStyle name="Normal 3 6 2 2 3 3" xfId="10802" xr:uid="{84E2D802-098D-4AC8-B8BF-44EA697A5C64}"/>
    <cellStyle name="Normal 3 6 2 2 3_5.3 Investments associated cy" xfId="6898" xr:uid="{15F31B05-23DE-41A4-A13D-B6F0B7780479}"/>
    <cellStyle name="Normal 3 6 2 2 4" xfId="4036" xr:uid="{B35AFA9C-E3B9-4C2E-A258-DC4044C6C926}"/>
    <cellStyle name="Normal 3 6 2 2 4 2" xfId="11960" xr:uid="{0FC88D7F-A277-49E9-BBA6-FB001BFE7632}"/>
    <cellStyle name="Normal 3 6 2 2 5" xfId="4732" xr:uid="{1AE95826-7523-470D-9729-3BC272326535}"/>
    <cellStyle name="Normal 3 6 2 2 5 2" xfId="12531" xr:uid="{86D4C9F9-AE88-4004-9900-8A4D1518FA72}"/>
    <cellStyle name="Normal 3 6 2 2 6" xfId="9496" xr:uid="{2FAEFBD5-C614-444F-B6A9-7D68C13B4A8F}"/>
    <cellStyle name="Normal 3 6 2 2_3.10 Impairments" xfId="1210" xr:uid="{FCA4E54B-604B-4357-BA6D-DEF45AFA5538}"/>
    <cellStyle name="Normal 3 6 2 3" xfId="1792" xr:uid="{D898A059-E30D-4A85-B28D-2815BA9E54D8}"/>
    <cellStyle name="Normal 3 6 2 3 2" xfId="4997" xr:uid="{CF29616E-D2C9-4CC3-B1F4-30BF6F70F229}"/>
    <cellStyle name="Normal 3 6 2 3 2 2" xfId="12788" xr:uid="{A3B542FA-FBFC-4167-B003-868F76927731}"/>
    <cellStyle name="Normal 3 6 2 3 3" xfId="9758" xr:uid="{582D17B1-8B7D-4D3E-8E8C-DBBB8043FF00}"/>
    <cellStyle name="Normal 3 6 2 3_5.3 Investments associated cy" xfId="6899" xr:uid="{426E0987-5EDF-473A-AF2D-4CA58A35DBBB}"/>
    <cellStyle name="Normal 3 6 2 4" xfId="2485" xr:uid="{5AB7532C-606B-4F17-8224-74ABA43DC326}"/>
    <cellStyle name="Normal 3 6 2 4 2" xfId="5690" xr:uid="{07DD9C65-A7F3-4E64-9568-35FEFBD83912}"/>
    <cellStyle name="Normal 3 6 2 4 2 2" xfId="13480" xr:uid="{22EA46D0-9CDB-4228-B744-7D59AA7F6917}"/>
    <cellStyle name="Normal 3 6 2 4 3" xfId="10447" xr:uid="{B40CA92E-36B4-4CE2-BDB4-EAE73F3E929F}"/>
    <cellStyle name="Normal 3 6 2 4_5.3 Investments associated cy" xfId="6900" xr:uid="{75067383-F36B-4ADD-8534-2D22195DDBE6}"/>
    <cellStyle name="Normal 3 6 2 5" xfId="3683" xr:uid="{412E4E7A-8D6D-472B-BE64-DF1BED18C1C0}"/>
    <cellStyle name="Normal 3 6 2 5 2" xfId="11607" xr:uid="{FAF6ED32-971B-48FA-B66D-4342C9507927}"/>
    <cellStyle name="Normal 3 6 2 6" xfId="4522" xr:uid="{8E8EE668-03AE-4EE8-BE5B-711500ECD4EC}"/>
    <cellStyle name="Normal 3 6 2 6 2" xfId="12321" xr:uid="{6CD35683-0F35-4AE4-AB38-A26F9BEB0479}"/>
    <cellStyle name="Normal 3 6 2 7" xfId="9118" xr:uid="{CD3E15FF-3B11-4CC8-A5C2-E4008D089C0C}"/>
    <cellStyle name="Normal 3 6 2_3.10 Impairments" xfId="1209" xr:uid="{D529DA4A-B094-4EF4-881F-CA3B6DE4F38C}"/>
    <cellStyle name="Normal 3 6 3" xfId="771" xr:uid="{761E76C4-FAA3-43E2-8DC2-2B0167FE6D02}"/>
    <cellStyle name="Normal 3 6 3 2" xfId="1936" xr:uid="{9580F671-E5DA-4B29-B5C9-8F14758194AB}"/>
    <cellStyle name="Normal 3 6 3 2 2" xfId="5141" xr:uid="{BDC9FDBD-C36D-481C-9F7F-CAF55AB10375}"/>
    <cellStyle name="Normal 3 6 3 2 2 2" xfId="12932" xr:uid="{068F0A06-6006-4922-8065-E61D8137EAED}"/>
    <cellStyle name="Normal 3 6 3 2 3" xfId="9902" xr:uid="{F482DCB2-5CC3-47AB-B1E9-8ADC7FD35DAD}"/>
    <cellStyle name="Normal 3 6 3 2_5.3 Investments associated cy" xfId="6901" xr:uid="{7E36D42C-6C6E-40B2-A06F-80E0D60E8A14}"/>
    <cellStyle name="Normal 3 6 3 3" xfId="2746" xr:uid="{C6C86EBB-6331-4472-A296-BE735FD85AC6}"/>
    <cellStyle name="Normal 3 6 3 3 2" xfId="5951" xr:uid="{76C90B12-F275-4599-AE23-BDCB977B5E11}"/>
    <cellStyle name="Normal 3 6 3 3 2 2" xfId="13741" xr:uid="{0705A07B-5E4A-4BF3-954E-B0A2C320B8C0}"/>
    <cellStyle name="Normal 3 6 3 3 3" xfId="10708" xr:uid="{1E21ACA2-BB42-4280-8E2C-D670DC30423B}"/>
    <cellStyle name="Normal 3 6 3 3_5.3 Investments associated cy" xfId="6902" xr:uid="{E3C1909C-17C6-4B02-AD41-59CDC53C06A9}"/>
    <cellStyle name="Normal 3 6 3 4" xfId="3942" xr:uid="{0C179A56-8A98-47B6-ADE6-A1BDFE23B0AD}"/>
    <cellStyle name="Normal 3 6 3 4 2" xfId="11866" xr:uid="{E3B55F66-0D5E-4C21-94AF-03A044763982}"/>
    <cellStyle name="Normal 3 6 3 5" xfId="4638" xr:uid="{EBCA1FDA-19C4-4E60-937E-71496F0A741D}"/>
    <cellStyle name="Normal 3 6 3 5 2" xfId="12437" xr:uid="{F5DDF0CD-8F71-45DB-8D6F-026E86931DFB}"/>
    <cellStyle name="Normal 3 6 3 6" xfId="9402" xr:uid="{E405A719-0FB3-4A97-92F6-5977F5896055}"/>
    <cellStyle name="Normal 3 6 3_3.10 Impairments" xfId="1211" xr:uid="{C87A1235-A72A-498A-8473-638005DC4CAD}"/>
    <cellStyle name="Normal 3 6 4" xfId="1663" xr:uid="{BF5FF797-C638-4A84-86CA-2ABCB74A1812}"/>
    <cellStyle name="Normal 3 6 4 2" xfId="4868" xr:uid="{10E353EA-98EC-45B7-ADCB-C29C306B53DF}"/>
    <cellStyle name="Normal 3 6 4 2 2" xfId="12659" xr:uid="{C093C6FB-34A6-49E6-B567-D780D4760B6B}"/>
    <cellStyle name="Normal 3 6 4 3" xfId="9629" xr:uid="{FBC428E6-E07C-4A3F-87D5-5F8274347790}"/>
    <cellStyle name="Normal 3 6 4_5.3 Investments associated cy" xfId="6903" xr:uid="{261900E3-8580-4CFE-840F-A0C9498A2E3C}"/>
    <cellStyle name="Normal 3 6 5" xfId="2213" xr:uid="{FA2431C0-1652-42F7-900A-7F3FF86E750A}"/>
    <cellStyle name="Normal 3 6 5 2" xfId="5418" xr:uid="{7D7D4F4C-3F93-4B2E-B733-47629A43F044}"/>
    <cellStyle name="Normal 3 6 5 2 2" xfId="13208" xr:uid="{26075712-91F7-4861-8D63-887A7F1F3D87}"/>
    <cellStyle name="Normal 3 6 5 3" xfId="10175" xr:uid="{CC58B4BB-44C9-458D-96F2-B044FBBC29C8}"/>
    <cellStyle name="Normal 3 6 5_5.3 Investments associated cy" xfId="6904" xr:uid="{1B076178-86B5-4F30-B262-978E4FCF3815}"/>
    <cellStyle name="Normal 3 6 6" xfId="3399" xr:uid="{F2569774-1C7E-4DF3-8C19-D18B202C4D4E}"/>
    <cellStyle name="Normal 3 6 6 2" xfId="11334" xr:uid="{97A3604D-A670-4538-BA7C-348EC8B7AD62}"/>
    <cellStyle name="Normal 3 6 7" xfId="4428" xr:uid="{5F059885-1E8F-43BE-8DE9-F04145B2226D}"/>
    <cellStyle name="Normal 3 6 7 2" xfId="12227" xr:uid="{44A7DEB1-4698-4020-9309-508627127DF6}"/>
    <cellStyle name="Normal 3 6 8" xfId="8817" xr:uid="{282BCFC6-8199-495E-83D9-C6FA296C4EA3}"/>
    <cellStyle name="Normal 3 6_3.10 Impairments" xfId="1208" xr:uid="{9F7FE308-7556-49A1-878E-D749754418B7}"/>
    <cellStyle name="Normal 3 7" xfId="201" xr:uid="{99F5FB79-AEA4-4330-B1E3-F3E408885DDC}"/>
    <cellStyle name="Normal 3 7 2" xfId="505" xr:uid="{0CF0F858-6B6C-409D-A56F-76D71858004E}"/>
    <cellStyle name="Normal 3 7 2 2" xfId="871" xr:uid="{3A16E04B-F6A2-45E7-9829-B5CE012CF856}"/>
    <cellStyle name="Normal 3 7 2 2 2" xfId="2036" xr:uid="{EFC7203A-A399-4782-A89C-FED27E1CDAF8}"/>
    <cellStyle name="Normal 3 7 2 2 2 2" xfId="5241" xr:uid="{4B406247-36F9-4908-BD10-87B29E4C8EBB}"/>
    <cellStyle name="Normal 3 7 2 2 2 2 2" xfId="13032" xr:uid="{28B538DE-6EB0-4CFF-944E-666DF84B06C1}"/>
    <cellStyle name="Normal 3 7 2 2 2 3" xfId="10002" xr:uid="{39738FFC-2D0C-4825-8170-5DA6CDEEBC35}"/>
    <cellStyle name="Normal 3 7 2 2 2_5.3 Investments associated cy" xfId="6905" xr:uid="{FCF3E2EA-55E1-4B49-B1AD-92FDD3D8E63E}"/>
    <cellStyle name="Normal 3 7 2 2 3" xfId="2846" xr:uid="{59D51814-D846-4CF6-AF8F-F4B8B56F736A}"/>
    <cellStyle name="Normal 3 7 2 2 3 2" xfId="6051" xr:uid="{ADA575EC-27A9-45F7-8480-A3490D3EF639}"/>
    <cellStyle name="Normal 3 7 2 2 3 2 2" xfId="13841" xr:uid="{A3D549E4-ED95-4364-87E5-2B0739F69462}"/>
    <cellStyle name="Normal 3 7 2 2 3 3" xfId="10808" xr:uid="{749F0D1C-ED6E-486C-BBB5-2CE295E6FEDB}"/>
    <cellStyle name="Normal 3 7 2 2 3_5.3 Investments associated cy" xfId="6906" xr:uid="{68CF7D81-560C-4EED-B7F0-ADA8623366B6}"/>
    <cellStyle name="Normal 3 7 2 2 4" xfId="4042" xr:uid="{2AE265F6-204A-41EE-B237-5C47695A06AD}"/>
    <cellStyle name="Normal 3 7 2 2 4 2" xfId="11966" xr:uid="{8FA98846-EAF4-4060-968F-A42D8243CE82}"/>
    <cellStyle name="Normal 3 7 2 2 5" xfId="4738" xr:uid="{29E88C98-B95B-4D9A-BB75-F6AF4C49FA6D}"/>
    <cellStyle name="Normal 3 7 2 2 5 2" xfId="12537" xr:uid="{5B6DE22B-C41C-42C1-AF32-D0C5E4B872E6}"/>
    <cellStyle name="Normal 3 7 2 2 6" xfId="9502" xr:uid="{842030ED-5968-4C2F-AFA6-A6FB50DEE258}"/>
    <cellStyle name="Normal 3 7 2 2_3.10 Impairments" xfId="1214" xr:uid="{632D7E83-DBF4-4930-B6F2-10E5CA7D892C}"/>
    <cellStyle name="Normal 3 7 2 3" xfId="1800" xr:uid="{F1F6275B-F66C-4E4E-9061-482EACB1C96D}"/>
    <cellStyle name="Normal 3 7 2 3 2" xfId="5005" xr:uid="{166D04ED-A3B1-4B5D-B540-53B90E69B65A}"/>
    <cellStyle name="Normal 3 7 2 3 2 2" xfId="12796" xr:uid="{B0D580B2-D44E-4D4B-A4CB-D0C56D4C463B}"/>
    <cellStyle name="Normal 3 7 2 3 3" xfId="9766" xr:uid="{2DBD5273-B510-4AB4-86FE-26D7C3FDE517}"/>
    <cellStyle name="Normal 3 7 2 3_5.3 Investments associated cy" xfId="6907" xr:uid="{48858EB9-4CFD-4820-A7A7-137610258D02}"/>
    <cellStyle name="Normal 3 7 2 4" xfId="2503" xr:uid="{67E71946-4DB1-4C45-A8C9-75977855E7F7}"/>
    <cellStyle name="Normal 3 7 2 4 2" xfId="5708" xr:uid="{95168BB1-A201-49CF-9A3F-278F8316F5A5}"/>
    <cellStyle name="Normal 3 7 2 4 2 2" xfId="13498" xr:uid="{B532EF3D-F73A-43D0-A3E7-8FF555E22CDE}"/>
    <cellStyle name="Normal 3 7 2 4 3" xfId="10465" xr:uid="{04196AA6-5F01-4DEC-AE42-40931A4D0D0D}"/>
    <cellStyle name="Normal 3 7 2 4_5.3 Investments associated cy" xfId="6908" xr:uid="{A6638203-6E8A-4717-ABBA-AE9E730FBE98}"/>
    <cellStyle name="Normal 3 7 2 5" xfId="3701" xr:uid="{8A7EE05E-21FE-4B64-A5CD-B40D424D1807}"/>
    <cellStyle name="Normal 3 7 2 5 2" xfId="11625" xr:uid="{DA0EC212-ADC9-4425-8160-46E6C6793113}"/>
    <cellStyle name="Normal 3 7 2 6" xfId="4528" xr:uid="{BA00E497-7F05-4690-8C4A-83E5208F4292}"/>
    <cellStyle name="Normal 3 7 2 6 2" xfId="12327" xr:uid="{D497A7EB-6673-4287-9464-1D4EE79A20E8}"/>
    <cellStyle name="Normal 3 7 2 7" xfId="9138" xr:uid="{AB5CC480-330E-4425-8F8A-C93D2AA25CC7}"/>
    <cellStyle name="Normal 3 7 2_3.10 Impairments" xfId="1213" xr:uid="{26896CB2-0C60-49FF-B903-77A74BE76AC5}"/>
    <cellStyle name="Normal 3 7 3" xfId="777" xr:uid="{140D45F9-4871-4ED1-96EB-581BFFAD6DA4}"/>
    <cellStyle name="Normal 3 7 3 2" xfId="1942" xr:uid="{F55AFEB2-AC5E-42AC-85B8-3AC86AA0AF97}"/>
    <cellStyle name="Normal 3 7 3 2 2" xfId="5147" xr:uid="{33BD3C2B-6929-4549-B7CD-3230BC464F94}"/>
    <cellStyle name="Normal 3 7 3 2 2 2" xfId="12938" xr:uid="{58A3CE6A-6DBF-4B5D-A6AB-268F900B11CC}"/>
    <cellStyle name="Normal 3 7 3 2 3" xfId="9908" xr:uid="{445D2055-DA97-4FED-8CD4-A59C63568FCB}"/>
    <cellStyle name="Normal 3 7 3 2_5.3 Investments associated cy" xfId="6909" xr:uid="{3100454B-B5C8-4544-BF2B-0E5EF680AE89}"/>
    <cellStyle name="Normal 3 7 3 3" xfId="2752" xr:uid="{B345690E-7874-43C2-9DEC-540A4DD75B21}"/>
    <cellStyle name="Normal 3 7 3 3 2" xfId="5957" xr:uid="{6A855EF5-7F32-4699-96DA-E14B66244987}"/>
    <cellStyle name="Normal 3 7 3 3 2 2" xfId="13747" xr:uid="{9782E9D1-C654-4668-972A-1BD2357AE462}"/>
    <cellStyle name="Normal 3 7 3 3 3" xfId="10714" xr:uid="{048F2D9F-9C69-4145-96FE-0D13CD55142E}"/>
    <cellStyle name="Normal 3 7 3 3_5.3 Investments associated cy" xfId="6910" xr:uid="{F56405D0-C413-4299-8216-AD705F459F75}"/>
    <cellStyle name="Normal 3 7 3 4" xfId="3948" xr:uid="{7A34939B-D97C-43EB-BE0E-83FC067322C9}"/>
    <cellStyle name="Normal 3 7 3 4 2" xfId="11872" xr:uid="{C42E4296-FAC2-4CAE-A696-839B1BE6D388}"/>
    <cellStyle name="Normal 3 7 3 5" xfId="4644" xr:uid="{696E537F-5F8A-4E16-A980-199BA8CDAA9F}"/>
    <cellStyle name="Normal 3 7 3 5 2" xfId="12443" xr:uid="{5CDDA54B-39CD-4620-9392-EE2A10E81B0B}"/>
    <cellStyle name="Normal 3 7 3 6" xfId="9408" xr:uid="{77E7F500-7690-4401-92FB-69B4107C501D}"/>
    <cellStyle name="Normal 3 7 3_3.10 Impairments" xfId="1215" xr:uid="{8C3C6B7B-0837-440B-ADC6-C441F6C7BC35}"/>
    <cellStyle name="Normal 3 7 4" xfId="1671" xr:uid="{CEA00E66-EF25-478E-AD61-CEB51FC5911E}"/>
    <cellStyle name="Normal 3 7 4 2" xfId="4876" xr:uid="{EC8F8BBE-15A5-4A69-9228-BA37FF7F1169}"/>
    <cellStyle name="Normal 3 7 4 2 2" xfId="12667" xr:uid="{0AC01120-F63D-42CD-A869-F0ED0EA6EF6A}"/>
    <cellStyle name="Normal 3 7 4 3" xfId="9637" xr:uid="{75163724-381C-407B-AF2F-BD9B13E83C40}"/>
    <cellStyle name="Normal 3 7 4_5.3 Investments associated cy" xfId="6911" xr:uid="{2C9A9A05-1D52-4700-AB18-8F3F0E19DE93}"/>
    <cellStyle name="Normal 3 7 5" xfId="2231" xr:uid="{1BC7BBC2-7A4A-42EE-83E8-EE4A77551DBB}"/>
    <cellStyle name="Normal 3 7 5 2" xfId="5436" xr:uid="{4F418A16-8C16-4ECB-A7B4-3D812398437F}"/>
    <cellStyle name="Normal 3 7 5 2 2" xfId="13226" xr:uid="{85800E34-BDDD-4BA6-9FF9-60C2FBF5CE00}"/>
    <cellStyle name="Normal 3 7 5 3" xfId="10193" xr:uid="{E2F8C3A6-D7B3-45CF-B1D3-41169A7CCFC9}"/>
    <cellStyle name="Normal 3 7 5_5.3 Investments associated cy" xfId="6912" xr:uid="{E09DA109-C8BE-4357-B672-7EE0E6BFA571}"/>
    <cellStyle name="Normal 3 7 6" xfId="3418" xr:uid="{E3699C99-0A4A-4258-8BB1-3AC7157A7156}"/>
    <cellStyle name="Normal 3 7 6 2" xfId="11353" xr:uid="{83E7E647-FF25-4739-8608-2DA55F4364B7}"/>
    <cellStyle name="Normal 3 7 7" xfId="4434" xr:uid="{DECF2ED5-7F9C-48A2-A843-6873A7C9974F}"/>
    <cellStyle name="Normal 3 7 7 2" xfId="12233" xr:uid="{50734754-1FC8-4A3B-85C1-C68204B8ACB3}"/>
    <cellStyle name="Normal 3 7 8" xfId="8837" xr:uid="{24027DC0-C581-4430-B52A-928A665A033C}"/>
    <cellStyle name="Normal 3 7_3.10 Impairments" xfId="1212" xr:uid="{580C85C0-414B-451C-82B0-A7A738619B64}"/>
    <cellStyle name="Normal 3 8" xfId="215" xr:uid="{408D983B-5487-4AAC-9636-E8CBDA192C84}"/>
    <cellStyle name="Normal 3 8 2" xfId="519" xr:uid="{73AB86F6-B462-421C-A2C2-D7628487BA7B}"/>
    <cellStyle name="Normal 3 8 2 2" xfId="877" xr:uid="{6C084059-97C3-4105-B546-5B47435EA042}"/>
    <cellStyle name="Normal 3 8 2 2 2" xfId="2042" xr:uid="{0BDDA377-9D2A-4093-8C0E-293E23723662}"/>
    <cellStyle name="Normal 3 8 2 2 2 2" xfId="5247" xr:uid="{8392AD31-E0E3-4B97-95A8-73200F2EE4C9}"/>
    <cellStyle name="Normal 3 8 2 2 2 2 2" xfId="13038" xr:uid="{EBDC8C0D-9F54-4B40-89F4-06B687169F93}"/>
    <cellStyle name="Normal 3 8 2 2 2 3" xfId="10008" xr:uid="{DE0D83CB-9EC4-4A56-9D4D-88EAF3AA1AC0}"/>
    <cellStyle name="Normal 3 8 2 2 2_5.3 Investments associated cy" xfId="6913" xr:uid="{D9259F09-00D1-4B12-AF79-BBA0EF68A6CA}"/>
    <cellStyle name="Normal 3 8 2 2 3" xfId="2852" xr:uid="{48C7D2EB-677A-4845-B66E-AB75FCB518B3}"/>
    <cellStyle name="Normal 3 8 2 2 3 2" xfId="6057" xr:uid="{8CB80CF3-F71A-4EFA-9209-639C1681A290}"/>
    <cellStyle name="Normal 3 8 2 2 3 2 2" xfId="13847" xr:uid="{C7906520-7227-4EF1-8216-5717D04443B9}"/>
    <cellStyle name="Normal 3 8 2 2 3 3" xfId="10814" xr:uid="{1200872C-88C7-4B04-9C29-C1FBA066905B}"/>
    <cellStyle name="Normal 3 8 2 2 3_5.3 Investments associated cy" xfId="6914" xr:uid="{3D6AA69C-E6AD-45F4-AD7F-FDF075E805FE}"/>
    <cellStyle name="Normal 3 8 2 2 4" xfId="4048" xr:uid="{3E1E6421-7BEE-4E20-9254-60A2937BF854}"/>
    <cellStyle name="Normal 3 8 2 2 4 2" xfId="11972" xr:uid="{7C132F6C-FA81-4C3B-9EF7-EF54E83F4FD3}"/>
    <cellStyle name="Normal 3 8 2 2 5" xfId="4744" xr:uid="{33EE136B-7501-4D05-A6A9-7B43E5FF135E}"/>
    <cellStyle name="Normal 3 8 2 2 5 2" xfId="12543" xr:uid="{E0DBC25A-D42E-4772-85A2-4DBFCAF45C98}"/>
    <cellStyle name="Normal 3 8 2 2 6" xfId="9508" xr:uid="{A72C6589-4AF7-4DB5-9703-CAA54520A863}"/>
    <cellStyle name="Normal 3 8 2 2_3.10 Impairments" xfId="1218" xr:uid="{19105E29-94B7-41CD-8504-A9DE32FAB8AE}"/>
    <cellStyle name="Normal 3 8 2 3" xfId="1807" xr:uid="{8CDE58C7-11B1-42D8-B04A-FDA2CF5ECD5D}"/>
    <cellStyle name="Normal 3 8 2 3 2" xfId="5012" xr:uid="{B5C1C67C-47AE-4E33-80BF-B2950438E1E2}"/>
    <cellStyle name="Normal 3 8 2 3 2 2" xfId="12803" xr:uid="{412A58DB-8C48-444B-BFF2-0E0B2E887398}"/>
    <cellStyle name="Normal 3 8 2 3 3" xfId="9773" xr:uid="{75360E4B-3361-47DA-A123-1FADE927E430}"/>
    <cellStyle name="Normal 3 8 2 3_5.3 Investments associated cy" xfId="6915" xr:uid="{912F44C1-E4EE-4DAA-A4F8-8201933BA3D3}"/>
    <cellStyle name="Normal 3 8 2 4" xfId="2515" xr:uid="{3E578866-627B-4E16-A2A9-DF0CC37144C2}"/>
    <cellStyle name="Normal 3 8 2 4 2" xfId="5720" xr:uid="{E6B0A2CB-FE9C-4153-BE58-B9FC6C3F4842}"/>
    <cellStyle name="Normal 3 8 2 4 2 2" xfId="13510" xr:uid="{5D847AC7-2803-46A2-B0FF-6771F50C7C5D}"/>
    <cellStyle name="Normal 3 8 2 4 3" xfId="10477" xr:uid="{C92AD4B1-F0A2-4413-9121-BEEF1512790F}"/>
    <cellStyle name="Normal 3 8 2 4_5.3 Investments associated cy" xfId="6916" xr:uid="{C98238FA-1D5C-4C08-B79F-DECF15C9D2A5}"/>
    <cellStyle name="Normal 3 8 2 5" xfId="3714" xr:uid="{A37635AA-66A1-4CDF-8A1C-AB7B515C2C01}"/>
    <cellStyle name="Normal 3 8 2 5 2" xfId="11638" xr:uid="{773B0660-5DBC-4DB6-B5EF-51082168A49C}"/>
    <cellStyle name="Normal 3 8 2 6" xfId="4534" xr:uid="{9735F666-F46C-400F-85B7-1C53C62FADB9}"/>
    <cellStyle name="Normal 3 8 2 6 2" xfId="12333" xr:uid="{6757C9A7-5B03-437C-A1C6-79E5A92F0C7F}"/>
    <cellStyle name="Normal 3 8 2 7" xfId="9151" xr:uid="{34646120-02BE-40F8-B7E0-B71893B8D24D}"/>
    <cellStyle name="Normal 3 8 2_3.10 Impairments" xfId="1217" xr:uid="{51E99D8B-3DD8-478C-935E-CECA9730364E}"/>
    <cellStyle name="Normal 3 8 3" xfId="783" xr:uid="{1341E7F2-C009-4EB2-9480-FDEC09EC18F9}"/>
    <cellStyle name="Normal 3 8 3 2" xfId="1948" xr:uid="{C68B703C-5962-4324-AF1D-C622515C38E3}"/>
    <cellStyle name="Normal 3 8 3 2 2" xfId="5153" xr:uid="{3348ED93-831A-4C1C-870A-AA4C8706A3FD}"/>
    <cellStyle name="Normal 3 8 3 2 2 2" xfId="12944" xr:uid="{858E9E69-A2CC-437B-8FE1-273D8D8D4C91}"/>
    <cellStyle name="Normal 3 8 3 2 3" xfId="9914" xr:uid="{CBECD6AF-607E-4BB8-B214-EAEF00C6C111}"/>
    <cellStyle name="Normal 3 8 3 2_5.3 Investments associated cy" xfId="6917" xr:uid="{815C88E8-3D46-4BDD-977F-DC1FB1B6B94B}"/>
    <cellStyle name="Normal 3 8 3 3" xfId="2758" xr:uid="{96DC0208-47FA-47F1-958B-ABD652EC9A9C}"/>
    <cellStyle name="Normal 3 8 3 3 2" xfId="5963" xr:uid="{237624D2-55BB-4D18-8E91-C0FC42588320}"/>
    <cellStyle name="Normal 3 8 3 3 2 2" xfId="13753" xr:uid="{1B31EECA-F5D0-4138-9F12-0F9D6EDDF70B}"/>
    <cellStyle name="Normal 3 8 3 3 3" xfId="10720" xr:uid="{C0CD9A5E-41D7-4BC3-9B0D-10A665AC74E4}"/>
    <cellStyle name="Normal 3 8 3 3_5.3 Investments associated cy" xfId="6918" xr:uid="{99ADDAFE-F631-4332-8257-EA031EB112CD}"/>
    <cellStyle name="Normal 3 8 3 4" xfId="3954" xr:uid="{411AF92C-EA93-4E5E-B5C2-7F2BDDF33ED9}"/>
    <cellStyle name="Normal 3 8 3 4 2" xfId="11878" xr:uid="{625E2366-8F77-4171-AA46-E3A22AD53F3F}"/>
    <cellStyle name="Normal 3 8 3 5" xfId="4650" xr:uid="{7492D0B6-BBBA-4C7B-B185-D29DCA155B82}"/>
    <cellStyle name="Normal 3 8 3 5 2" xfId="12449" xr:uid="{519FEB82-501F-4879-BFF6-B202AAB4D323}"/>
    <cellStyle name="Normal 3 8 3 6" xfId="9414" xr:uid="{BF9BE255-817A-4B14-9680-BDA6933FCB90}"/>
    <cellStyle name="Normal 3 8 3_3.10 Impairments" xfId="1219" xr:uid="{D11ABCDE-E30B-4F71-B515-215FB09607FC}"/>
    <cellStyle name="Normal 3 8 4" xfId="1678" xr:uid="{06EF60BB-6AE2-4694-8538-28E002ECAA53}"/>
    <cellStyle name="Normal 3 8 4 2" xfId="4883" xr:uid="{F2050101-1AE3-4A5D-90C5-942C934C22A8}"/>
    <cellStyle name="Normal 3 8 4 2 2" xfId="12674" xr:uid="{BAE1E325-184D-4FBB-965E-F37375FC9207}"/>
    <cellStyle name="Normal 3 8 4 3" xfId="9644" xr:uid="{EEBD82D6-BD6B-4E59-B306-15C32E918990}"/>
    <cellStyle name="Normal 3 8 4_5.3 Investments associated cy" xfId="6919" xr:uid="{30A12BA2-F934-4694-B42F-E87A7747B10C}"/>
    <cellStyle name="Normal 3 8 5" xfId="2243" xr:uid="{B7D51ECA-42CB-44C5-AB9D-2E537AF36241}"/>
    <cellStyle name="Normal 3 8 5 2" xfId="5448" xr:uid="{640DEBE2-719C-40A9-AB08-A2A353001CA8}"/>
    <cellStyle name="Normal 3 8 5 2 2" xfId="13238" xr:uid="{86AAE3AB-EBF7-44CB-8686-AA057A8E47BB}"/>
    <cellStyle name="Normal 3 8 5 3" xfId="10205" xr:uid="{1ED0CD32-EDA2-4B6F-802D-72E0AFF60B2C}"/>
    <cellStyle name="Normal 3 8 5_5.3 Investments associated cy" xfId="6920" xr:uid="{D8A854A5-F2C0-48D5-B8CF-BE52A1A91BFD}"/>
    <cellStyle name="Normal 3 8 6" xfId="3432" xr:uid="{783F782E-91B4-4309-9F28-33FA0A06EEBC}"/>
    <cellStyle name="Normal 3 8 6 2" xfId="11366" xr:uid="{E0A3308C-4E2D-4E8A-AFE3-33F1578A5628}"/>
    <cellStyle name="Normal 3 8 7" xfId="4440" xr:uid="{71FF469D-582E-4BB1-AB4B-11B000489C2E}"/>
    <cellStyle name="Normal 3 8 7 2" xfId="12239" xr:uid="{8A0C7A54-5A26-49DB-AC2D-078AEAA76637}"/>
    <cellStyle name="Normal 3 8 8" xfId="8850" xr:uid="{835CA3DC-12EF-458F-9EF2-2229FDB57C7F}"/>
    <cellStyle name="Normal 3 8_3.10 Impairments" xfId="1216" xr:uid="{5EEBCB60-9AB3-4718-ADFC-53E3A8F01D02}"/>
    <cellStyle name="Normal 3 9" xfId="224" xr:uid="{0B8E4064-E4AA-4EB6-B9FD-B66875B19421}"/>
    <cellStyle name="Normal 3 9 2" xfId="528" xr:uid="{5B1A3B62-9628-4169-B638-2E5CC0B49F96}"/>
    <cellStyle name="Normal 3 9 2 2" xfId="883" xr:uid="{B14AA0EE-FADD-4FD8-8F9B-36B456711299}"/>
    <cellStyle name="Normal 3 9 2 2 2" xfId="2048" xr:uid="{01032605-E2C4-434A-A627-3012F5FB2CF3}"/>
    <cellStyle name="Normal 3 9 2 2 2 2" xfId="5253" xr:uid="{80ECA658-5817-4A6F-B8B5-0ECC88FAFEB5}"/>
    <cellStyle name="Normal 3 9 2 2 2 2 2" xfId="13044" xr:uid="{243611EC-A374-45AF-96F1-4351D81907DA}"/>
    <cellStyle name="Normal 3 9 2 2 2 3" xfId="10014" xr:uid="{E4B1D9D7-AF8C-43E0-ADE0-F271C453AABF}"/>
    <cellStyle name="Normal 3 9 2 2 2_5.3 Investments associated cy" xfId="6921" xr:uid="{56E6CCD4-82E8-4507-88F0-D1302F393CB4}"/>
    <cellStyle name="Normal 3 9 2 2 3" xfId="2858" xr:uid="{F41552BE-AC56-45F0-AE8C-6E5A1172DC48}"/>
    <cellStyle name="Normal 3 9 2 2 3 2" xfId="6063" xr:uid="{F4D4AD13-A74E-49A4-9291-907B4A8FE993}"/>
    <cellStyle name="Normal 3 9 2 2 3 2 2" xfId="13853" xr:uid="{94968298-A37B-4BF1-A9E3-250C39DF40AE}"/>
    <cellStyle name="Normal 3 9 2 2 3 3" xfId="10820" xr:uid="{39AB450E-C2C4-4EC7-8B34-649421F175A9}"/>
    <cellStyle name="Normal 3 9 2 2 3_5.3 Investments associated cy" xfId="6922" xr:uid="{BF814650-7222-4D9B-BD38-482BC00BF0EE}"/>
    <cellStyle name="Normal 3 9 2 2 4" xfId="4054" xr:uid="{5D65CB45-ECE5-4BA2-BE0F-AE4619B1F571}"/>
    <cellStyle name="Normal 3 9 2 2 4 2" xfId="11978" xr:uid="{9EF972B2-4908-4FA8-9AF8-1DAF9ABDEF26}"/>
    <cellStyle name="Normal 3 9 2 2 5" xfId="4750" xr:uid="{AC06006A-CA79-48EA-8B7D-7E58C3F1A086}"/>
    <cellStyle name="Normal 3 9 2 2 5 2" xfId="12549" xr:uid="{49093B52-7A4F-42EF-B0DA-47831DA1F7C2}"/>
    <cellStyle name="Normal 3 9 2 2 6" xfId="9514" xr:uid="{7C710519-86E5-4039-9346-4A97713C085D}"/>
    <cellStyle name="Normal 3 9 2 2_3.10 Impairments" xfId="1222" xr:uid="{FECB65DC-4216-486B-AFD7-77B197DF8A7B}"/>
    <cellStyle name="Normal 3 9 2 3" xfId="1814" xr:uid="{18E31A53-D084-4415-BD98-F413D006F0D0}"/>
    <cellStyle name="Normal 3 9 2 3 2" xfId="5019" xr:uid="{6448B0E1-ED3A-4E86-9341-43F972D10CE6}"/>
    <cellStyle name="Normal 3 9 2 3 2 2" xfId="12810" xr:uid="{1BBDFE29-0047-4223-8375-ADA7EF7C1E8E}"/>
    <cellStyle name="Normal 3 9 2 3 3" xfId="9780" xr:uid="{B29468B6-FBA0-41A7-AF7F-712B11E13E9F}"/>
    <cellStyle name="Normal 3 9 2 3_5.3 Investments associated cy" xfId="6923" xr:uid="{707CF954-B5D9-49E6-91E6-AD3DBC2DBF1C}"/>
    <cellStyle name="Normal 3 9 2 4" xfId="2523" xr:uid="{1120CC9F-FD26-47CD-9442-D67A04DDC655}"/>
    <cellStyle name="Normal 3 9 2 4 2" xfId="5728" xr:uid="{EB6EB256-CC18-41E7-A010-5D18C8EFB152}"/>
    <cellStyle name="Normal 3 9 2 4 2 2" xfId="13518" xr:uid="{2221E8FA-6231-442A-803B-A4975693EACA}"/>
    <cellStyle name="Normal 3 9 2 4 3" xfId="10485" xr:uid="{EA868A12-F14A-45BC-AE47-57E1B140960C}"/>
    <cellStyle name="Normal 3 9 2 4_5.3 Investments associated cy" xfId="6924" xr:uid="{DDABC572-2126-4176-A0F5-5C8358123A86}"/>
    <cellStyle name="Normal 3 9 2 5" xfId="3722" xr:uid="{6553CE8D-83EA-4FBE-8B75-BEFA7DE6A957}"/>
    <cellStyle name="Normal 3 9 2 5 2" xfId="11646" xr:uid="{526A2099-5091-47DC-BEA2-451C557E8247}"/>
    <cellStyle name="Normal 3 9 2 6" xfId="4540" xr:uid="{0083DDD8-96B1-41AD-86F0-6E603F35619C}"/>
    <cellStyle name="Normal 3 9 2 6 2" xfId="12339" xr:uid="{68171070-3A81-4EBB-9C79-C943E4C2DBEF}"/>
    <cellStyle name="Normal 3 9 2 7" xfId="9160" xr:uid="{055464C3-01DB-4CB6-AF98-CD9DC24C8DD4}"/>
    <cellStyle name="Normal 3 9 2_3.10 Impairments" xfId="1221" xr:uid="{8C9BC7E7-FC2B-487A-9B5A-51E17C5A3970}"/>
    <cellStyle name="Normal 3 9 3" xfId="789" xr:uid="{1CE59B7E-4029-4D21-97BF-E110EEA49B47}"/>
    <cellStyle name="Normal 3 9 3 2" xfId="1954" xr:uid="{D8A037B5-6245-4559-8A11-027D881B31E6}"/>
    <cellStyle name="Normal 3 9 3 2 2" xfId="5159" xr:uid="{F8C1F3F5-B1DD-497D-A27D-83C5131A7819}"/>
    <cellStyle name="Normal 3 9 3 2 2 2" xfId="12950" xr:uid="{364E7B24-9F48-4E7C-A1F1-750A59003EAA}"/>
    <cellStyle name="Normal 3 9 3 2 3" xfId="9920" xr:uid="{84DCC0EE-B74C-41BC-9D9F-DD69F4E9D678}"/>
    <cellStyle name="Normal 3 9 3 2_5.3 Investments associated cy" xfId="6925" xr:uid="{4E8F1D61-8AD0-4DBC-8942-B6C7F968AA07}"/>
    <cellStyle name="Normal 3 9 3 3" xfId="2764" xr:uid="{82C75734-DB36-4AC7-955C-D7A666500608}"/>
    <cellStyle name="Normal 3 9 3 3 2" xfId="5969" xr:uid="{623F455A-F0C3-4979-8AC8-87948EDB244A}"/>
    <cellStyle name="Normal 3 9 3 3 2 2" xfId="13759" xr:uid="{824C8B73-FFFE-4CA0-93BB-929B3CFACFEB}"/>
    <cellStyle name="Normal 3 9 3 3 3" xfId="10726" xr:uid="{0B580A65-36A5-406B-ACF6-D1C96DD20169}"/>
    <cellStyle name="Normal 3 9 3 3_5.3 Investments associated cy" xfId="6926" xr:uid="{561816B7-DB0F-4F65-9004-E08120DA8407}"/>
    <cellStyle name="Normal 3 9 3 4" xfId="3960" xr:uid="{CDC08831-E1F8-4465-8945-2E882A02CFC4}"/>
    <cellStyle name="Normal 3 9 3 4 2" xfId="11884" xr:uid="{92DECCF0-80E3-492B-9B55-2001A95A8443}"/>
    <cellStyle name="Normal 3 9 3 5" xfId="4656" xr:uid="{CA84DB81-2A30-4D3D-A2E1-25404BE41F3C}"/>
    <cellStyle name="Normal 3 9 3 5 2" xfId="12455" xr:uid="{00018736-1FD7-4DB6-8AF0-5286B616E4F7}"/>
    <cellStyle name="Normal 3 9 3 6" xfId="9420" xr:uid="{464BCE86-B578-4445-B72A-52F6FD3C934A}"/>
    <cellStyle name="Normal 3 9 3_3.10 Impairments" xfId="1223" xr:uid="{6B2ED797-E90C-49F7-AF05-6BBBCE5AA05F}"/>
    <cellStyle name="Normal 3 9 4" xfId="1685" xr:uid="{826946CF-F483-4495-AD81-A20D9276ED80}"/>
    <cellStyle name="Normal 3 9 4 2" xfId="4890" xr:uid="{DD8AA55E-BA25-41E9-A6EB-C7CB1402AB5E}"/>
    <cellStyle name="Normal 3 9 4 2 2" xfId="12681" xr:uid="{D8AB3B93-7B17-439C-A396-775E5E609322}"/>
    <cellStyle name="Normal 3 9 4 3" xfId="9651" xr:uid="{7C0D5F87-BD5C-4B72-96A9-87666B772C3D}"/>
    <cellStyle name="Normal 3 9 4_5.3 Investments associated cy" xfId="6927" xr:uid="{B3B7FDD8-2F10-4D16-B30E-34602ED7F577}"/>
    <cellStyle name="Normal 3 9 5" xfId="2251" xr:uid="{87DD4221-3195-4C47-AFF0-49438C65818B}"/>
    <cellStyle name="Normal 3 9 5 2" xfId="5456" xr:uid="{2F910855-BC0C-4E3A-9B2F-1494D83784D5}"/>
    <cellStyle name="Normal 3 9 5 2 2" xfId="13246" xr:uid="{59DE51F7-6B61-4A12-9A26-0A200754451C}"/>
    <cellStyle name="Normal 3 9 5 3" xfId="10213" xr:uid="{8A7EF4A1-B8E6-416C-A919-61B3E38E0C68}"/>
    <cellStyle name="Normal 3 9 5_5.3 Investments associated cy" xfId="6928" xr:uid="{D935CAFB-AA0A-4128-87FC-BD87F4D7FE65}"/>
    <cellStyle name="Normal 3 9 6" xfId="3440" xr:uid="{6D970AC1-E187-470C-A62E-4B078B12D874}"/>
    <cellStyle name="Normal 3 9 6 2" xfId="11374" xr:uid="{802D994B-CFF7-4299-9680-F4BB11F4A330}"/>
    <cellStyle name="Normal 3 9 7" xfId="4446" xr:uid="{725E843B-35F7-4DC2-B37B-E568A605D264}"/>
    <cellStyle name="Normal 3 9 7 2" xfId="12245" xr:uid="{6C4BFE59-A2D4-460E-AF49-DFB8D5384252}"/>
    <cellStyle name="Normal 3 9 8" xfId="8859" xr:uid="{B3DB1C1A-E8E5-4A1C-9699-B0070536EFC3}"/>
    <cellStyle name="Normal 3 9_3.10 Impairments" xfId="1220" xr:uid="{F2597AAB-686E-4D3A-9347-446945ABB545}"/>
    <cellStyle name="Normal 3_~1520012" xfId="8540" xr:uid="{BBD4237C-E89A-4FE6-9A2B-559A3BC9BBC8}"/>
    <cellStyle name="Normal 4" xfId="65" xr:uid="{C2F18DF2-DE8B-49AB-8CEF-60E91D261E4D}"/>
    <cellStyle name="Normal 4 2" xfId="3297" xr:uid="{4B39F237-7973-4B34-8C07-29C3544A2AD6}"/>
    <cellStyle name="Normal 4 3" xfId="4328" xr:uid="{F27A6B98-C9E9-4E89-8841-BB634DE483EA}"/>
    <cellStyle name="Normal 4 3 2" xfId="12164" xr:uid="{440C33E8-9B1B-4471-B00A-BB72F4C9FE11}"/>
    <cellStyle name="Normal 4_Changes equity" xfId="3301" xr:uid="{449AF075-CD5D-4F00-9E46-851EF585D0CA}"/>
    <cellStyle name="Normal 5" xfId="66" xr:uid="{D157A727-E9FA-41E4-BA88-3CB4003139CC}"/>
    <cellStyle name="Normal 5 10" xfId="3328" xr:uid="{8532B23C-2F6A-4808-9FD1-4FED0CE4C1C2}"/>
    <cellStyle name="Normal 5 10 2" xfId="11272" xr:uid="{0F95E392-6F44-42A2-B9E4-D729BD8911D7}"/>
    <cellStyle name="Normal 5 11" xfId="4407" xr:uid="{A43A6AB7-07B5-40B4-AE0E-A4AAA9047F3F}"/>
    <cellStyle name="Normal 5 11 2" xfId="12206" xr:uid="{F10655EB-45FD-45EF-8AA4-BEC036A09025}"/>
    <cellStyle name="Normal 5 12" xfId="8541" xr:uid="{F911450E-C005-4A4D-A743-1EB162A29DC6}"/>
    <cellStyle name="Normal 5 13" xfId="8753" xr:uid="{30587ABC-4DAB-41F6-8D18-07140B5259D4}"/>
    <cellStyle name="Normal 5 2" xfId="120" xr:uid="{FC4A4051-3003-43B7-BF2E-9402CC3ED7EB}"/>
    <cellStyle name="Normal 5 2 2" xfId="8542" xr:uid="{9CEE5017-5E43-49A5-B977-DDCD11E70B66}"/>
    <cellStyle name="Normal 5 3" xfId="437" xr:uid="{962C4FE7-132F-44D0-974D-783415BE5F09}"/>
    <cellStyle name="Normal 5 3 2" xfId="847" xr:uid="{7979A197-B414-4AE8-A1E9-F2B04B0F3628}"/>
    <cellStyle name="Normal 5 3 2 2" xfId="2012" xr:uid="{F49271CD-70B2-4F48-9969-79C0BB0A60AA}"/>
    <cellStyle name="Normal 5 3 2 2 2" xfId="5217" xr:uid="{A923BDDE-0E15-4C95-B1E5-5D7AF3AB615E}"/>
    <cellStyle name="Normal 5 3 2 2 2 2" xfId="13008" xr:uid="{A83F46DA-76E3-41ED-8BC6-32F1ECF10EB1}"/>
    <cellStyle name="Normal 5 3 2 2 3" xfId="9978" xr:uid="{3FF6F1C6-4A6F-4559-AB69-DBCF47902E21}"/>
    <cellStyle name="Normal 5 3 2 2_5.3 Investments associated cy" xfId="6929" xr:uid="{A317C513-2562-4ED0-8512-E356A3093628}"/>
    <cellStyle name="Normal 5 3 2 3" xfId="2822" xr:uid="{7E2E735C-6575-4FA9-9E10-AE9472316023}"/>
    <cellStyle name="Normal 5 3 2 3 2" xfId="6027" xr:uid="{D21AADF9-5272-4F50-82A5-90448E0D4302}"/>
    <cellStyle name="Normal 5 3 2 3 2 2" xfId="13817" xr:uid="{B50C5E58-5EDA-43AF-8FAE-557685F2E206}"/>
    <cellStyle name="Normal 5 3 2 3 3" xfId="10784" xr:uid="{0020FF07-0B04-4F97-A3DD-9AE34CF65B94}"/>
    <cellStyle name="Normal 5 3 2 3_5.3 Investments associated cy" xfId="6930" xr:uid="{8CF5A897-B8FB-40DC-86B9-67C9BBCF4634}"/>
    <cellStyle name="Normal 5 3 2 4" xfId="4018" xr:uid="{048A8420-034B-4A12-96AE-D5B01E59F825}"/>
    <cellStyle name="Normal 5 3 2 4 2" xfId="11942" xr:uid="{8626DB80-46F4-422E-BC97-1E329C3B548D}"/>
    <cellStyle name="Normal 5 3 2 5" xfId="4714" xr:uid="{F912A379-566E-4FD3-A837-92B0B028A397}"/>
    <cellStyle name="Normal 5 3 2 5 2" xfId="12513" xr:uid="{DFB804AA-27F6-44D5-9CD4-9A97BE26599F}"/>
    <cellStyle name="Normal 5 3 2 6" xfId="9478" xr:uid="{A4E17137-D344-4CCC-ADC1-9F89E9CF49EA}"/>
    <cellStyle name="Normal 5 3 2_3.10 Impairments" xfId="1225" xr:uid="{BDDDAE1A-ED61-4340-9C22-CEBCDE9B6B2F}"/>
    <cellStyle name="Normal 5 3 3" xfId="1769" xr:uid="{15528081-4E6C-4EE8-8595-89E82140EAFC}"/>
    <cellStyle name="Normal 5 3 3 2" xfId="4974" xr:uid="{5829FF31-B1D0-4DC4-8876-F0FBB32D26F9}"/>
    <cellStyle name="Normal 5 3 3 2 2" xfId="12765" xr:uid="{82B5A6BF-38A6-4663-902E-68DCB8685932}"/>
    <cellStyle name="Normal 5 3 3 3" xfId="9735" xr:uid="{A3A397E7-E1D1-42B5-B2E2-84ABF19C255C}"/>
    <cellStyle name="Normal 5 3 3_5.3 Investments associated cy" xfId="6931" xr:uid="{2691A7A2-9FBC-45CE-93B9-BA98EB13A539}"/>
    <cellStyle name="Normal 5 3 4" xfId="2442" xr:uid="{059A9A9C-4BCC-4076-A788-15C7FD738D75}"/>
    <cellStyle name="Normal 5 3 4 2" xfId="5647" xr:uid="{70526339-236E-4F99-A15A-4433DB70D3D2}"/>
    <cellStyle name="Normal 5 3 4 2 2" xfId="13437" xr:uid="{2A931B6A-C98A-4166-8F15-C22C55669EF7}"/>
    <cellStyle name="Normal 5 3 4 3" xfId="10404" xr:uid="{C26E4638-DBD7-4A53-ADB6-41AC2444CCE5}"/>
    <cellStyle name="Normal 5 3 4_5.3 Investments associated cy" xfId="6932" xr:uid="{DC4C022F-3312-4BAC-874C-00134AFEA2F5}"/>
    <cellStyle name="Normal 5 3 5" xfId="3639" xr:uid="{AD7BC70B-3DD8-4AC1-9C3D-CC6FF8D5F19A}"/>
    <cellStyle name="Normal 5 3 5 2" xfId="11564" xr:uid="{1A1587C6-705A-4200-BCEB-9EE603AD21DF}"/>
    <cellStyle name="Normal 5 3 6" xfId="4504" xr:uid="{3294AD77-C654-4A47-BB7D-1CF65954C371}"/>
    <cellStyle name="Normal 5 3 6 2" xfId="12303" xr:uid="{F781BE21-0F35-49B9-ACA2-A36B97ACF193}"/>
    <cellStyle name="Normal 5 3 7" xfId="9071" xr:uid="{44067ED4-59E8-4AD3-B8AC-3A74868BC395}"/>
    <cellStyle name="Normal 5 3_3.10 Impairments" xfId="1224" xr:uid="{D2413992-9A51-4CE4-8659-0F81658F7961}"/>
    <cellStyle name="Normal 5 4" xfId="731" xr:uid="{E37FA31E-34B6-41F8-8D88-11A05A385EC1}"/>
    <cellStyle name="Normal 5 4 2" xfId="941" xr:uid="{D9ED635E-B9A5-4F8B-BBF4-A17668E8AB48}"/>
    <cellStyle name="Normal 5 4 2 2" xfId="2106" xr:uid="{AD03E1ED-7FB4-4760-B6D9-B61562958493}"/>
    <cellStyle name="Normal 5 4 2 2 2" xfId="5311" xr:uid="{CE5A9971-5C06-4155-BF87-33216A9310AE}"/>
    <cellStyle name="Normal 5 4 2 2 2 2" xfId="13102" xr:uid="{00C0E280-BD31-42E6-AD50-417FDBB04A4F}"/>
    <cellStyle name="Normal 5 4 2 2 3" xfId="10072" xr:uid="{596610E8-5F1D-43C3-81CC-EE8240992F2E}"/>
    <cellStyle name="Normal 5 4 2 2_5.3 Investments associated cy" xfId="6933" xr:uid="{55B0498D-CCCE-479F-8DB7-6D58F01E1D6A}"/>
    <cellStyle name="Normal 5 4 2 3" xfId="2916" xr:uid="{521BEAAF-5AC0-47AC-962A-57972B58F2E8}"/>
    <cellStyle name="Normal 5 4 2 3 2" xfId="6121" xr:uid="{AD73F5B5-3C03-4971-B1D0-150C356146FE}"/>
    <cellStyle name="Normal 5 4 2 3 2 2" xfId="13911" xr:uid="{F4BC6824-04A4-46C7-AE86-4CEDB7C91485}"/>
    <cellStyle name="Normal 5 4 2 3 3" xfId="10878" xr:uid="{0C8C4624-C2D4-45C4-B2A2-69146FB8C611}"/>
    <cellStyle name="Normal 5 4 2 3_5.3 Investments associated cy" xfId="6934" xr:uid="{A2EDF78F-E0C4-4957-8E6B-F8AFD1A52C20}"/>
    <cellStyle name="Normal 5 4 2 4" xfId="4112" xr:uid="{1C125B40-09B1-4387-A802-ABA0BE464A1C}"/>
    <cellStyle name="Normal 5 4 2 4 2" xfId="12036" xr:uid="{14065AAD-EFAF-4ED6-A899-8E00EA9485E8}"/>
    <cellStyle name="Normal 5 4 2 5" xfId="4808" xr:uid="{289E3DA2-A1B5-4DB7-A7BE-ECDD4B0FAF04}"/>
    <cellStyle name="Normal 5 4 2 5 2" xfId="12607" xr:uid="{DD98BAAB-DC07-4D21-ABE3-0EFF6D1ED6CD}"/>
    <cellStyle name="Normal 5 4 2 6" xfId="9572" xr:uid="{A0729417-5C72-4BF6-A3FB-7DD9067892FB}"/>
    <cellStyle name="Normal 5 4 2_3.10 Impairments" xfId="1227" xr:uid="{A9A5C12C-C905-4178-A032-47C28B01B3AF}"/>
    <cellStyle name="Normal 5 4 3" xfId="1896" xr:uid="{69766791-0497-485E-B9FA-113E9FF2741F}"/>
    <cellStyle name="Normal 5 4 3 2" xfId="5101" xr:uid="{7D3F3651-A695-4C33-8CF4-BA2E2DAE532B}"/>
    <cellStyle name="Normal 5 4 3 2 2" xfId="12892" xr:uid="{4679B6EF-0208-4F1D-A924-0DA12379C054}"/>
    <cellStyle name="Normal 5 4 3 3" xfId="9862" xr:uid="{6EF73D36-27AB-479E-B9F6-05AA188DDBA3}"/>
    <cellStyle name="Normal 5 4 3_5.3 Investments associated cy" xfId="6935" xr:uid="{F5679243-A95D-416A-B14B-2B738E023BFA}"/>
    <cellStyle name="Normal 5 4 4" xfId="2706" xr:uid="{26224E88-5625-43DA-8CE3-401A4E62B73E}"/>
    <cellStyle name="Normal 5 4 4 2" xfId="5911" xr:uid="{6AB40347-0163-4853-A80B-289660719460}"/>
    <cellStyle name="Normal 5 4 4 2 2" xfId="13701" xr:uid="{ACF5B06C-C3B4-46B0-B4EF-B963D45FCB62}"/>
    <cellStyle name="Normal 5 4 4 3" xfId="10668" xr:uid="{B12165C8-2CE0-4B98-9F7B-24666BE67466}"/>
    <cellStyle name="Normal 5 4 4_5.3 Investments associated cy" xfId="6936" xr:uid="{97AAE3FA-57BB-44C6-9080-6D29287045F9}"/>
    <cellStyle name="Normal 5 4 5" xfId="3902" xr:uid="{4CE3C7EE-B677-4B9C-ACDC-06D8F43C9214}"/>
    <cellStyle name="Normal 5 4 5 2" xfId="11826" xr:uid="{A43F10DD-BE12-4E52-819B-5DDD80DDD2C5}"/>
    <cellStyle name="Normal 5 4 6" xfId="4598" xr:uid="{2954BA50-7E07-415D-984B-576D222CFB5B}"/>
    <cellStyle name="Normal 5 4 6 2" xfId="12397" xr:uid="{354DAE7C-85D8-45CE-A35D-ACFA7FCFAB31}"/>
    <cellStyle name="Normal 5 4 7" xfId="9362" xr:uid="{C8DB9405-BF4A-4F63-AC07-D623DF03D759}"/>
    <cellStyle name="Normal 5 4_3.10 Impairments" xfId="1226" xr:uid="{C4AFAF76-D3C8-43EB-A749-80CC00803883}"/>
    <cellStyle name="Normal 5 5" xfId="737" xr:uid="{6E324DE6-0C2A-4687-AD90-87070F6E1067}"/>
    <cellStyle name="Normal 5 5 2" xfId="1902" xr:uid="{73F80E0C-0CA5-4C01-A42C-0D36510F615C}"/>
    <cellStyle name="Normal 5 5 2 2" xfId="5107" xr:uid="{885958FA-0F90-44C4-BC19-86131791A234}"/>
    <cellStyle name="Normal 5 5 2 2 2" xfId="12898" xr:uid="{BD502AF3-7DB1-4D28-9350-DAD224332C6D}"/>
    <cellStyle name="Normal 5 5 2 3" xfId="9868" xr:uid="{B5550CF4-67EC-49B0-A487-5DC6E8405C8C}"/>
    <cellStyle name="Normal 5 5 2_5.3 Investments associated cy" xfId="6937" xr:uid="{EF7FF977-FCA1-4894-9942-144F6C723BAF}"/>
    <cellStyle name="Normal 5 5 3" xfId="2712" xr:uid="{126BB645-51DF-464A-9A66-2561B15C74C4}"/>
    <cellStyle name="Normal 5 5 3 2" xfId="5917" xr:uid="{BED9951E-BD72-4508-B69C-FE267CED6E7D}"/>
    <cellStyle name="Normal 5 5 3 2 2" xfId="13707" xr:uid="{A8780121-FBE9-4E60-AA3A-ED2578207D83}"/>
    <cellStyle name="Normal 5 5 3 3" xfId="10674" xr:uid="{999AC8F3-0BC3-48A1-87B0-1B752B6CCEC2}"/>
    <cellStyle name="Normal 5 5 3_5.3 Investments associated cy" xfId="6938" xr:uid="{F342135C-5BEE-470B-9614-6B9259145D70}"/>
    <cellStyle name="Normal 5 5 4" xfId="3908" xr:uid="{84A659CC-0CF7-4B52-A6B7-967906555932}"/>
    <cellStyle name="Normal 5 5 4 2" xfId="11832" xr:uid="{CF15E30D-9410-4053-BA16-F17531951982}"/>
    <cellStyle name="Normal 5 5 5" xfId="4604" xr:uid="{80494201-B819-4A0C-B546-CC0F0431E25F}"/>
    <cellStyle name="Normal 5 5 5 2" xfId="12403" xr:uid="{B8891F9A-827B-4FE0-958A-B61823A4C496}"/>
    <cellStyle name="Normal 5 5 6" xfId="9368" xr:uid="{D846D055-B22C-483B-AA4D-379DD7258C3E}"/>
    <cellStyle name="Normal 5 5_3.10 Impairments" xfId="1228" xr:uid="{C9387B8F-FEC3-4D72-B32B-9A2D1E91A457}"/>
    <cellStyle name="Normal 5 6" xfId="743" xr:uid="{95AA7CB9-75F8-4B44-9E3D-ECF1B70C7B47}"/>
    <cellStyle name="Normal 5 6 2" xfId="1908" xr:uid="{E5F70C65-C252-4745-8C80-1A355B52152D}"/>
    <cellStyle name="Normal 5 6 2 2" xfId="5113" xr:uid="{87A8705F-F835-4D86-A410-C858D1A73981}"/>
    <cellStyle name="Normal 5 6 2 2 2" xfId="12904" xr:uid="{F6DB1273-3F74-4C28-84AC-88BA09D7AA33}"/>
    <cellStyle name="Normal 5 6 2 3" xfId="9874" xr:uid="{C651DB54-8CB8-4363-8EE6-4F1D1C15F724}"/>
    <cellStyle name="Normal 5 6 2_5.3 Investments associated cy" xfId="6939" xr:uid="{3A18F95F-21A8-4EB9-930F-30A957C42677}"/>
    <cellStyle name="Normal 5 6 3" xfId="2718" xr:uid="{F57DC594-87B5-4237-9637-2294E2B13899}"/>
    <cellStyle name="Normal 5 6 3 2" xfId="5923" xr:uid="{7A6ADBF1-C3F7-412C-9543-A2853F9C1F4C}"/>
    <cellStyle name="Normal 5 6 3 2 2" xfId="13713" xr:uid="{9870CC5A-D1DB-4FD0-A9F3-E614C843C19C}"/>
    <cellStyle name="Normal 5 6 3 3" xfId="10680" xr:uid="{1E79BC14-1E48-4C58-95AB-74EB2A72EF56}"/>
    <cellStyle name="Normal 5 6 3_5.3 Investments associated cy" xfId="6940" xr:uid="{D4CCBF9E-76DB-4F20-B816-1B81B0A22D9F}"/>
    <cellStyle name="Normal 5 6 4" xfId="3914" xr:uid="{2EC8D9A7-18C6-4CA9-ACB8-83659403FA78}"/>
    <cellStyle name="Normal 5 6 4 2" xfId="11838" xr:uid="{3C6407AA-2093-4041-8B46-858EA7594351}"/>
    <cellStyle name="Normal 5 6 5" xfId="4610" xr:uid="{AE00BCEE-0C95-46D3-B66D-C1969E77496D}"/>
    <cellStyle name="Normal 5 6 5 2" xfId="12409" xr:uid="{928BAAE3-50F9-4FFF-9117-AC643C95E268}"/>
    <cellStyle name="Normal 5 6 6" xfId="9374" xr:uid="{B7671C89-29E8-47E6-9F12-F23236ED0FDB}"/>
    <cellStyle name="Normal 5 6_3.10 Impairments" xfId="1229" xr:uid="{4F4152BD-595E-4536-B8E8-F4BBACD1CA99}"/>
    <cellStyle name="Normal 5 7" xfId="753" xr:uid="{8DC7D0FC-AC05-42B5-B3EB-6F988C630765}"/>
    <cellStyle name="Normal 5 7 2" xfId="1918" xr:uid="{FAC69333-C766-47AD-B0BA-9905A4A73853}"/>
    <cellStyle name="Normal 5 7 2 2" xfId="5123" xr:uid="{FCAA275F-2601-4C48-B385-A583CD4BF882}"/>
    <cellStyle name="Normal 5 7 2 2 2" xfId="12914" xr:uid="{6EA1F756-3188-47D9-86C4-7184F32A5457}"/>
    <cellStyle name="Normal 5 7 2 3" xfId="9884" xr:uid="{E9EFA6DA-7935-4750-96C9-E74EE86FE7A6}"/>
    <cellStyle name="Normal 5 7 2_5.3 Investments associated cy" xfId="6941" xr:uid="{818FF903-DF28-430D-B1D7-6415F78A0B0A}"/>
    <cellStyle name="Normal 5 7 3" xfId="2728" xr:uid="{C4A98B7F-DB5E-450B-88F4-CEA863915A5B}"/>
    <cellStyle name="Normal 5 7 3 2" xfId="5933" xr:uid="{CFF1B54B-DB16-43FE-A38C-1CDBDD787819}"/>
    <cellStyle name="Normal 5 7 3 2 2" xfId="13723" xr:uid="{27723E9F-EFBE-4291-B401-1B53FB333E81}"/>
    <cellStyle name="Normal 5 7 3 3" xfId="10690" xr:uid="{E24211E8-BB58-4382-8ECA-FBD339E2940B}"/>
    <cellStyle name="Normal 5 7 3_5.3 Investments associated cy" xfId="6942" xr:uid="{C3946FA0-333F-49CE-837C-04B439FEBE9D}"/>
    <cellStyle name="Normal 5 7 4" xfId="3924" xr:uid="{3991B3D2-905C-4E31-AB24-7D743EFF478F}"/>
    <cellStyle name="Normal 5 7 4 2" xfId="11848" xr:uid="{801DC304-A216-4E36-A522-E1353855D081}"/>
    <cellStyle name="Normal 5 7 5" xfId="4620" xr:uid="{44F014D5-0FAE-4AA5-A87D-66FA0413C55D}"/>
    <cellStyle name="Normal 5 7 5 2" xfId="12419" xr:uid="{FAE05DBA-C65F-409E-A901-8CA1CF1E5A6B}"/>
    <cellStyle name="Normal 5 7 6" xfId="9384" xr:uid="{918FB188-5AF3-4674-8C7D-72AFC8F3A99C}"/>
    <cellStyle name="Normal 5 7_3.10 Impairments" xfId="1230" xr:uid="{0E6E23FE-5E31-4DBC-971D-7353B6AFAC87}"/>
    <cellStyle name="Normal 5 8" xfId="1638" xr:uid="{0D3E8977-5731-48D9-887C-0867CE5E839C}"/>
    <cellStyle name="Normal 5 8 2" xfId="4843" xr:uid="{5B7A12BD-E029-49BD-A747-40591A346D5C}"/>
    <cellStyle name="Normal 5 8 2 2" xfId="12634" xr:uid="{C9F19389-CC42-4845-874C-DE1F45F56EDB}"/>
    <cellStyle name="Normal 5 8 3" xfId="9604" xr:uid="{336015FE-C3F9-4403-88B1-EC7D295E6E6C}"/>
    <cellStyle name="Normal 5 8_5.3 Investments associated cy" xfId="6943" xr:uid="{2109C436-469C-4598-BE63-BB85AA7F7EC7}"/>
    <cellStyle name="Normal 5 9" xfId="2129" xr:uid="{84D4FB17-9FFA-472D-8820-B986EDBADAB0}"/>
    <cellStyle name="Normal 5 9 2" xfId="5334" xr:uid="{0D85CC6A-9848-43B3-85E8-4FEF97BCD861}"/>
    <cellStyle name="Normal 5 9 2 2" xfId="13124" xr:uid="{1F98BBB4-F4D6-40BC-A31A-5452A82B3CC6}"/>
    <cellStyle name="Normal 5 9 3" xfId="10091" xr:uid="{1671A92C-FC17-442A-A170-693F2386FB33}"/>
    <cellStyle name="Normal 5 9_5.3 Investments associated cy" xfId="6944" xr:uid="{A4B3CD2A-5D98-4F2F-94A5-AD9333FECB46}"/>
    <cellStyle name="Normal 5_20130128_ITS on reporting_Annex I_CA" xfId="8543" xr:uid="{62F79F94-7EAA-4C19-9647-CE7F04CD9FDD}"/>
    <cellStyle name="Normal 6" xfId="59" xr:uid="{4587FBA2-F362-4660-B96F-2EFFA1ECB8AF}"/>
    <cellStyle name="Normal 6 10" xfId="238" xr:uid="{82E8854D-8400-426C-9067-FCCE69C83BAF}"/>
    <cellStyle name="Normal 6 10 2" xfId="542" xr:uid="{3249D9CA-B76E-464B-92A9-A921037EBF8E}"/>
    <cellStyle name="Normal 6 10 2 2" xfId="890" xr:uid="{9BF4C9FA-5565-4CFA-B56A-AA280493E14B}"/>
    <cellStyle name="Normal 6 10 2 2 2" xfId="2055" xr:uid="{7A5726B6-EBB0-4EE1-A8C3-ED530DDB7533}"/>
    <cellStyle name="Normal 6 10 2 2 2 2" xfId="5260" xr:uid="{5E8869B7-0543-4E3C-8BF1-E9C72BE64486}"/>
    <cellStyle name="Normal 6 10 2 2 2 2 2" xfId="13051" xr:uid="{A73927C2-0340-43EC-A3A2-3BD25C12723A}"/>
    <cellStyle name="Normal 6 10 2 2 2 3" xfId="10021" xr:uid="{EF380CEA-C0BF-456B-91D6-4C0A236BD2F4}"/>
    <cellStyle name="Normal 6 10 2 2 2_5.3 Investments associated cy" xfId="6945" xr:uid="{7DF44800-CA65-4F2B-9CFA-A03BA45F40F4}"/>
    <cellStyle name="Normal 6 10 2 2 3" xfId="2865" xr:uid="{78CBE185-226F-4AF9-AC66-8AA17ED63466}"/>
    <cellStyle name="Normal 6 10 2 2 3 2" xfId="6070" xr:uid="{B120ECD8-8511-4029-A28B-878ACADAE851}"/>
    <cellStyle name="Normal 6 10 2 2 3 2 2" xfId="13860" xr:uid="{82C62519-C2B5-4223-BD57-BEF59E3AD67F}"/>
    <cellStyle name="Normal 6 10 2 2 3 3" xfId="10827" xr:uid="{3BA144CF-1F0E-4E49-AC1D-D84C77E77BF6}"/>
    <cellStyle name="Normal 6 10 2 2 3_5.3 Investments associated cy" xfId="6946" xr:uid="{FF21940C-030E-4D6B-A3E2-AD3596138701}"/>
    <cellStyle name="Normal 6 10 2 2 4" xfId="4061" xr:uid="{B8A415F4-846A-4FC2-8863-4D320BAEDF8A}"/>
    <cellStyle name="Normal 6 10 2 2 4 2" xfId="11985" xr:uid="{F9595421-36C2-46CC-B91A-39C2AC6C9170}"/>
    <cellStyle name="Normal 6 10 2 2 5" xfId="4757" xr:uid="{62BED1CB-F741-4C3E-B98A-249D49A12AAF}"/>
    <cellStyle name="Normal 6 10 2 2 5 2" xfId="12556" xr:uid="{1C090BE0-7FAF-4479-AFAD-41F0469F285C}"/>
    <cellStyle name="Normal 6 10 2 2 6" xfId="9521" xr:uid="{FC943972-578F-4ECC-88C7-B80210B8D242}"/>
    <cellStyle name="Normal 6 10 2 2_3.10 Impairments" xfId="1234" xr:uid="{91BECD73-A8C9-4321-B234-A66CC1187BB2}"/>
    <cellStyle name="Normal 6 10 2 3" xfId="1821" xr:uid="{91432F11-09F3-4C61-9F6A-AE1A325C6777}"/>
    <cellStyle name="Normal 6 10 2 3 2" xfId="5026" xr:uid="{ED586621-86E7-4DB4-BC35-68ACBA51EFC8}"/>
    <cellStyle name="Normal 6 10 2 3 2 2" xfId="12817" xr:uid="{C0BEF6A8-03F6-4FE9-9CC6-E68051A7E3B0}"/>
    <cellStyle name="Normal 6 10 2 3 3" xfId="9787" xr:uid="{0583F514-27CB-49A3-BBED-8B31F26D3040}"/>
    <cellStyle name="Normal 6 10 2 3_5.3 Investments associated cy" xfId="6947" xr:uid="{F2CD253B-A257-4477-A869-0C32F552DF2B}"/>
    <cellStyle name="Normal 6 10 2 4" xfId="2536" xr:uid="{BB74F961-EDF6-4EEC-B4AD-B48E0346C868}"/>
    <cellStyle name="Normal 6 10 2 4 2" xfId="5741" xr:uid="{DBAF167D-4313-4A30-A405-2AC7B56AFD10}"/>
    <cellStyle name="Normal 6 10 2 4 2 2" xfId="13531" xr:uid="{75925DB3-B168-49CE-9CC6-AD402251FD11}"/>
    <cellStyle name="Normal 6 10 2 4 3" xfId="10498" xr:uid="{C564998F-DF4B-43EB-967A-DBF38C51A534}"/>
    <cellStyle name="Normal 6 10 2 4_5.3 Investments associated cy" xfId="6948" xr:uid="{603EA50C-5023-4E17-BA88-AA2DB8B4B13E}"/>
    <cellStyle name="Normal 6 10 2 5" xfId="3735" xr:uid="{E9BFF0B1-522A-4F71-89D6-4DFECF23C4D6}"/>
    <cellStyle name="Normal 6 10 2 5 2" xfId="11659" xr:uid="{1242FCA1-7EDA-4A2F-8EF1-21536FBDC321}"/>
    <cellStyle name="Normal 6 10 2 6" xfId="4547" xr:uid="{16E5E9F7-EFE9-4FA5-B010-7AC0A2C4C8D7}"/>
    <cellStyle name="Normal 6 10 2 6 2" xfId="12346" xr:uid="{B55E6F1C-3CF9-4FE3-A9DA-51AA9E6B2384}"/>
    <cellStyle name="Normal 6 10 2 7" xfId="9173" xr:uid="{A988E7FB-E17E-49DF-A857-DA16C2D2974D}"/>
    <cellStyle name="Normal 6 10 2_3.10 Impairments" xfId="1233" xr:uid="{E23734D1-AC78-400F-828B-15681C10FFA0}"/>
    <cellStyle name="Normal 6 10 3" xfId="796" xr:uid="{F8B7FFA0-4E8F-4876-B888-6841EDFF9711}"/>
    <cellStyle name="Normal 6 10 3 2" xfId="1961" xr:uid="{164D4CAE-140F-4F3D-BDB1-3E7140FD95EB}"/>
    <cellStyle name="Normal 6 10 3 2 2" xfId="5166" xr:uid="{AB7844E0-7D1D-411E-8539-34E093AA04A5}"/>
    <cellStyle name="Normal 6 10 3 2 2 2" xfId="12957" xr:uid="{C0F50C95-C9FD-4DF2-A52A-0C33EAB0EFA0}"/>
    <cellStyle name="Normal 6 10 3 2 3" xfId="9927" xr:uid="{8F18ED1A-4E51-4FDB-98A6-3C2C3AEE2021}"/>
    <cellStyle name="Normal 6 10 3 2_5.3 Investments associated cy" xfId="6949" xr:uid="{90B4B2E8-01FE-48F4-96FA-276F4D535BD5}"/>
    <cellStyle name="Normal 6 10 3 3" xfId="2771" xr:uid="{D1225C22-F887-458B-8A59-AF64AF8CB7C3}"/>
    <cellStyle name="Normal 6 10 3 3 2" xfId="5976" xr:uid="{37E20C81-9022-4C41-9A3A-89D307B0F5FF}"/>
    <cellStyle name="Normal 6 10 3 3 2 2" xfId="13766" xr:uid="{3921A448-0479-4051-9DCA-D43D62C5F055}"/>
    <cellStyle name="Normal 6 10 3 3 3" xfId="10733" xr:uid="{BFAFD69F-703B-4A4F-B6D1-1B76024EF31C}"/>
    <cellStyle name="Normal 6 10 3 3_5.3 Investments associated cy" xfId="6950" xr:uid="{529D5D22-A2B5-4147-9E33-79C5BA5C7090}"/>
    <cellStyle name="Normal 6 10 3 4" xfId="3967" xr:uid="{D27DD192-EBF0-4B52-B06C-8ED4205D7C69}"/>
    <cellStyle name="Normal 6 10 3 4 2" xfId="11891" xr:uid="{DBC67DA0-31BD-483E-9A5C-95E2C3412486}"/>
    <cellStyle name="Normal 6 10 3 5" xfId="4663" xr:uid="{45625589-1F07-482F-A16E-70058C6DBAB7}"/>
    <cellStyle name="Normal 6 10 3 5 2" xfId="12462" xr:uid="{9049765A-4947-48E5-AB58-8D8F1FE12AE0}"/>
    <cellStyle name="Normal 6 10 3 6" xfId="9427" xr:uid="{6D217E75-A963-4290-8546-EAE86ED1AC69}"/>
    <cellStyle name="Normal 6 10 3_3.10 Impairments" xfId="1235" xr:uid="{2F3B1627-9CE4-4A43-8822-FD2686D6C13E}"/>
    <cellStyle name="Normal 6 10 4" xfId="1692" xr:uid="{98D12892-F2D3-42EF-9F5E-DF8921F5A6B9}"/>
    <cellStyle name="Normal 6 10 4 2" xfId="4897" xr:uid="{9A8E27FD-1E67-456F-8576-211C0A254706}"/>
    <cellStyle name="Normal 6 10 4 2 2" xfId="12688" xr:uid="{BC450E9B-922F-4DA4-9A27-8D4E396DB9A9}"/>
    <cellStyle name="Normal 6 10 4 3" xfId="9658" xr:uid="{7464B135-56E8-4656-9A7B-ADE417E2F1D0}"/>
    <cellStyle name="Normal 6 10 4_5.3 Investments associated cy" xfId="6951" xr:uid="{968AD49A-F227-4BF4-9B3C-31A6F1067BF3}"/>
    <cellStyle name="Normal 6 10 5" xfId="2264" xr:uid="{AEA1E70D-6D31-46E1-B2EB-62B4E76D08CA}"/>
    <cellStyle name="Normal 6 10 5 2" xfId="5469" xr:uid="{6D4D6A2D-4178-4D65-AE2D-BEC35BAE0FD7}"/>
    <cellStyle name="Normal 6 10 5 2 2" xfId="13259" xr:uid="{DEE57DA2-27CB-4E9B-B501-4357490E7F73}"/>
    <cellStyle name="Normal 6 10 5 3" xfId="10226" xr:uid="{62FA56E7-FE8B-4728-8ECE-B0DC770CC5C4}"/>
    <cellStyle name="Normal 6 10 5_5.3 Investments associated cy" xfId="6952" xr:uid="{3A42704A-9A49-4C24-A137-7A5DBAC7D038}"/>
    <cellStyle name="Normal 6 10 6" xfId="3454" xr:uid="{DAA8A825-71B2-4A04-8AC6-6340E2887589}"/>
    <cellStyle name="Normal 6 10 6 2" xfId="11388" xr:uid="{7F2818E1-71F5-4B86-886F-51E2CC2AB9F6}"/>
    <cellStyle name="Normal 6 10 7" xfId="4453" xr:uid="{6BD9A724-A257-4F0E-B12C-CC02A2C6547C}"/>
    <cellStyle name="Normal 6 10 7 2" xfId="12252" xr:uid="{03033D48-2CDF-4740-8E3E-BB3C21C73C44}"/>
    <cellStyle name="Normal 6 10 8" xfId="8872" xr:uid="{9CB2B730-6698-46AE-9688-5C134608F6C1}"/>
    <cellStyle name="Normal 6 10_3.10 Impairments" xfId="1232" xr:uid="{FA3BB673-93B7-42DF-AAC0-FB65DE19183D}"/>
    <cellStyle name="Normal 6 11" xfId="271" xr:uid="{B8C1F0B8-BF5B-4DC1-A461-6EF9F9FE63E0}"/>
    <cellStyle name="Normal 6 11 2" xfId="575" xr:uid="{ABE1EB39-9941-4A1C-A53C-68447441DD2F}"/>
    <cellStyle name="Normal 6 11 2 2" xfId="896" xr:uid="{4DBFB05A-4505-46DE-90F6-4FE43D6BF894}"/>
    <cellStyle name="Normal 6 11 2 2 2" xfId="2061" xr:uid="{B923E9C1-5CF4-471C-B627-2486AB081FE8}"/>
    <cellStyle name="Normal 6 11 2 2 2 2" xfId="5266" xr:uid="{2E00F73E-B9CC-49E8-B020-87DA676A3DCA}"/>
    <cellStyle name="Normal 6 11 2 2 2 2 2" xfId="13057" xr:uid="{AA9088FD-3062-4D03-94B9-E3F1623A5E0D}"/>
    <cellStyle name="Normal 6 11 2 2 2 3" xfId="10027" xr:uid="{1F90A6ED-38CC-4B00-A3BC-EC52D0CAF470}"/>
    <cellStyle name="Normal 6 11 2 2 2_5.3 Investments associated cy" xfId="6953" xr:uid="{9C56E9AE-7E8E-40C7-8CE9-14CF670C1C65}"/>
    <cellStyle name="Normal 6 11 2 2 3" xfId="2871" xr:uid="{B6B5CC72-F88B-48A7-966B-7F833AA23F96}"/>
    <cellStyle name="Normal 6 11 2 2 3 2" xfId="6076" xr:uid="{68D565C8-E94B-41D9-8EDD-E17FFD60965F}"/>
    <cellStyle name="Normal 6 11 2 2 3 2 2" xfId="13866" xr:uid="{8BE48C91-BCAE-4776-B4C7-19E3D3D574D9}"/>
    <cellStyle name="Normal 6 11 2 2 3 3" xfId="10833" xr:uid="{9F0D75B0-5538-4775-B550-91E4CE5C7BB4}"/>
    <cellStyle name="Normal 6 11 2 2 3_5.3 Investments associated cy" xfId="6954" xr:uid="{A1A450E6-BA08-442E-869B-B21024E3944C}"/>
    <cellStyle name="Normal 6 11 2 2 4" xfId="4067" xr:uid="{3009E55F-B234-447D-A378-2F537944BF36}"/>
    <cellStyle name="Normal 6 11 2 2 4 2" xfId="11991" xr:uid="{8FBDEDCC-6242-4B76-9BD6-EBE9B39ED8FC}"/>
    <cellStyle name="Normal 6 11 2 2 5" xfId="4763" xr:uid="{60B883F0-0049-42AC-A776-0352ECD08EEB}"/>
    <cellStyle name="Normal 6 11 2 2 5 2" xfId="12562" xr:uid="{20DCCDF1-8E12-4F7E-AFFE-229061D60030}"/>
    <cellStyle name="Normal 6 11 2 2 6" xfId="9527" xr:uid="{C69A6340-38DE-4279-BC7F-56FBACA87438}"/>
    <cellStyle name="Normal 6 11 2 2_3.10 Impairments" xfId="1238" xr:uid="{FE197040-C8EC-40AE-AE40-9F203F562742}"/>
    <cellStyle name="Normal 6 11 2 3" xfId="1832" xr:uid="{4B93B8C4-8526-4688-BF32-CDC25BB1A489}"/>
    <cellStyle name="Normal 6 11 2 3 2" xfId="5037" xr:uid="{595B06FE-6AF2-4DA7-9C0C-F0D43D4BCA32}"/>
    <cellStyle name="Normal 6 11 2 3 2 2" xfId="12828" xr:uid="{034023F8-A1B2-4C82-A9C7-B5FDEB31F3D3}"/>
    <cellStyle name="Normal 6 11 2 3 3" xfId="9798" xr:uid="{F258CD9C-A01D-45A9-916C-8973A2245252}"/>
    <cellStyle name="Normal 6 11 2 3_5.3 Investments associated cy" xfId="6955" xr:uid="{1C57BE91-6384-4109-9B1C-7C546F5D4D98}"/>
    <cellStyle name="Normal 6 11 2 4" xfId="2564" xr:uid="{0C23017B-3D5C-4228-86D8-5D3C3818D76A}"/>
    <cellStyle name="Normal 6 11 2 4 2" xfId="5769" xr:uid="{06E88206-C9F6-4297-8B5B-596F3232B111}"/>
    <cellStyle name="Normal 6 11 2 4 2 2" xfId="13559" xr:uid="{9B6F26D5-068C-46A4-952E-85E5CA936432}"/>
    <cellStyle name="Normal 6 11 2 4 3" xfId="10526" xr:uid="{FBA07599-1ABA-488F-A1DB-6A8B97C4B6F1}"/>
    <cellStyle name="Normal 6 11 2 4_5.3 Investments associated cy" xfId="6956" xr:uid="{B8663BBF-0BD7-4A1C-8E6E-95D06A1C75AE}"/>
    <cellStyle name="Normal 6 11 2 5" xfId="3763" xr:uid="{60208451-4323-4180-87C9-B558869545C5}"/>
    <cellStyle name="Normal 6 11 2 5 2" xfId="11687" xr:uid="{05A06E28-1BA7-4C29-85F8-61D26DD692F0}"/>
    <cellStyle name="Normal 6 11 2 6" xfId="4553" xr:uid="{642E5909-3F24-443E-BF5C-A54B6736245A}"/>
    <cellStyle name="Normal 6 11 2 6 2" xfId="12352" xr:uid="{82783447-9799-46EE-B04A-D258C00028DB}"/>
    <cellStyle name="Normal 6 11 2 7" xfId="9206" xr:uid="{3DA6DDDC-5007-473E-9653-AD81F9291341}"/>
    <cellStyle name="Normal 6 11 2_3.10 Impairments" xfId="1237" xr:uid="{D654B36B-1A74-407D-B0CA-A33954316CD1}"/>
    <cellStyle name="Normal 6 11 3" xfId="802" xr:uid="{5033F01D-7FFC-4563-962C-B8519B3E9047}"/>
    <cellStyle name="Normal 6 11 3 2" xfId="1967" xr:uid="{CB4A90F6-0BF5-435B-971A-72665E808CBF}"/>
    <cellStyle name="Normal 6 11 3 2 2" xfId="5172" xr:uid="{F3BABEB7-EC9F-40B7-A05B-81260A8EDA33}"/>
    <cellStyle name="Normal 6 11 3 2 2 2" xfId="12963" xr:uid="{DCE782AA-0B8C-4EB5-A4D1-855A8084EAE5}"/>
    <cellStyle name="Normal 6 11 3 2 3" xfId="9933" xr:uid="{EF73AA8A-B291-4E42-9A60-F6C5D6F238B5}"/>
    <cellStyle name="Normal 6 11 3 2_5.3 Investments associated cy" xfId="6957" xr:uid="{8BB37388-8237-4B76-8843-613A19CDB4BF}"/>
    <cellStyle name="Normal 6 11 3 3" xfId="2777" xr:uid="{D6B8CF26-0C3E-48F0-9179-445AC924CA34}"/>
    <cellStyle name="Normal 6 11 3 3 2" xfId="5982" xr:uid="{9A3390AA-BBE8-4960-815D-26CE903D5064}"/>
    <cellStyle name="Normal 6 11 3 3 2 2" xfId="13772" xr:uid="{2E399622-FE07-48D3-8EBC-B15BD97167A8}"/>
    <cellStyle name="Normal 6 11 3 3 3" xfId="10739" xr:uid="{954D4430-766B-4EDB-9037-33170CB0E0C1}"/>
    <cellStyle name="Normal 6 11 3 3_5.3 Investments associated cy" xfId="6958" xr:uid="{E86A4ACD-4A0C-456A-B9F2-BD7325A6FD56}"/>
    <cellStyle name="Normal 6 11 3 4" xfId="3973" xr:uid="{E55284BF-3E38-4877-A58C-6D1A9AFF9C64}"/>
    <cellStyle name="Normal 6 11 3 4 2" xfId="11897" xr:uid="{9442506E-0BAE-43C0-B091-B9F8E4A9305F}"/>
    <cellStyle name="Normal 6 11 3 5" xfId="4669" xr:uid="{D667F1FC-E6B3-42DB-8B3D-2788A0F668E1}"/>
    <cellStyle name="Normal 6 11 3 5 2" xfId="12468" xr:uid="{4886D6CD-60C2-4955-A01C-4CA3A21985DD}"/>
    <cellStyle name="Normal 6 11 3 6" xfId="9433" xr:uid="{46CAF507-B37A-44AE-B323-49DFE3D2EA95}"/>
    <cellStyle name="Normal 6 11 3_3.10 Impairments" xfId="1239" xr:uid="{50E51111-FC50-42B6-B9A3-B6AFA41BB1D6}"/>
    <cellStyle name="Normal 6 11 4" xfId="1703" xr:uid="{CE045CB5-2EFE-4DAF-A082-AC587526D0EB}"/>
    <cellStyle name="Normal 6 11 4 2" xfId="4908" xr:uid="{C08D6F61-35F2-4183-9478-A0D8E06BF205}"/>
    <cellStyle name="Normal 6 11 4 2 2" xfId="12699" xr:uid="{EF3CEEA6-CA7C-4446-A3F0-DB1512D7F63D}"/>
    <cellStyle name="Normal 6 11 4 3" xfId="9669" xr:uid="{DC774700-3760-4214-B69E-1225E9DC49A2}"/>
    <cellStyle name="Normal 6 11 4_5.3 Investments associated cy" xfId="6959" xr:uid="{FF4708CB-DC19-4E55-80C1-DFFB160EF328}"/>
    <cellStyle name="Normal 6 11 5" xfId="2292" xr:uid="{4432E546-8776-40EA-B31C-B1681B0D962D}"/>
    <cellStyle name="Normal 6 11 5 2" xfId="5497" xr:uid="{BA191863-DE94-40C5-9437-EB3E74D02160}"/>
    <cellStyle name="Normal 6 11 5 2 2" xfId="13287" xr:uid="{71D2C1ED-57AB-4FD1-BCAB-2F1C66C82457}"/>
    <cellStyle name="Normal 6 11 5 3" xfId="10254" xr:uid="{565AE29E-268F-4C86-A19C-FB5A1ED8BA8D}"/>
    <cellStyle name="Normal 6 11 5_5.3 Investments associated cy" xfId="6960" xr:uid="{B3E22A1E-75CE-4C64-A62B-D16A567158F3}"/>
    <cellStyle name="Normal 6 11 6" xfId="3486" xr:uid="{549BE408-CCC2-452C-A99C-E81D0C320A82}"/>
    <cellStyle name="Normal 6 11 6 2" xfId="11417" xr:uid="{FCA6B120-7B37-46FE-A8A4-3077A96D8371}"/>
    <cellStyle name="Normal 6 11 7" xfId="4459" xr:uid="{0A516B72-E643-4C13-8F68-2F1C9B742BB6}"/>
    <cellStyle name="Normal 6 11 7 2" xfId="12258" xr:uid="{7DC4ACF6-22A3-4757-A79C-F4AFD4DB6EEC}"/>
    <cellStyle name="Normal 6 11 8" xfId="8905" xr:uid="{0E9AB349-5216-4AEC-90C8-4BEDA9E1A220}"/>
    <cellStyle name="Normal 6 11_3.10 Impairments" xfId="1236" xr:uid="{A35D373C-74FB-48D4-9A1D-B8CC957DF08C}"/>
    <cellStyle name="Normal 6 12" xfId="291" xr:uid="{B6D09F0C-7F49-4035-82BF-909E7A43A531}"/>
    <cellStyle name="Normal 6 12 2" xfId="595" xr:uid="{A28A3EDF-54EE-45DA-AFE9-DCD35571149D}"/>
    <cellStyle name="Normal 6 12 2 2" xfId="902" xr:uid="{4B0E70EB-D18F-401C-BD9F-636921D893E1}"/>
    <cellStyle name="Normal 6 12 2 2 2" xfId="2067" xr:uid="{CC34A9AE-BB10-4A40-8459-B10E3F8138BE}"/>
    <cellStyle name="Normal 6 12 2 2 2 2" xfId="5272" xr:uid="{0C5C53EF-DA79-44C9-9B6C-5E51460B13D3}"/>
    <cellStyle name="Normal 6 12 2 2 2 2 2" xfId="13063" xr:uid="{ACF23020-B12D-487B-A166-DBC4BA3B5CDB}"/>
    <cellStyle name="Normal 6 12 2 2 2 3" xfId="10033" xr:uid="{41723237-2246-4A43-8832-875FFAE032C7}"/>
    <cellStyle name="Normal 6 12 2 2 2_5.3 Investments associated cy" xfId="6961" xr:uid="{F3C7FD5D-F23C-46A2-8914-7F1C23573ECC}"/>
    <cellStyle name="Normal 6 12 2 2 3" xfId="2877" xr:uid="{22548C0A-CC3D-4073-B332-63CDDFF98564}"/>
    <cellStyle name="Normal 6 12 2 2 3 2" xfId="6082" xr:uid="{1043E6D8-06C1-4590-B026-51CC8F2A8D8D}"/>
    <cellStyle name="Normal 6 12 2 2 3 2 2" xfId="13872" xr:uid="{7FAE1005-2FCA-4145-B512-22E40119B2FA}"/>
    <cellStyle name="Normal 6 12 2 2 3 3" xfId="10839" xr:uid="{DC80E14C-AE98-433D-975D-5D6E56E7B712}"/>
    <cellStyle name="Normal 6 12 2 2 3_5.3 Investments associated cy" xfId="6962" xr:uid="{B5C52B59-C28E-44AE-87D3-72F9312A76B8}"/>
    <cellStyle name="Normal 6 12 2 2 4" xfId="4073" xr:uid="{C7F5D413-1201-4D68-81C0-942C896B28E9}"/>
    <cellStyle name="Normal 6 12 2 2 4 2" xfId="11997" xr:uid="{FFF809A9-0A0D-48D8-975E-4F812FCF2CDB}"/>
    <cellStyle name="Normal 6 12 2 2 5" xfId="4769" xr:uid="{B1D0C051-6A6A-4280-B08F-1D53E303B31B}"/>
    <cellStyle name="Normal 6 12 2 2 5 2" xfId="12568" xr:uid="{E4AB5916-1B1C-42CB-9B79-2BDA386DD88A}"/>
    <cellStyle name="Normal 6 12 2 2 6" xfId="9533" xr:uid="{F42D9AAC-4BA6-4972-95EE-2603947A5878}"/>
    <cellStyle name="Normal 6 12 2 2_3.10 Impairments" xfId="1242" xr:uid="{CC3E2568-6B22-43A9-9953-2F803AF4F570}"/>
    <cellStyle name="Normal 6 12 2 3" xfId="1842" xr:uid="{AB41FCD9-BCCB-4F7F-AEB4-0746D09AA646}"/>
    <cellStyle name="Normal 6 12 2 3 2" xfId="5047" xr:uid="{6394DF50-548A-4042-8332-7F4D544F67AD}"/>
    <cellStyle name="Normal 6 12 2 3 2 2" xfId="12838" xr:uid="{DD040387-AA4A-4553-B722-69A0464853A9}"/>
    <cellStyle name="Normal 6 12 2 3 3" xfId="9808" xr:uid="{2692469B-4377-434E-A6D7-F74988356AFC}"/>
    <cellStyle name="Normal 6 12 2 3_5.3 Investments associated cy" xfId="6963" xr:uid="{EBC80E63-7A5A-46EA-9169-BB8D519623BE}"/>
    <cellStyle name="Normal 6 12 2 4" xfId="2583" xr:uid="{2BAF23A8-5BB0-4971-8AD3-EBD9AAA6B72D}"/>
    <cellStyle name="Normal 6 12 2 4 2" xfId="5788" xr:uid="{E54ED093-FB52-4BCE-A58A-C4C38574E906}"/>
    <cellStyle name="Normal 6 12 2 4 2 2" xfId="13578" xr:uid="{879963FA-9394-486D-99F1-9396CA498B13}"/>
    <cellStyle name="Normal 6 12 2 4 3" xfId="10545" xr:uid="{8A2E9F01-5653-44D8-8C55-5498CF107F95}"/>
    <cellStyle name="Normal 6 12 2 4_5.3 Investments associated cy" xfId="6964" xr:uid="{9FF09FF3-36D4-439D-A483-032E40AB2A2F}"/>
    <cellStyle name="Normal 6 12 2 5" xfId="3780" xr:uid="{C91263E9-6A6C-4C67-A8B0-8F878DBB4171}"/>
    <cellStyle name="Normal 6 12 2 5 2" xfId="11704" xr:uid="{705B201B-584F-49D9-B550-7FE51F1EAA6C}"/>
    <cellStyle name="Normal 6 12 2 6" xfId="4559" xr:uid="{81C8BD73-25F0-4F48-944C-2DC29A8128D7}"/>
    <cellStyle name="Normal 6 12 2 6 2" xfId="12358" xr:uid="{B1D42BC1-2778-442F-9FA2-B08B7496C110}"/>
    <cellStyle name="Normal 6 12 2 7" xfId="9226" xr:uid="{FF3B7E22-3F9A-439B-9A43-4D557118F04D}"/>
    <cellStyle name="Normal 6 12 2_3.10 Impairments" xfId="1241" xr:uid="{C6A9A641-507D-46AA-9769-3C1041D58AA5}"/>
    <cellStyle name="Normal 6 12 3" xfId="808" xr:uid="{617286D0-6852-4D75-909D-DD07879B9E0E}"/>
    <cellStyle name="Normal 6 12 3 2" xfId="1973" xr:uid="{F5E04CBB-3209-429A-BFCC-A6BC5303146D}"/>
    <cellStyle name="Normal 6 12 3 2 2" xfId="5178" xr:uid="{E0BA7156-1F1B-4287-967C-1173A5D5CF13}"/>
    <cellStyle name="Normal 6 12 3 2 2 2" xfId="12969" xr:uid="{BE28702B-367B-4F7E-BB4C-2CEBA8BDBA0C}"/>
    <cellStyle name="Normal 6 12 3 2 3" xfId="9939" xr:uid="{60EB11C5-92FF-48EA-BD8A-6C93E53B0BCF}"/>
    <cellStyle name="Normal 6 12 3 2_5.3 Investments associated cy" xfId="6965" xr:uid="{10DDB69B-41C4-423E-AAEB-E1BAA5DC0A76}"/>
    <cellStyle name="Normal 6 12 3 3" xfId="2783" xr:uid="{9ADE535B-392B-4E1F-8D8D-F54E1D0ABA5E}"/>
    <cellStyle name="Normal 6 12 3 3 2" xfId="5988" xr:uid="{885DE774-035D-401B-8867-CA6163A76187}"/>
    <cellStyle name="Normal 6 12 3 3 2 2" xfId="13778" xr:uid="{68BACA7D-6969-417D-AB9A-001624C9532F}"/>
    <cellStyle name="Normal 6 12 3 3 3" xfId="10745" xr:uid="{828C2C48-C22C-4694-AA23-2BED9F9038F8}"/>
    <cellStyle name="Normal 6 12 3 3_5.3 Investments associated cy" xfId="6966" xr:uid="{C1262DF7-41E4-4E24-9525-F22B87B2774C}"/>
    <cellStyle name="Normal 6 12 3 4" xfId="3979" xr:uid="{379B42BD-F490-46E9-AF96-AD1F17A71793}"/>
    <cellStyle name="Normal 6 12 3 4 2" xfId="11903" xr:uid="{4E51799B-0589-4C77-96BC-2F85314FF062}"/>
    <cellStyle name="Normal 6 12 3 5" xfId="4675" xr:uid="{2E8C1296-DB21-452F-AED4-77A3D25EAF71}"/>
    <cellStyle name="Normal 6 12 3 5 2" xfId="12474" xr:uid="{59E0A897-360C-49C8-B5CB-7C2504E58E93}"/>
    <cellStyle name="Normal 6 12 3 6" xfId="9439" xr:uid="{2FA24C4F-0015-4524-96BE-F9D97F8A8440}"/>
    <cellStyle name="Normal 6 12 3_3.10 Impairments" xfId="1243" xr:uid="{0BDA7A98-7890-47BE-9358-272346EE9061}"/>
    <cellStyle name="Normal 6 12 4" xfId="1713" xr:uid="{842B103E-99DE-49C0-9313-63D5C950778E}"/>
    <cellStyle name="Normal 6 12 4 2" xfId="4918" xr:uid="{5A3015BF-4A8A-4DCE-BCE6-0F84AFA165E2}"/>
    <cellStyle name="Normal 6 12 4 2 2" xfId="12709" xr:uid="{D205EB5A-7192-41A2-BBEB-3443965A4472}"/>
    <cellStyle name="Normal 6 12 4 3" xfId="9679" xr:uid="{353E0632-24B0-4992-AF16-1749AE055460}"/>
    <cellStyle name="Normal 6 12 4_5.3 Investments associated cy" xfId="6967" xr:uid="{37DB0346-1785-4E5E-8F15-739C5114F880}"/>
    <cellStyle name="Normal 6 12 5" xfId="2311" xr:uid="{D6ED3906-EEEE-487E-8CF8-5145127B5B6C}"/>
    <cellStyle name="Normal 6 12 5 2" xfId="5516" xr:uid="{92D5FF2A-551C-4C04-82A5-ED3FEC06D769}"/>
    <cellStyle name="Normal 6 12 5 2 2" xfId="13306" xr:uid="{985AE286-8381-4F21-BEBC-10CFC59D5A65}"/>
    <cellStyle name="Normal 6 12 5 3" xfId="10273" xr:uid="{66F60D80-448E-4D11-A27C-0F8763EDFA14}"/>
    <cellStyle name="Normal 6 12 5_5.3 Investments associated cy" xfId="6968" xr:uid="{4C0D233C-9A0C-4C5A-BCD1-021A711366A0}"/>
    <cellStyle name="Normal 6 12 6" xfId="3504" xr:uid="{6A395090-3B7E-4EF4-BA0F-29EF92CFEEF0}"/>
    <cellStyle name="Normal 6 12 6 2" xfId="11433" xr:uid="{27A9DE17-6619-4D41-BFE5-FFE39F77EAB1}"/>
    <cellStyle name="Normal 6 12 7" xfId="4465" xr:uid="{D427A15E-1B0A-4B3D-91D0-735A77E338BB}"/>
    <cellStyle name="Normal 6 12 7 2" xfId="12264" xr:uid="{E61F51B8-D33A-46AE-BDBD-AE76652EC2D0}"/>
    <cellStyle name="Normal 6 12 8" xfId="8925" xr:uid="{DFF4DA29-C583-433C-9DFD-EB63655BFA28}"/>
    <cellStyle name="Normal 6 12_3.10 Impairments" xfId="1240" xr:uid="{EA445DB4-0749-46BA-93DE-D65AF1DCC2F3}"/>
    <cellStyle name="Normal 6 13" xfId="308" xr:uid="{0F4E92D9-A427-4B26-A7AF-11BC941A99E2}"/>
    <cellStyle name="Normal 6 13 2" xfId="612" xr:uid="{BCFDEC7E-B928-4FC5-A1B8-620D1B26F805}"/>
    <cellStyle name="Normal 6 13 2 2" xfId="908" xr:uid="{9936C8E0-F1CD-4751-B763-9FE50564BA52}"/>
    <cellStyle name="Normal 6 13 2 2 2" xfId="2073" xr:uid="{7956C2F9-5357-43B3-83A5-14FE7EC76C2E}"/>
    <cellStyle name="Normal 6 13 2 2 2 2" xfId="5278" xr:uid="{D45EE8AD-BC0E-44C5-946F-3763C2756D13}"/>
    <cellStyle name="Normal 6 13 2 2 2 2 2" xfId="13069" xr:uid="{86024451-4C82-464C-96F9-0C6ECC3BD4CF}"/>
    <cellStyle name="Normal 6 13 2 2 2 3" xfId="10039" xr:uid="{0F2BC28E-94CE-4DA9-AC86-5D7E254753DD}"/>
    <cellStyle name="Normal 6 13 2 2 2_5.3 Investments associated cy" xfId="6969" xr:uid="{026EA1B7-FD2B-4B44-A883-7DB64B5CD0E8}"/>
    <cellStyle name="Normal 6 13 2 2 3" xfId="2883" xr:uid="{540BEAB5-FC4F-447B-ADFE-6383331A0D8F}"/>
    <cellStyle name="Normal 6 13 2 2 3 2" xfId="6088" xr:uid="{F9954C3F-40F1-4AFE-9895-5FDEB99586A2}"/>
    <cellStyle name="Normal 6 13 2 2 3 2 2" xfId="13878" xr:uid="{2E0B8C00-F970-491E-AFDD-8DDBB4DDB57D}"/>
    <cellStyle name="Normal 6 13 2 2 3 3" xfId="10845" xr:uid="{8535F1D8-9026-4912-8992-E7B96914EE6D}"/>
    <cellStyle name="Normal 6 13 2 2 3_5.3 Investments associated cy" xfId="6970" xr:uid="{518C6A1B-BEAC-4BEE-BB80-18BD7ECCF25B}"/>
    <cellStyle name="Normal 6 13 2 2 4" xfId="4079" xr:uid="{0D40A456-2442-40D3-98CC-D58DF134A2F1}"/>
    <cellStyle name="Normal 6 13 2 2 4 2" xfId="12003" xr:uid="{8859CEC5-AF7A-472A-967F-5CC9170C918C}"/>
    <cellStyle name="Normal 6 13 2 2 5" xfId="4775" xr:uid="{65DB339B-FE57-49E1-82AE-973A0DE480E2}"/>
    <cellStyle name="Normal 6 13 2 2 5 2" xfId="12574" xr:uid="{9E7A04ED-574C-4A49-A5EB-02970FEB49D0}"/>
    <cellStyle name="Normal 6 13 2 2 6" xfId="9539" xr:uid="{901D0ABF-F105-4D84-A54C-CFD041211548}"/>
    <cellStyle name="Normal 6 13 2 2_3.10 Impairments" xfId="1246" xr:uid="{DCC65251-8252-4187-94DE-9A786CF4ADB7}"/>
    <cellStyle name="Normal 6 13 2 3" xfId="1849" xr:uid="{930669C0-8C81-4295-9FD3-08601E7F26A0}"/>
    <cellStyle name="Normal 6 13 2 3 2" xfId="5054" xr:uid="{15E6CAB9-F84B-4A7C-9A39-CF6CBA6DDC53}"/>
    <cellStyle name="Normal 6 13 2 3 2 2" xfId="12845" xr:uid="{76A8447D-2F3D-438D-B852-4D78180F4386}"/>
    <cellStyle name="Normal 6 13 2 3 3" xfId="9815" xr:uid="{DC5DF67F-6D86-43E0-9E89-A9EAA5A13D65}"/>
    <cellStyle name="Normal 6 13 2 3_5.3 Investments associated cy" xfId="6971" xr:uid="{EB38C3CD-B4EC-4310-8DBB-2E8F1D9B3C4A}"/>
    <cellStyle name="Normal 6 13 2 4" xfId="2599" xr:uid="{53AC0DCA-DC43-494F-B934-3E590992F768}"/>
    <cellStyle name="Normal 6 13 2 4 2" xfId="5804" xr:uid="{00895664-29E8-40AF-B3FF-4FD06E4EE0AB}"/>
    <cellStyle name="Normal 6 13 2 4 2 2" xfId="13594" xr:uid="{99D18FF2-3DBE-43EB-B9A7-D31B39B2553E}"/>
    <cellStyle name="Normal 6 13 2 4 3" xfId="10561" xr:uid="{6FA752FE-4CF6-4E07-81E0-528C845BA88E}"/>
    <cellStyle name="Normal 6 13 2 4_5.3 Investments associated cy" xfId="6972" xr:uid="{A3C5B94F-F5D7-43B5-98C4-32A0D4B515C1}"/>
    <cellStyle name="Normal 6 13 2 5" xfId="3796" xr:uid="{467984B8-915A-4E6F-A12F-B21208F48EA9}"/>
    <cellStyle name="Normal 6 13 2 5 2" xfId="11720" xr:uid="{8D233BAB-05CC-40CC-B069-55D280D3711B}"/>
    <cellStyle name="Normal 6 13 2 6" xfId="4565" xr:uid="{7977ADF3-6903-4DC9-BF1D-41877940EADB}"/>
    <cellStyle name="Normal 6 13 2 6 2" xfId="12364" xr:uid="{29A7022E-34FE-43FB-82E8-73BDA01C4272}"/>
    <cellStyle name="Normal 6 13 2 7" xfId="9243" xr:uid="{356DEBAB-D6ED-4F51-816D-7AC5E7052549}"/>
    <cellStyle name="Normal 6 13 2_3.10 Impairments" xfId="1245" xr:uid="{F92FECF9-8C87-4B77-8EE8-111988C7F58F}"/>
    <cellStyle name="Normal 6 13 3" xfId="814" xr:uid="{CA994470-9D60-4A40-AB87-9A9D2D2B0083}"/>
    <cellStyle name="Normal 6 13 3 2" xfId="1979" xr:uid="{75F6E70B-51BD-4E2C-B1B0-AD1F1C0DFFEE}"/>
    <cellStyle name="Normal 6 13 3 2 2" xfId="5184" xr:uid="{0F0F8DF1-6DD3-49A9-AF76-D05973FEB83A}"/>
    <cellStyle name="Normal 6 13 3 2 2 2" xfId="12975" xr:uid="{12CDFB9B-17A5-4B55-8D55-E0C31060397A}"/>
    <cellStyle name="Normal 6 13 3 2 3" xfId="9945" xr:uid="{FB002055-7CF0-4CF3-9F34-DC5DAEF7C787}"/>
    <cellStyle name="Normal 6 13 3 2_5.3 Investments associated cy" xfId="6973" xr:uid="{63ED38CB-3D44-4296-9D74-72F1BF174DDD}"/>
    <cellStyle name="Normal 6 13 3 3" xfId="2789" xr:uid="{8E527D1B-AA67-42FB-9464-EEC5DD49E59C}"/>
    <cellStyle name="Normal 6 13 3 3 2" xfId="5994" xr:uid="{3C4EE2FB-1F56-49D9-B497-5C7020BD0E4B}"/>
    <cellStyle name="Normal 6 13 3 3 2 2" xfId="13784" xr:uid="{61EDA0A6-DC77-4FBE-BBF9-E37335726260}"/>
    <cellStyle name="Normal 6 13 3 3 3" xfId="10751" xr:uid="{109C166E-EB0E-4566-9FAC-4C21E1720478}"/>
    <cellStyle name="Normal 6 13 3 3_5.3 Investments associated cy" xfId="6974" xr:uid="{11734E45-9760-43BE-B15A-B41CA9262841}"/>
    <cellStyle name="Normal 6 13 3 4" xfId="3985" xr:uid="{880A500A-B360-4FA7-8554-10FA9349E416}"/>
    <cellStyle name="Normal 6 13 3 4 2" xfId="11909" xr:uid="{D783FE57-FADE-4341-B3A4-A7051A501506}"/>
    <cellStyle name="Normal 6 13 3 5" xfId="4681" xr:uid="{11EFA31A-4B7D-4573-8AD8-AE7F8E9E6575}"/>
    <cellStyle name="Normal 6 13 3 5 2" xfId="12480" xr:uid="{53709539-4BE7-46FC-AA4A-F5E77E102FFE}"/>
    <cellStyle name="Normal 6 13 3 6" xfId="9445" xr:uid="{7F434FB1-3AC7-4EF7-B764-5B54A66E93DC}"/>
    <cellStyle name="Normal 6 13 3_3.10 Impairments" xfId="1247" xr:uid="{4CF23279-9D61-439D-914A-507F99468DD7}"/>
    <cellStyle name="Normal 6 13 4" xfId="1720" xr:uid="{DA2536BD-D8F0-42B3-A3B5-069DC9C15AB3}"/>
    <cellStyle name="Normal 6 13 4 2" xfId="4925" xr:uid="{5F5F1CFE-3BD4-4D66-B599-F213B10EFA9F}"/>
    <cellStyle name="Normal 6 13 4 2 2" xfId="12716" xr:uid="{6DEE9DAF-FEEA-4C11-8A2D-E306C811F274}"/>
    <cellStyle name="Normal 6 13 4 3" xfId="9686" xr:uid="{32B1BF38-6353-44B3-AAA9-AC87D2FA9F56}"/>
    <cellStyle name="Normal 6 13 4_5.3 Investments associated cy" xfId="6975" xr:uid="{EAB3F801-7DEB-4F25-9007-D052E3DA3EF8}"/>
    <cellStyle name="Normal 6 13 5" xfId="2327" xr:uid="{D2964F51-1CBC-4053-B293-7C3BB4B3F2AC}"/>
    <cellStyle name="Normal 6 13 5 2" xfId="5532" xr:uid="{A9DF975B-D364-45F9-83DB-7577254EAF7A}"/>
    <cellStyle name="Normal 6 13 5 2 2" xfId="13322" xr:uid="{0E715377-249A-4142-AC37-446714FACCEB}"/>
    <cellStyle name="Normal 6 13 5 3" xfId="10289" xr:uid="{2BC1BD9C-B3BE-4D3C-8E1D-76DB693284BA}"/>
    <cellStyle name="Normal 6 13 5_5.3 Investments associated cy" xfId="6976" xr:uid="{2E8D6B0A-DC41-4E38-BC7F-CA65FC8B3804}"/>
    <cellStyle name="Normal 6 13 6" xfId="3521" xr:uid="{EBB6F3ED-6766-4DD3-96B4-00CAF44E00FC}"/>
    <cellStyle name="Normal 6 13 6 2" xfId="11450" xr:uid="{C9A17567-9C3C-4CD0-AEBD-C6BC43D8AC1A}"/>
    <cellStyle name="Normal 6 13 7" xfId="4471" xr:uid="{2C69D7A1-9225-41C3-91E3-4FCDE8EC13DE}"/>
    <cellStyle name="Normal 6 13 7 2" xfId="12270" xr:uid="{EB69C949-B446-4717-88CD-70FB8FFFD338}"/>
    <cellStyle name="Normal 6 13 8" xfId="8942" xr:uid="{0BBC790D-DAE6-4B8A-8711-87648F975F9F}"/>
    <cellStyle name="Normal 6 13_3.10 Impairments" xfId="1244" xr:uid="{DBCB080F-2E0F-480E-9699-F882AF393678}"/>
    <cellStyle name="Normal 6 14" xfId="314" xr:uid="{D91C458D-B2E1-4503-B063-797C81A366A1}"/>
    <cellStyle name="Normal 6 14 2" xfId="618" xr:uid="{9572B344-54B0-462B-B813-85ED80D04A32}"/>
    <cellStyle name="Normal 6 14 2 2" xfId="914" xr:uid="{D0D05319-0B6D-417D-91AA-86A13BF0012A}"/>
    <cellStyle name="Normal 6 14 2 2 2" xfId="2079" xr:uid="{690AF8E6-5020-4604-B4D4-0A421361A029}"/>
    <cellStyle name="Normal 6 14 2 2 2 2" xfId="5284" xr:uid="{C8BD707B-FDF5-44B9-846C-75D7DF2017FB}"/>
    <cellStyle name="Normal 6 14 2 2 2 2 2" xfId="13075" xr:uid="{8CA2B388-CD08-4B14-8B78-84C548D93B4B}"/>
    <cellStyle name="Normal 6 14 2 2 2 3" xfId="10045" xr:uid="{D81161EB-0F03-43DC-B59C-C14ACEC55954}"/>
    <cellStyle name="Normal 6 14 2 2 2_5.3 Investments associated cy" xfId="6977" xr:uid="{C179715C-E2A6-4080-A653-DC28E3C1D181}"/>
    <cellStyle name="Normal 6 14 2 2 3" xfId="2889" xr:uid="{63818DCF-A3A9-4968-89E5-370126B7C10B}"/>
    <cellStyle name="Normal 6 14 2 2 3 2" xfId="6094" xr:uid="{84CE1306-48A4-426B-AFC8-ED8EC10EE43E}"/>
    <cellStyle name="Normal 6 14 2 2 3 2 2" xfId="13884" xr:uid="{C190D9A3-4526-47AF-9F0B-78290814C62F}"/>
    <cellStyle name="Normal 6 14 2 2 3 3" xfId="10851" xr:uid="{6F951DFE-FE32-4567-9FC9-E390DA451A65}"/>
    <cellStyle name="Normal 6 14 2 2 3_5.3 Investments associated cy" xfId="6978" xr:uid="{5376B272-42DA-42E3-898A-2EE73AA4D290}"/>
    <cellStyle name="Normal 6 14 2 2 4" xfId="4085" xr:uid="{C2DD5354-A2A9-4C49-8154-A595ECDC59CA}"/>
    <cellStyle name="Normal 6 14 2 2 4 2" xfId="12009" xr:uid="{4475BDE5-E041-476D-B0F0-285CC16B361B}"/>
    <cellStyle name="Normal 6 14 2 2 5" xfId="4781" xr:uid="{2AD3B718-E3B5-488C-87E5-DE5C3F98E004}"/>
    <cellStyle name="Normal 6 14 2 2 5 2" xfId="12580" xr:uid="{47534257-1457-4698-86AF-CEA0120926F9}"/>
    <cellStyle name="Normal 6 14 2 2 6" xfId="9545" xr:uid="{B75D6FED-74BE-41DA-A856-82B4F1FD60FE}"/>
    <cellStyle name="Normal 6 14 2 2_3.10 Impairments" xfId="1250" xr:uid="{97C2E643-18D4-4182-93CA-6A582421CEDE}"/>
    <cellStyle name="Normal 6 14 2 3" xfId="1855" xr:uid="{B0A06412-3AA7-404A-B999-EB839E7DDE52}"/>
    <cellStyle name="Normal 6 14 2 3 2" xfId="5060" xr:uid="{1D42026B-EE79-4661-9A76-154675350439}"/>
    <cellStyle name="Normal 6 14 2 3 2 2" xfId="12851" xr:uid="{351168F0-B551-4EA1-8B02-86E696A89E6D}"/>
    <cellStyle name="Normal 6 14 2 3 3" xfId="9821" xr:uid="{E4F62197-957F-4E6F-8A7B-1EE210CF09CA}"/>
    <cellStyle name="Normal 6 14 2 3_5.3 Investments associated cy" xfId="6979" xr:uid="{6BDAAF3D-EDE2-4E02-A527-F11C86AF63F7}"/>
    <cellStyle name="Normal 6 14 2 4" xfId="2605" xr:uid="{B8D83EEC-9F5A-403E-9439-2CB9B568D8E7}"/>
    <cellStyle name="Normal 6 14 2 4 2" xfId="5810" xr:uid="{243CFAC3-0FB5-4AFD-AECD-0D7CA315A8C9}"/>
    <cellStyle name="Normal 6 14 2 4 2 2" xfId="13600" xr:uid="{E96DC660-633A-4F41-99B1-5696D73DB30E}"/>
    <cellStyle name="Normal 6 14 2 4 3" xfId="10567" xr:uid="{8066ED43-DD8F-4DC8-AB4B-526F5DE82853}"/>
    <cellStyle name="Normal 6 14 2 4_5.3 Investments associated cy" xfId="6980" xr:uid="{0A39FFA5-94A0-4EF5-A7A2-7EDE936C4589}"/>
    <cellStyle name="Normal 6 14 2 5" xfId="3802" xr:uid="{6AA154A0-9D7D-47EE-9560-971E7CD0AFC9}"/>
    <cellStyle name="Normal 6 14 2 5 2" xfId="11726" xr:uid="{3562A35C-AF25-43A2-A985-C0F9C6EAC560}"/>
    <cellStyle name="Normal 6 14 2 6" xfId="4571" xr:uid="{5BBD01D3-0AA1-4ADB-A217-0926912F75A6}"/>
    <cellStyle name="Normal 6 14 2 6 2" xfId="12370" xr:uid="{49272281-BD67-4791-91AF-55260B2D60AC}"/>
    <cellStyle name="Normal 6 14 2 7" xfId="9249" xr:uid="{69F770B7-D6E1-4548-A1C4-A21168C7598B}"/>
    <cellStyle name="Normal 6 14 2_3.10 Impairments" xfId="1249" xr:uid="{32044E06-083B-4489-AFCF-CFDA6602503D}"/>
    <cellStyle name="Normal 6 14 3" xfId="820" xr:uid="{8354E6A6-0ECA-40D7-8E88-3DF6F46FD153}"/>
    <cellStyle name="Normal 6 14 3 2" xfId="1985" xr:uid="{719F36A7-081D-436E-B441-76EE9B97EAB2}"/>
    <cellStyle name="Normal 6 14 3 2 2" xfId="5190" xr:uid="{7D3C2C0B-02D0-459E-B0E5-480979D2A505}"/>
    <cellStyle name="Normal 6 14 3 2 2 2" xfId="12981" xr:uid="{2FCE3B50-C198-4590-B80C-0352BC457C6B}"/>
    <cellStyle name="Normal 6 14 3 2 3" xfId="9951" xr:uid="{4A91113D-2679-4193-B2B1-2E1DE9B88AE2}"/>
    <cellStyle name="Normal 6 14 3 2_5.3 Investments associated cy" xfId="6981" xr:uid="{15CB38E0-5835-4693-A615-44B9D502E7DA}"/>
    <cellStyle name="Normal 6 14 3 3" xfId="2795" xr:uid="{D425B922-96F6-44D4-B611-6225A1059FEE}"/>
    <cellStyle name="Normal 6 14 3 3 2" xfId="6000" xr:uid="{97E7C019-8BC9-4378-BD8E-B8D3F058957D}"/>
    <cellStyle name="Normal 6 14 3 3 2 2" xfId="13790" xr:uid="{6B08224F-2CE5-4AFC-8E20-ED5949299E29}"/>
    <cellStyle name="Normal 6 14 3 3 3" xfId="10757" xr:uid="{641FFE8E-1318-4305-A7EB-C7DE329E3646}"/>
    <cellStyle name="Normal 6 14 3 3_5.3 Investments associated cy" xfId="6982" xr:uid="{1F2FB467-B8CF-48E7-8480-1E323A432E84}"/>
    <cellStyle name="Normal 6 14 3 4" xfId="3991" xr:uid="{553F1476-C3AC-4A26-B58A-C8C9519A79C9}"/>
    <cellStyle name="Normal 6 14 3 4 2" xfId="11915" xr:uid="{808E44C1-8CD7-4F36-8179-8636E472727F}"/>
    <cellStyle name="Normal 6 14 3 5" xfId="4687" xr:uid="{E44D8D94-1B6F-4A4A-A550-F08B3E637E67}"/>
    <cellStyle name="Normal 6 14 3 5 2" xfId="12486" xr:uid="{B412BD5E-1B82-41F5-865C-E32C281908E7}"/>
    <cellStyle name="Normal 6 14 3 6" xfId="9451" xr:uid="{6CA1BBE1-810B-47A1-8493-AD8366F625CE}"/>
    <cellStyle name="Normal 6 14 3_3.10 Impairments" xfId="1251" xr:uid="{09C7D871-0B2A-4FEA-A471-EE261E760FF8}"/>
    <cellStyle name="Normal 6 14 4" xfId="1726" xr:uid="{86BAB075-6613-4A47-AFD2-FD6BA94ED900}"/>
    <cellStyle name="Normal 6 14 4 2" xfId="4931" xr:uid="{CFAB4407-2973-4969-99F5-CBCA668F19FE}"/>
    <cellStyle name="Normal 6 14 4 2 2" xfId="12722" xr:uid="{BF7CE9D3-AB99-4854-B4BB-2DFC5C60014D}"/>
    <cellStyle name="Normal 6 14 4 3" xfId="9692" xr:uid="{CDDA5B6B-E47B-41A4-9956-9F253C78CD5E}"/>
    <cellStyle name="Normal 6 14 4_5.3 Investments associated cy" xfId="6983" xr:uid="{53097C73-0B8B-4FC2-B11D-EFDB57485846}"/>
    <cellStyle name="Normal 6 14 5" xfId="2333" xr:uid="{110646FD-AE71-45E2-A398-1609C80358C5}"/>
    <cellStyle name="Normal 6 14 5 2" xfId="5538" xr:uid="{A8CE0017-2FFE-45AD-8D18-D4CC488B6F96}"/>
    <cellStyle name="Normal 6 14 5 2 2" xfId="13328" xr:uid="{CBB9F2E3-3A0F-4FE2-BA98-15B70D02C101}"/>
    <cellStyle name="Normal 6 14 5 3" xfId="10295" xr:uid="{139CC282-70EA-4BD4-AD59-5BA22805A267}"/>
    <cellStyle name="Normal 6 14 5_5.3 Investments associated cy" xfId="6984" xr:uid="{2E3B9642-04AF-4A3E-95B1-49302EAB659A}"/>
    <cellStyle name="Normal 6 14 6" xfId="3527" xr:uid="{6772FCB7-02A3-4B41-BF53-ECFB434828D5}"/>
    <cellStyle name="Normal 6 14 6 2" xfId="11456" xr:uid="{458DD2BD-CD5B-4371-8C07-36280FFD719B}"/>
    <cellStyle name="Normal 6 14 7" xfId="4477" xr:uid="{2B01C102-2F93-402F-91EE-1C870ACC89DB}"/>
    <cellStyle name="Normal 6 14 7 2" xfId="12276" xr:uid="{2A5A64FF-7479-4278-9C5B-4A685131E2BB}"/>
    <cellStyle name="Normal 6 14 8" xfId="8948" xr:uid="{94D97CE3-2915-489B-9AE4-B87D5736797B}"/>
    <cellStyle name="Normal 6 14_3.10 Impairments" xfId="1248" xr:uid="{DE2D44F9-7C0F-4D2A-B714-1F4C23731506}"/>
    <cellStyle name="Normal 6 15" xfId="360" xr:uid="{506CCFEB-EA85-48B4-A339-96D8CE43172F}"/>
    <cellStyle name="Normal 6 15 2" xfId="664" xr:uid="{9A17C71E-F0F2-4769-8EC4-6B0192A3C1DA}"/>
    <cellStyle name="Normal 6 15 2 2" xfId="920" xr:uid="{A010CD86-E569-4960-9710-33948639EA61}"/>
    <cellStyle name="Normal 6 15 2 2 2" xfId="2085" xr:uid="{313D5573-3E73-418B-AFA9-3766B5419F8B}"/>
    <cellStyle name="Normal 6 15 2 2 2 2" xfId="5290" xr:uid="{20BB5D64-9417-4C92-B2CF-9CE3C9B51E7A}"/>
    <cellStyle name="Normal 6 15 2 2 2 2 2" xfId="13081" xr:uid="{D066183F-45A2-4C8C-A802-26E887D811F7}"/>
    <cellStyle name="Normal 6 15 2 2 2 3" xfId="10051" xr:uid="{7391C10D-E11F-4616-A2E0-66567FFF01DF}"/>
    <cellStyle name="Normal 6 15 2 2 2_5.3 Investments associated cy" xfId="6985" xr:uid="{AE596310-F818-425D-87C1-3B635E699B82}"/>
    <cellStyle name="Normal 6 15 2 2 3" xfId="2895" xr:uid="{CC18D945-15DA-4D5C-9450-93F83E1703D8}"/>
    <cellStyle name="Normal 6 15 2 2 3 2" xfId="6100" xr:uid="{301C5B6B-545E-4BAE-9747-49BD61AFFCA4}"/>
    <cellStyle name="Normal 6 15 2 2 3 2 2" xfId="13890" xr:uid="{1CEC99A8-EB76-47FF-8A21-A70FBCE25E4A}"/>
    <cellStyle name="Normal 6 15 2 2 3 3" xfId="10857" xr:uid="{8DCCEEEF-EC1F-4C2D-95A0-0DAF842EAC63}"/>
    <cellStyle name="Normal 6 15 2 2 3_5.3 Investments associated cy" xfId="6986" xr:uid="{EFA0DE2D-2094-44F3-B7D3-DD13707FE4D8}"/>
    <cellStyle name="Normal 6 15 2 2 4" xfId="4091" xr:uid="{27307C52-F7C8-494D-83A9-DFC19D819225}"/>
    <cellStyle name="Normal 6 15 2 2 4 2" xfId="12015" xr:uid="{BAD4F3EC-8178-44E8-8AB7-87C0EC9D8652}"/>
    <cellStyle name="Normal 6 15 2 2 5" xfId="4787" xr:uid="{F683C502-B648-4E8B-8E4F-DDCE62B86F31}"/>
    <cellStyle name="Normal 6 15 2 2 5 2" xfId="12586" xr:uid="{7666829E-D67B-4B32-8D56-FF3FCBD58C74}"/>
    <cellStyle name="Normal 6 15 2 2 6" xfId="9551" xr:uid="{DE7147A2-1A05-4C03-B565-DCEB2DB43139}"/>
    <cellStyle name="Normal 6 15 2 2_3.10 Impairments" xfId="1254" xr:uid="{9B288C51-D962-4801-9879-18B763F96A8F}"/>
    <cellStyle name="Normal 6 15 2 3" xfId="1866" xr:uid="{C86BEAC8-F92A-4565-8FEC-4D4C6AAD2B86}"/>
    <cellStyle name="Normal 6 15 2 3 2" xfId="5071" xr:uid="{98848984-0362-483B-84F4-1A791CC4D7FB}"/>
    <cellStyle name="Normal 6 15 2 3 2 2" xfId="12862" xr:uid="{CB6F6AD3-0779-427D-89BB-EEEBF7E4E836}"/>
    <cellStyle name="Normal 6 15 2 3 3" xfId="9832" xr:uid="{A682B845-8C40-4C1A-881B-6536C19FE232}"/>
    <cellStyle name="Normal 6 15 2 3_5.3 Investments associated cy" xfId="6987" xr:uid="{F663A8D4-CD99-4C5A-BBBD-DF3FC2E9065D}"/>
    <cellStyle name="Normal 6 15 2 4" xfId="2647" xr:uid="{30830806-693D-4368-8262-C4AF172E6327}"/>
    <cellStyle name="Normal 6 15 2 4 2" xfId="5852" xr:uid="{A873F71E-6E86-40BB-BB85-DB4F0129CA60}"/>
    <cellStyle name="Normal 6 15 2 4 2 2" xfId="13642" xr:uid="{61211927-3DDC-4456-84FA-4F5EEC6F3B33}"/>
    <cellStyle name="Normal 6 15 2 4 3" xfId="10609" xr:uid="{A26C1DE9-9490-4CE5-BA6B-6CC354171358}"/>
    <cellStyle name="Normal 6 15 2 4_5.3 Investments associated cy" xfId="6988" xr:uid="{11FC395D-CDF8-4665-A799-623ED4AAB644}"/>
    <cellStyle name="Normal 6 15 2 5" xfId="3843" xr:uid="{84025127-E930-4497-8903-85520FE301BE}"/>
    <cellStyle name="Normal 6 15 2 5 2" xfId="11767" xr:uid="{110CAC3C-2B34-402B-AB27-C75F510244F1}"/>
    <cellStyle name="Normal 6 15 2 6" xfId="4577" xr:uid="{6CBCEA19-89C5-4A94-BE7A-D806586ED3F7}"/>
    <cellStyle name="Normal 6 15 2 6 2" xfId="12376" xr:uid="{FAB91817-B171-4C87-B6E4-BFE217A427F4}"/>
    <cellStyle name="Normal 6 15 2 7" xfId="9295" xr:uid="{1F3ED714-44A5-4C57-84FA-B4C1F33E542A}"/>
    <cellStyle name="Normal 6 15 2_3.10 Impairments" xfId="1253" xr:uid="{5918FC9E-BE02-4D35-B03F-7185A8B508C0}"/>
    <cellStyle name="Normal 6 15 3" xfId="826" xr:uid="{1C1A55AD-E8F2-4DEE-A06B-E1221BE545A3}"/>
    <cellStyle name="Normal 6 15 3 2" xfId="1991" xr:uid="{9EADE2DC-D4D1-4FB3-919C-0DD58532C52A}"/>
    <cellStyle name="Normal 6 15 3 2 2" xfId="5196" xr:uid="{988CE8D6-E136-42CF-9357-372CB6CA1968}"/>
    <cellStyle name="Normal 6 15 3 2 2 2" xfId="12987" xr:uid="{4D73B0B2-6F9E-49C5-B91F-72CE1A20A627}"/>
    <cellStyle name="Normal 6 15 3 2 3" xfId="9957" xr:uid="{57463EB3-950D-498C-A356-53348EB4AD79}"/>
    <cellStyle name="Normal 6 15 3 2_5.3 Investments associated cy" xfId="6989" xr:uid="{119969FC-F7CF-4851-AFD2-AD11B86A931D}"/>
    <cellStyle name="Normal 6 15 3 3" xfId="2801" xr:uid="{14C7FE84-8D41-488F-99D2-19BF69233776}"/>
    <cellStyle name="Normal 6 15 3 3 2" xfId="6006" xr:uid="{0E535E60-5308-41BF-89F3-4DE8666C7B7F}"/>
    <cellStyle name="Normal 6 15 3 3 2 2" xfId="13796" xr:uid="{4A2651DF-9FBD-4BD1-9275-8B254B816220}"/>
    <cellStyle name="Normal 6 15 3 3 3" xfId="10763" xr:uid="{FDE1A1B4-E93C-47B9-BB3D-581CA3BF3183}"/>
    <cellStyle name="Normal 6 15 3 3_5.3 Investments associated cy" xfId="6990" xr:uid="{FF4D8DAE-33E9-48A6-834A-C8481FE40ED4}"/>
    <cellStyle name="Normal 6 15 3 4" xfId="3997" xr:uid="{B10988D2-8148-47E2-9BD1-3BC5B48EE5F1}"/>
    <cellStyle name="Normal 6 15 3 4 2" xfId="11921" xr:uid="{838D3B83-BA25-485F-A7B0-37ACAA5A893F}"/>
    <cellStyle name="Normal 6 15 3 5" xfId="4693" xr:uid="{03435EBF-C8A6-4ADE-8C2A-9482392BEB97}"/>
    <cellStyle name="Normal 6 15 3 5 2" xfId="12492" xr:uid="{341F0655-B0C4-4AE8-BDCC-466358EE1A48}"/>
    <cellStyle name="Normal 6 15 3 6" xfId="9457" xr:uid="{B9EA5891-8B7F-4CDD-B8C7-E5F74CD455F7}"/>
    <cellStyle name="Normal 6 15 3_3.10 Impairments" xfId="1255" xr:uid="{C6BDCF6D-9571-4A47-A45C-32B4ACAB7B81}"/>
    <cellStyle name="Normal 6 15 4" xfId="1737" xr:uid="{ADBC0837-7AE7-4DC6-A2B6-4A925A2F9883}"/>
    <cellStyle name="Normal 6 15 4 2" xfId="4942" xr:uid="{E85C2D05-4738-4BC1-A53E-57FE3FB96EFC}"/>
    <cellStyle name="Normal 6 15 4 2 2" xfId="12733" xr:uid="{EBC39ED4-C125-4DD1-AB9D-D6EF0EF22F1D}"/>
    <cellStyle name="Normal 6 15 4 3" xfId="9703" xr:uid="{15C56CE0-0702-4F06-A908-735A1BA93035}"/>
    <cellStyle name="Normal 6 15 4_5.3 Investments associated cy" xfId="6991" xr:uid="{466AB780-D546-4545-B106-6D5091FAB75E}"/>
    <cellStyle name="Normal 6 15 5" xfId="2374" xr:uid="{90BE772E-442B-47F0-B2DE-65C2B456D8F4}"/>
    <cellStyle name="Normal 6 15 5 2" xfId="5579" xr:uid="{6BCD8F78-77F6-4112-A97D-CBAFC889B87E}"/>
    <cellStyle name="Normal 6 15 5 2 2" xfId="13369" xr:uid="{404F01E5-5824-4AEB-9DAA-9326221DEBA4}"/>
    <cellStyle name="Normal 6 15 5 3" xfId="10336" xr:uid="{BF1CAA22-E0CA-4A09-A37F-31F73E8A5D7C}"/>
    <cellStyle name="Normal 6 15 5_5.3 Investments associated cy" xfId="6992" xr:uid="{2CB5FAA4-1650-444E-AEF4-BFFA7CD0AF84}"/>
    <cellStyle name="Normal 6 15 6" xfId="3571" xr:uid="{AFCFA402-3C63-4F9E-907F-E122C26B2C0F}"/>
    <cellStyle name="Normal 6 15 6 2" xfId="11498" xr:uid="{0838E345-DAB6-402A-AE39-15FC7CE523EF}"/>
    <cellStyle name="Normal 6 15 7" xfId="4483" xr:uid="{CE42E634-3022-48D3-847E-F55B6E531169}"/>
    <cellStyle name="Normal 6 15 7 2" xfId="12282" xr:uid="{7AD6D660-17FB-4C26-B044-D9DA01A03B53}"/>
    <cellStyle name="Normal 6 15 8" xfId="8994" xr:uid="{59231256-24DC-41F2-995E-E41F97D9D2EA}"/>
    <cellStyle name="Normal 6 15_3.10 Impairments" xfId="1252" xr:uid="{4413D551-D165-4EB1-8AFC-80EF0AEB7509}"/>
    <cellStyle name="Normal 6 16" xfId="395" xr:uid="{4C4C5B91-B909-495C-886E-68A39B035D73}"/>
    <cellStyle name="Normal 6 16 2" xfId="699" xr:uid="{36433FDE-2655-4975-9B08-C11D6C707D3D}"/>
    <cellStyle name="Normal 6 16 2 2" xfId="926" xr:uid="{A84A4AEB-0BB5-4A0B-B852-53083B1FA3E3}"/>
    <cellStyle name="Normal 6 16 2 2 2" xfId="2091" xr:uid="{9E427C38-ED1C-47D5-97A9-AA5347708D36}"/>
    <cellStyle name="Normal 6 16 2 2 2 2" xfId="5296" xr:uid="{C87D855C-DC3F-4846-A69A-B7059A8472ED}"/>
    <cellStyle name="Normal 6 16 2 2 2 2 2" xfId="13087" xr:uid="{8143E5E1-6C3F-4453-A025-C12E79FED6BC}"/>
    <cellStyle name="Normal 6 16 2 2 2 3" xfId="10057" xr:uid="{62277A0E-1EB2-4957-9CA0-1917E8C25D87}"/>
    <cellStyle name="Normal 6 16 2 2 2_5.3 Investments associated cy" xfId="6993" xr:uid="{EB6F1E37-3F5F-4A98-9303-42F7783A4DED}"/>
    <cellStyle name="Normal 6 16 2 2 3" xfId="2901" xr:uid="{EBF7E7E6-EC90-4613-9F11-BDBCEAB0BCA6}"/>
    <cellStyle name="Normal 6 16 2 2 3 2" xfId="6106" xr:uid="{8DDDD822-9459-4C36-A3D7-34A95CABD7D6}"/>
    <cellStyle name="Normal 6 16 2 2 3 2 2" xfId="13896" xr:uid="{876B9A74-04E0-4103-843F-AE0A531098E2}"/>
    <cellStyle name="Normal 6 16 2 2 3 3" xfId="10863" xr:uid="{8E62CB51-BF0F-4C85-A3FF-A3956F1ACB5F}"/>
    <cellStyle name="Normal 6 16 2 2 3_5.3 Investments associated cy" xfId="6994" xr:uid="{F6E4DA48-B4F1-4EE4-A3F3-F36DDC1081FE}"/>
    <cellStyle name="Normal 6 16 2 2 4" xfId="4097" xr:uid="{AAB02970-B2FA-4FAE-A056-DA286C6C3653}"/>
    <cellStyle name="Normal 6 16 2 2 4 2" xfId="12021" xr:uid="{ACDE39A1-01C8-4B17-98C4-F6214113D1DB}"/>
    <cellStyle name="Normal 6 16 2 2 5" xfId="4793" xr:uid="{114FE3CC-E019-49AE-BDC7-CB4795FCB0D6}"/>
    <cellStyle name="Normal 6 16 2 2 5 2" xfId="12592" xr:uid="{78720F50-12F4-4097-BDF0-B5FF2BD7EA64}"/>
    <cellStyle name="Normal 6 16 2 2 6" xfId="9557" xr:uid="{01DE43A0-FD8A-4346-A7D5-7C8524FDEB13}"/>
    <cellStyle name="Normal 6 16 2 2_3.10 Impairments" xfId="1258" xr:uid="{A5E70CF6-3B43-4913-9276-7E81BA31F4AD}"/>
    <cellStyle name="Normal 6 16 2 3" xfId="1879" xr:uid="{814BF63D-B2EE-4CFB-BA74-3551A3F4E512}"/>
    <cellStyle name="Normal 6 16 2 3 2" xfId="5084" xr:uid="{8EAD66CB-BD3C-4DD5-B618-3AE60535F625}"/>
    <cellStyle name="Normal 6 16 2 3 2 2" xfId="12875" xr:uid="{C5B69600-7E58-493C-8645-24B4828A326D}"/>
    <cellStyle name="Normal 6 16 2 3 3" xfId="9845" xr:uid="{1A7D6189-2995-46C0-B702-087449A33D9E}"/>
    <cellStyle name="Normal 6 16 2 3_5.3 Investments associated cy" xfId="6995" xr:uid="{D1CAA2AA-B453-4939-A85D-037B103BCEDE}"/>
    <cellStyle name="Normal 6 16 2 4" xfId="2676" xr:uid="{447E4EB2-929F-4612-AA0B-EB20704D495E}"/>
    <cellStyle name="Normal 6 16 2 4 2" xfId="5881" xr:uid="{DEE69920-F68E-4530-A135-1EC4434AA317}"/>
    <cellStyle name="Normal 6 16 2 4 2 2" xfId="13671" xr:uid="{14957399-A1D0-4914-96F7-134691FC2B7F}"/>
    <cellStyle name="Normal 6 16 2 4 3" xfId="10638" xr:uid="{7C1D2E35-8713-49C9-8B08-C1E26B0AAA27}"/>
    <cellStyle name="Normal 6 16 2 4_5.3 Investments associated cy" xfId="6996" xr:uid="{083E2030-4F54-4F37-B5E4-37E16ABE1367}"/>
    <cellStyle name="Normal 6 16 2 5" xfId="3872" xr:uid="{36E79616-5C61-4B90-9B4A-8D35ACDCF592}"/>
    <cellStyle name="Normal 6 16 2 5 2" xfId="11796" xr:uid="{007DAFBB-66B0-42FB-B898-C906BBDC7702}"/>
    <cellStyle name="Normal 6 16 2 6" xfId="4583" xr:uid="{D618DF6A-58F1-4A0E-95AF-F83F20FF676D}"/>
    <cellStyle name="Normal 6 16 2 6 2" xfId="12382" xr:uid="{36373E86-4938-43A4-9CEE-89410C09A1F7}"/>
    <cellStyle name="Normal 6 16 2 7" xfId="9330" xr:uid="{9FB517BA-8C5F-4C82-AD9B-10B3CCD27C95}"/>
    <cellStyle name="Normal 6 16 2_3.10 Impairments" xfId="1257" xr:uid="{3A1E86D2-44AE-4960-8545-C2C8C0A52CE2}"/>
    <cellStyle name="Normal 6 16 3" xfId="832" xr:uid="{0BDD29FE-0335-43F8-9F6E-7239D0E14E35}"/>
    <cellStyle name="Normal 6 16 3 2" xfId="1997" xr:uid="{3A402E11-E711-47EC-BD29-AB78AB77C7EE}"/>
    <cellStyle name="Normal 6 16 3 2 2" xfId="5202" xr:uid="{350E62A8-D38C-49F4-8076-2975DF88E72D}"/>
    <cellStyle name="Normal 6 16 3 2 2 2" xfId="12993" xr:uid="{86487FB0-C3F4-4793-990B-8AC4DA7C7AFA}"/>
    <cellStyle name="Normal 6 16 3 2 3" xfId="9963" xr:uid="{7518996A-B341-4DB6-A1BA-E20512894E2C}"/>
    <cellStyle name="Normal 6 16 3 2_5.3 Investments associated cy" xfId="6997" xr:uid="{F44E1410-4CC9-4F69-8EA6-96B27943B15C}"/>
    <cellStyle name="Normal 6 16 3 3" xfId="2807" xr:uid="{87CDB79B-7C3A-44C5-A0CD-9926EDED9730}"/>
    <cellStyle name="Normal 6 16 3 3 2" xfId="6012" xr:uid="{9C81BAE8-997C-4881-9398-5E68821B2A7C}"/>
    <cellStyle name="Normal 6 16 3 3 2 2" xfId="13802" xr:uid="{8CCE5869-BFC7-4DD8-A5B9-03350412ACD3}"/>
    <cellStyle name="Normal 6 16 3 3 3" xfId="10769" xr:uid="{120264B3-01E3-43A5-8C80-D5EE300B9AC6}"/>
    <cellStyle name="Normal 6 16 3 3_5.3 Investments associated cy" xfId="6998" xr:uid="{14934D09-3DDE-4E1A-9618-31134E66C616}"/>
    <cellStyle name="Normal 6 16 3 4" xfId="4003" xr:uid="{DD0FF14E-9515-40B0-BB16-561D0168F9E2}"/>
    <cellStyle name="Normal 6 16 3 4 2" xfId="11927" xr:uid="{47BCB254-FA5E-419E-B410-82FE66D85E44}"/>
    <cellStyle name="Normal 6 16 3 5" xfId="4699" xr:uid="{E532A1D7-6246-47DB-BA44-0952D179D757}"/>
    <cellStyle name="Normal 6 16 3 5 2" xfId="12498" xr:uid="{8E950B79-C38A-42DF-B15B-24456B541BAE}"/>
    <cellStyle name="Normal 6 16 3 6" xfId="9463" xr:uid="{B8D9376F-7778-4221-A747-C0CFF9124A4D}"/>
    <cellStyle name="Normal 6 16 3_3.10 Impairments" xfId="1259" xr:uid="{35AD74A6-AE70-421B-AC96-4F9566A19E7A}"/>
    <cellStyle name="Normal 6 16 4" xfId="1750" xr:uid="{A9C9295E-C292-4AE6-8810-C685C49D028B}"/>
    <cellStyle name="Normal 6 16 4 2" xfId="4955" xr:uid="{B8123A92-01EE-4C25-82F6-249D5C8E82EE}"/>
    <cellStyle name="Normal 6 16 4 2 2" xfId="12746" xr:uid="{9F6EC6B0-95B4-41C2-BFB3-0D855F9D4D4F}"/>
    <cellStyle name="Normal 6 16 4 3" xfId="9716" xr:uid="{2DED5C5A-A719-4A33-AE3D-F6075E5ED21C}"/>
    <cellStyle name="Normal 6 16 4_5.3 Investments associated cy" xfId="6999" xr:uid="{2A74C1D3-996B-4BB9-B2A9-8EC785A2B2F4}"/>
    <cellStyle name="Normal 6 16 5" xfId="2404" xr:uid="{0E222BB7-6178-4498-BD2C-BD0032A5EFEB}"/>
    <cellStyle name="Normal 6 16 5 2" xfId="5609" xr:uid="{274D6C42-3376-4F3A-BEFC-7FFCB16375B5}"/>
    <cellStyle name="Normal 6 16 5 2 2" xfId="13399" xr:uid="{A57E7EDE-EF10-479C-A5E4-CE0218251230}"/>
    <cellStyle name="Normal 6 16 5 3" xfId="10366" xr:uid="{EB03E909-F3DF-4FC7-9B22-DC5A950DD0CD}"/>
    <cellStyle name="Normal 6 16 5_5.3 Investments associated cy" xfId="7000" xr:uid="{A8DEA951-4DCB-4F30-95BE-42503DF1F2C3}"/>
    <cellStyle name="Normal 6 16 6" xfId="3600" xr:uid="{049A3B27-721A-4D75-BF24-1C1ED899CDDF}"/>
    <cellStyle name="Normal 6 16 6 2" xfId="11526" xr:uid="{07B577C5-3B77-4A49-8C04-C588920885F1}"/>
    <cellStyle name="Normal 6 16 7" xfId="4489" xr:uid="{96EA875D-A522-4905-A76F-8DE49FE1875B}"/>
    <cellStyle name="Normal 6 16 7 2" xfId="12288" xr:uid="{1E01D47A-E3F1-4643-8AB5-4FFD4E5ECC06}"/>
    <cellStyle name="Normal 6 16 8" xfId="9029" xr:uid="{69D2B9AF-7A8A-4E25-AED9-F23541177259}"/>
    <cellStyle name="Normal 6 16_3.10 Impairments" xfId="1256" xr:uid="{BC0679E7-9672-40D6-8765-C8D807486C68}"/>
    <cellStyle name="Normal 6 17" xfId="410" xr:uid="{8A81A8B8-D15E-4C3F-94D6-AC45B5FF3B46}"/>
    <cellStyle name="Normal 6 17 2" xfId="714" xr:uid="{07046931-3F26-4DFC-86A9-A979CFD8E14F}"/>
    <cellStyle name="Normal 6 17 2 2" xfId="932" xr:uid="{9CB1D469-295D-4857-B94E-F11A320BE63F}"/>
    <cellStyle name="Normal 6 17 2 2 2" xfId="2097" xr:uid="{D3456296-DF61-473C-9E6A-9E059A78124B}"/>
    <cellStyle name="Normal 6 17 2 2 2 2" xfId="5302" xr:uid="{B674F039-A4F4-4D29-B875-D7B1B7995910}"/>
    <cellStyle name="Normal 6 17 2 2 2 2 2" xfId="13093" xr:uid="{02075F59-0F71-4C5E-85F4-4AADE7289EA6}"/>
    <cellStyle name="Normal 6 17 2 2 2 3" xfId="10063" xr:uid="{52428893-B546-49B9-8E80-0F77B0FDC36D}"/>
    <cellStyle name="Normal 6 17 2 2 2_5.3 Investments associated cy" xfId="7001" xr:uid="{68D910AA-493F-4193-B8BB-070B906D4852}"/>
    <cellStyle name="Normal 6 17 2 2 3" xfId="2907" xr:uid="{1B650132-6848-4347-9B87-869359ACA6F6}"/>
    <cellStyle name="Normal 6 17 2 2 3 2" xfId="6112" xr:uid="{7CA167D2-3A00-4502-9314-07D71C3D58EC}"/>
    <cellStyle name="Normal 6 17 2 2 3 2 2" xfId="13902" xr:uid="{67713880-36DA-4AA7-A162-8D08C22F911F}"/>
    <cellStyle name="Normal 6 17 2 2 3 3" xfId="10869" xr:uid="{BEBFA04B-60D0-4CB8-B3AB-C776ABCC95D6}"/>
    <cellStyle name="Normal 6 17 2 2 3_5.3 Investments associated cy" xfId="7002" xr:uid="{1379ED24-8FF7-4B35-8F43-EA3A4E5F7091}"/>
    <cellStyle name="Normal 6 17 2 2 4" xfId="4103" xr:uid="{B6BFE7D3-B1E7-4DCB-B02E-8E0EB7047118}"/>
    <cellStyle name="Normal 6 17 2 2 4 2" xfId="12027" xr:uid="{49118C73-0E11-463F-B15A-50CF64317889}"/>
    <cellStyle name="Normal 6 17 2 2 5" xfId="4799" xr:uid="{EDC47517-52E7-4147-AB59-398C8AC32A0A}"/>
    <cellStyle name="Normal 6 17 2 2 5 2" xfId="12598" xr:uid="{92AF0A5C-8047-4544-96CD-F002FB1A8634}"/>
    <cellStyle name="Normal 6 17 2 2 6" xfId="9563" xr:uid="{356C39A4-EBE7-455D-A9FA-DAF1223D9AF6}"/>
    <cellStyle name="Normal 6 17 2 2_3.10 Impairments" xfId="1262" xr:uid="{B1FE3CD1-9553-4052-A916-68B5CB7EBB72}"/>
    <cellStyle name="Normal 6 17 2 3" xfId="1887" xr:uid="{EA9C9ED5-B1FD-4BF0-84A6-17D17A00F2CF}"/>
    <cellStyle name="Normal 6 17 2 3 2" xfId="5092" xr:uid="{8A7A7349-28EB-4A77-9C9F-672AD0823DC3}"/>
    <cellStyle name="Normal 6 17 2 3 2 2" xfId="12883" xr:uid="{B70EE1B5-3C9C-4D7B-B04F-CB830F0064AF}"/>
    <cellStyle name="Normal 6 17 2 3 3" xfId="9853" xr:uid="{94988DC3-02B7-4464-91E6-615350EEA22D}"/>
    <cellStyle name="Normal 6 17 2 3_5.3 Investments associated cy" xfId="7003" xr:uid="{837FF446-2C27-4500-B912-AEC3C1A5C139}"/>
    <cellStyle name="Normal 6 17 2 4" xfId="2689" xr:uid="{625D8467-6216-475A-95CC-4192CBD3B685}"/>
    <cellStyle name="Normal 6 17 2 4 2" xfId="5894" xr:uid="{FA9438A5-853D-4AC7-8638-4E73DCA6EC42}"/>
    <cellStyle name="Normal 6 17 2 4 2 2" xfId="13684" xr:uid="{6671B0CD-5896-422D-AF51-09097318A3FB}"/>
    <cellStyle name="Normal 6 17 2 4 3" xfId="10651" xr:uid="{496182E1-4767-4B89-84E6-58862730538D}"/>
    <cellStyle name="Normal 6 17 2 4_5.3 Investments associated cy" xfId="7004" xr:uid="{1250F4C4-799A-43D4-B53E-B23B39A856E7}"/>
    <cellStyle name="Normal 6 17 2 5" xfId="3885" xr:uid="{8BC316D1-8ABA-4819-B347-DC3BCE3296C8}"/>
    <cellStyle name="Normal 6 17 2 5 2" xfId="11809" xr:uid="{D526333C-9B86-498F-9CF5-9D19EFCCA88C}"/>
    <cellStyle name="Normal 6 17 2 6" xfId="4589" xr:uid="{81B3D06C-6532-4A06-ABB6-F09CA2F8253D}"/>
    <cellStyle name="Normal 6 17 2 6 2" xfId="12388" xr:uid="{30C28EC5-9D1C-4A67-9E9E-E5110347E281}"/>
    <cellStyle name="Normal 6 17 2 7" xfId="9345" xr:uid="{88EF9F6D-B30D-4580-B6CE-8B8AE129F2DF}"/>
    <cellStyle name="Normal 6 17 2_3.10 Impairments" xfId="1261" xr:uid="{5C7990F5-CCFE-41D7-99B2-13A4EC35FE36}"/>
    <cellStyle name="Normal 6 17 3" xfId="838" xr:uid="{2039E2AF-297B-447C-8A1D-06DD59AB5F89}"/>
    <cellStyle name="Normal 6 17 3 2" xfId="2003" xr:uid="{B340EB2F-E62D-4BC9-85F4-0139209E8AD6}"/>
    <cellStyle name="Normal 6 17 3 2 2" xfId="5208" xr:uid="{32CEAC9E-AA0B-4D4E-B83F-8823EE6D3ED1}"/>
    <cellStyle name="Normal 6 17 3 2 2 2" xfId="12999" xr:uid="{2B4FBD59-0DD4-46A9-9EEB-774B3B4EE409}"/>
    <cellStyle name="Normal 6 17 3 2 3" xfId="9969" xr:uid="{B6D1AE3D-3651-4CBE-9821-3863B96582CA}"/>
    <cellStyle name="Normal 6 17 3 2_5.3 Investments associated cy" xfId="7005" xr:uid="{6B97C640-D983-4293-9685-6C60EFD11C49}"/>
    <cellStyle name="Normal 6 17 3 3" xfId="2813" xr:uid="{7929DC4C-9D89-47EF-9555-17411C50C91A}"/>
    <cellStyle name="Normal 6 17 3 3 2" xfId="6018" xr:uid="{368B4513-9727-494B-B168-B96FD8D6AC0E}"/>
    <cellStyle name="Normal 6 17 3 3 2 2" xfId="13808" xr:uid="{D3E20B18-B4F5-4FB8-B7B2-BC2F781F7BFB}"/>
    <cellStyle name="Normal 6 17 3 3 3" xfId="10775" xr:uid="{21C85284-C11B-4B37-AA14-7DEAD47A3230}"/>
    <cellStyle name="Normal 6 17 3 3_5.3 Investments associated cy" xfId="7006" xr:uid="{AD2F8DD0-AEFD-408E-B1C1-C80F3E45AD02}"/>
    <cellStyle name="Normal 6 17 3 4" xfId="4009" xr:uid="{B00D3E1D-77B8-46CE-9848-B35640B196A3}"/>
    <cellStyle name="Normal 6 17 3 4 2" xfId="11933" xr:uid="{C03DFEF1-E8A4-43A1-A717-025E48452DB7}"/>
    <cellStyle name="Normal 6 17 3 5" xfId="4705" xr:uid="{9298C443-DC02-4AFB-8D87-86D1107FC482}"/>
    <cellStyle name="Normal 6 17 3 5 2" xfId="12504" xr:uid="{F9F22A0E-547E-479D-98E9-1343F4C4EF82}"/>
    <cellStyle name="Normal 6 17 3 6" xfId="9469" xr:uid="{C611FDA2-A031-4A78-85B2-A0590916CD05}"/>
    <cellStyle name="Normal 6 17 3_3.10 Impairments" xfId="1263" xr:uid="{5198006D-094F-484D-8CFF-093A79BDFB39}"/>
    <cellStyle name="Normal 6 17 4" xfId="1758" xr:uid="{1E98E61F-6D11-468E-952F-237E67748B94}"/>
    <cellStyle name="Normal 6 17 4 2" xfId="4963" xr:uid="{BB2D0EFF-4F57-4555-A6AF-17A7AFBCD2B8}"/>
    <cellStyle name="Normal 6 17 4 2 2" xfId="12754" xr:uid="{8ABA45BF-9B88-47E7-B970-E646D82D0E94}"/>
    <cellStyle name="Normal 6 17 4 3" xfId="9724" xr:uid="{47E6B6DB-91B9-427A-A82E-BF419D6F4EA3}"/>
    <cellStyle name="Normal 6 17 4_5.3 Investments associated cy" xfId="7007" xr:uid="{E6883E30-9761-4490-A8E6-6C591F0C97A4}"/>
    <cellStyle name="Normal 6 17 5" xfId="2417" xr:uid="{1E4287F0-6853-47E3-9457-57E62671CF7D}"/>
    <cellStyle name="Normal 6 17 5 2" xfId="5622" xr:uid="{A1F9C893-181C-469E-9BBA-40C517B379CF}"/>
    <cellStyle name="Normal 6 17 5 2 2" xfId="13412" xr:uid="{1C2A5B54-0BED-48C5-89C2-1684B06514F9}"/>
    <cellStyle name="Normal 6 17 5 3" xfId="10379" xr:uid="{E47478EC-85A4-4DE1-9B04-99888B661352}"/>
    <cellStyle name="Normal 6 17 5_5.3 Investments associated cy" xfId="7008" xr:uid="{628CAACB-3297-43C5-929D-A94C7CA04D43}"/>
    <cellStyle name="Normal 6 17 6" xfId="3613" xr:uid="{3988DC7C-E5BC-4577-92E3-C46251782A05}"/>
    <cellStyle name="Normal 6 17 6 2" xfId="11539" xr:uid="{A52E17C7-E03E-482D-ACEC-04774DCC74EA}"/>
    <cellStyle name="Normal 6 17 7" xfId="4495" xr:uid="{ADF30FCC-F2E9-48F6-BF6D-EA6081E04AD7}"/>
    <cellStyle name="Normal 6 17 7 2" xfId="12294" xr:uid="{79F8D519-DF27-43BB-B0A1-342AA92D211C}"/>
    <cellStyle name="Normal 6 17 8" xfId="9044" xr:uid="{5929E54D-FE51-4B2E-9E25-AB3ED717C0E6}"/>
    <cellStyle name="Normal 6 17_3.10 Impairments" xfId="1260" xr:uid="{1C925D7F-42BC-4F28-AD63-E5C1D803D607}"/>
    <cellStyle name="Normal 6 18" xfId="433" xr:uid="{73B412A3-4FD0-4C78-BC9E-412D2B0D88D1}"/>
    <cellStyle name="Normal 6 18 2" xfId="843" xr:uid="{4DED8A8A-6764-4F02-A092-01A9C6AF11F8}"/>
    <cellStyle name="Normal 6 18 2 2" xfId="2008" xr:uid="{ECCDD49A-9D33-4982-9A46-D810B1E08E50}"/>
    <cellStyle name="Normal 6 18 2 2 2" xfId="5213" xr:uid="{294FA969-C085-49FF-88DA-1877546689CF}"/>
    <cellStyle name="Normal 6 18 2 2 2 2" xfId="13004" xr:uid="{F3176D50-0F9A-45B4-B99C-C58B88722C54}"/>
    <cellStyle name="Normal 6 18 2 2 3" xfId="9974" xr:uid="{416AA767-17DD-4F11-8CCA-409CED816AEE}"/>
    <cellStyle name="Normal 6 18 2 2_5.3 Investments associated cy" xfId="7009" xr:uid="{96FEF6C2-6722-487F-9CFE-DBEF09C6F0D2}"/>
    <cellStyle name="Normal 6 18 2 3" xfId="2818" xr:uid="{D339030A-5D41-4CF7-93B9-B1D9C18C239B}"/>
    <cellStyle name="Normal 6 18 2 3 2" xfId="6023" xr:uid="{CDCB1E50-566B-4F89-8E00-679C735AAA2C}"/>
    <cellStyle name="Normal 6 18 2 3 2 2" xfId="13813" xr:uid="{1C465CEB-0243-4649-9B6E-1587571159F6}"/>
    <cellStyle name="Normal 6 18 2 3 3" xfId="10780" xr:uid="{297F2F40-26FB-4A83-A601-90E62C064EAA}"/>
    <cellStyle name="Normal 6 18 2 3_5.3 Investments associated cy" xfId="7010" xr:uid="{B5CD9872-5710-4AE5-8473-BD6A2A583697}"/>
    <cellStyle name="Normal 6 18 2 4" xfId="4014" xr:uid="{294650EC-3857-486C-B77B-2BCACDB50720}"/>
    <cellStyle name="Normal 6 18 2 4 2" xfId="11938" xr:uid="{188A0880-8F2C-4073-94E3-E9A2D8D01447}"/>
    <cellStyle name="Normal 6 18 2 5" xfId="4710" xr:uid="{1DB02B1F-8F1B-43B2-B59A-F9A5C946A880}"/>
    <cellStyle name="Normal 6 18 2 5 2" xfId="12509" xr:uid="{ACB77E13-7116-455F-86BA-0B0FF44F68D3}"/>
    <cellStyle name="Normal 6 18 2 6" xfId="9474" xr:uid="{0D4B1536-0C68-410B-8E11-679F15FC74CD}"/>
    <cellStyle name="Normal 6 18 2_3.10 Impairments" xfId="1265" xr:uid="{0A4E4DBC-3255-404D-93F8-2ED298E9025F}"/>
    <cellStyle name="Normal 6 18 3" xfId="1765" xr:uid="{2998197D-2A18-4934-BAF1-118D7A6FC8BA}"/>
    <cellStyle name="Normal 6 18 3 2" xfId="4970" xr:uid="{2690D9DC-B7FE-4332-9DE7-8308E203A33C}"/>
    <cellStyle name="Normal 6 18 3 2 2" xfId="12761" xr:uid="{F0EBB05D-FEBD-4FD2-BD29-B80E83EBFF11}"/>
    <cellStyle name="Normal 6 18 3 3" xfId="9731" xr:uid="{6965317F-A94E-4099-8EC8-CC7B8EE9C408}"/>
    <cellStyle name="Normal 6 18 3_5.3 Investments associated cy" xfId="7011" xr:uid="{F28ACE72-7BC4-4FC9-9971-498413CA9F7D}"/>
    <cellStyle name="Normal 6 18 4" xfId="2438" xr:uid="{625E815A-C706-4200-9247-84DCF664D36B}"/>
    <cellStyle name="Normal 6 18 4 2" xfId="5643" xr:uid="{B145AE74-D081-4A05-8EBD-BFB869B04181}"/>
    <cellStyle name="Normal 6 18 4 2 2" xfId="13433" xr:uid="{F20239E5-58E4-4B02-B09D-CCC5FCB3CA8E}"/>
    <cellStyle name="Normal 6 18 4 3" xfId="10400" xr:uid="{24B7D3D3-53CE-4C86-B916-2EBD08C3968C}"/>
    <cellStyle name="Normal 6 18 4_5.3 Investments associated cy" xfId="7012" xr:uid="{28003F04-BE1F-4B42-8ACA-68E1DD30604B}"/>
    <cellStyle name="Normal 6 18 5" xfId="3635" xr:uid="{3905E89F-53F4-4509-8124-048BE4569A51}"/>
    <cellStyle name="Normal 6 18 5 2" xfId="11560" xr:uid="{CD7424A0-4022-42A8-8E5C-0FF079641D7E}"/>
    <cellStyle name="Normal 6 18 6" xfId="4500" xr:uid="{59A4A34F-E605-4827-AA1D-6803ECFD7A97}"/>
    <cellStyle name="Normal 6 18 6 2" xfId="12299" xr:uid="{1886C3D3-8003-4BAD-BBBD-392AF24795F6}"/>
    <cellStyle name="Normal 6 18 7" xfId="9067" xr:uid="{EEDB335D-6B21-456B-BBC7-EEC1E6036BCD}"/>
    <cellStyle name="Normal 6 18_3.10 Impairments" xfId="1264" xr:uid="{3E048B4E-9065-4610-9CA9-599C2F1F8DA8}"/>
    <cellStyle name="Normal 6 19" xfId="727" xr:uid="{75230BAD-DEEB-4212-BA7E-C8CC6F0DA304}"/>
    <cellStyle name="Normal 6 19 2" xfId="937" xr:uid="{D6A14B76-3F7D-4A37-8291-8A6F769C17CD}"/>
    <cellStyle name="Normal 6 19 2 2" xfId="2102" xr:uid="{4F83A004-6541-4BAF-8FDB-3490380DB916}"/>
    <cellStyle name="Normal 6 19 2 2 2" xfId="5307" xr:uid="{A70830DD-44F0-4205-8915-0BE512753252}"/>
    <cellStyle name="Normal 6 19 2 2 2 2" xfId="13098" xr:uid="{BF279C21-CE44-433C-A280-5696E2541EC0}"/>
    <cellStyle name="Normal 6 19 2 2 3" xfId="10068" xr:uid="{31FE91CF-C0B5-4737-B5D9-6CFE28ACBC50}"/>
    <cellStyle name="Normal 6 19 2 2_5.3 Investments associated cy" xfId="7013" xr:uid="{E0D6A7C2-A1D5-4996-8797-C45A1666898D}"/>
    <cellStyle name="Normal 6 19 2 3" xfId="2912" xr:uid="{2FDA6225-058E-46AA-9CD5-FA6034C58DA7}"/>
    <cellStyle name="Normal 6 19 2 3 2" xfId="6117" xr:uid="{50789F1F-E904-4C95-89FC-7915DC0C5D8D}"/>
    <cellStyle name="Normal 6 19 2 3 2 2" xfId="13907" xr:uid="{F5E2E5A7-FF7D-4584-BA6A-381B9F2FA432}"/>
    <cellStyle name="Normal 6 19 2 3 3" xfId="10874" xr:uid="{BF554F2A-281B-420B-BFAD-091ECBD92CD7}"/>
    <cellStyle name="Normal 6 19 2 3_5.3 Investments associated cy" xfId="7014" xr:uid="{BC933811-DDB7-4D06-837D-1D8E23496510}"/>
    <cellStyle name="Normal 6 19 2 4" xfId="4108" xr:uid="{E3082EF8-7338-4411-94C7-15DC3C0D8CAA}"/>
    <cellStyle name="Normal 6 19 2 4 2" xfId="12032" xr:uid="{6DF47CA9-B671-485D-BDBD-9EA792C5DD93}"/>
    <cellStyle name="Normal 6 19 2 5" xfId="4804" xr:uid="{AA29210B-2A82-41F3-AA84-518E5566EF54}"/>
    <cellStyle name="Normal 6 19 2 5 2" xfId="12603" xr:uid="{8F854DC8-03FA-4417-B257-345CFFBD6ADA}"/>
    <cellStyle name="Normal 6 19 2 6" xfId="9568" xr:uid="{537EBCB5-BF97-4C0A-9827-4F9678D1D5FA}"/>
    <cellStyle name="Normal 6 19 2_3.10 Impairments" xfId="1267" xr:uid="{725AED50-A80F-4FE2-B9E9-4B4868A004A4}"/>
    <cellStyle name="Normal 6 19 3" xfId="1892" xr:uid="{126C197F-6B12-4255-A2D9-6C279FB22CD1}"/>
    <cellStyle name="Normal 6 19 3 2" xfId="5097" xr:uid="{EE8E76E5-9A98-4C7F-B4E0-2B6590D340CF}"/>
    <cellStyle name="Normal 6 19 3 2 2" xfId="12888" xr:uid="{306872AD-4CD6-4108-A104-319E73A34ED4}"/>
    <cellStyle name="Normal 6 19 3 3" xfId="9858" xr:uid="{AD66C869-A455-4288-AEE1-A135DD0402AF}"/>
    <cellStyle name="Normal 6 19 3_5.3 Investments associated cy" xfId="7015" xr:uid="{D57B6AA1-885F-42B1-8309-8F41E87804B7}"/>
    <cellStyle name="Normal 6 19 4" xfId="2702" xr:uid="{C1834FF6-9A77-4A07-A1FA-72E8543DBC63}"/>
    <cellStyle name="Normal 6 19 4 2" xfId="5907" xr:uid="{C5A12215-16D8-49AF-B793-7911BB76E0B9}"/>
    <cellStyle name="Normal 6 19 4 2 2" xfId="13697" xr:uid="{E6392154-B02B-4FC4-953B-830271442EE9}"/>
    <cellStyle name="Normal 6 19 4 3" xfId="10664" xr:uid="{DB558637-DE35-4BA5-B0A6-9D490472B0FD}"/>
    <cellStyle name="Normal 6 19 4_5.3 Investments associated cy" xfId="7016" xr:uid="{29595064-70AF-4643-9CC3-DF94961F1A2F}"/>
    <cellStyle name="Normal 6 19 5" xfId="3898" xr:uid="{17D86673-87AB-48C6-A3A2-A96CD8071A76}"/>
    <cellStyle name="Normal 6 19 5 2" xfId="11822" xr:uid="{833546CA-08AE-41F1-9591-5A4DBCBB7567}"/>
    <cellStyle name="Normal 6 19 6" xfId="4594" xr:uid="{DD3E2046-1B91-4C27-9E38-087126531EB6}"/>
    <cellStyle name="Normal 6 19 6 2" xfId="12393" xr:uid="{F59F30D5-5C94-42D9-BEDC-B3AF68BAF692}"/>
    <cellStyle name="Normal 6 19 7" xfId="9358" xr:uid="{83025B1A-E6D1-4ABB-99D3-5E6BA12E8809}"/>
    <cellStyle name="Normal 6 19_3.10 Impairments" xfId="1266" xr:uid="{983FF44B-0A03-4F77-9B31-2487D0972E4E}"/>
    <cellStyle name="Normal 6 2" xfId="121" xr:uid="{1286CFAD-BBE8-4564-9362-9C0CF6B89A7D}"/>
    <cellStyle name="Normal 6 2 10" xfId="295" xr:uid="{F705F8D4-A480-4B3D-903B-3528B2CBB548}"/>
    <cellStyle name="Normal 6 2 10 2" xfId="599" xr:uid="{EF4EE645-F46E-4D48-A2E6-3EAC11346523}"/>
    <cellStyle name="Normal 6 2 10 2 2" xfId="905" xr:uid="{D32552C0-B49B-463E-A2C6-6D5BF784A5C2}"/>
    <cellStyle name="Normal 6 2 10 2 2 2" xfId="2070" xr:uid="{037D57EC-62D5-416F-8A00-B74089EA001F}"/>
    <cellStyle name="Normal 6 2 10 2 2 2 2" xfId="5275" xr:uid="{FD30925C-7871-4AB8-A921-CC357D666AED}"/>
    <cellStyle name="Normal 6 2 10 2 2 2 2 2" xfId="13066" xr:uid="{673CAEA0-75EA-4BC0-A11B-984849563AC2}"/>
    <cellStyle name="Normal 6 2 10 2 2 2 3" xfId="10036" xr:uid="{8967470E-02B6-4B0D-821A-9703737EA578}"/>
    <cellStyle name="Normal 6 2 10 2 2 2_5.3 Investments associated cy" xfId="7017" xr:uid="{002707B8-4EF5-4C89-B6E9-A54F24FD9B8B}"/>
    <cellStyle name="Normal 6 2 10 2 2 3" xfId="2880" xr:uid="{86C76898-AAC2-482E-9D19-DD98E25716A5}"/>
    <cellStyle name="Normal 6 2 10 2 2 3 2" xfId="6085" xr:uid="{74927093-FEFC-42E9-B10A-D3D79B6F3CC0}"/>
    <cellStyle name="Normal 6 2 10 2 2 3 2 2" xfId="13875" xr:uid="{5330601F-54C2-4401-A2E8-2F845447A5E9}"/>
    <cellStyle name="Normal 6 2 10 2 2 3 3" xfId="10842" xr:uid="{BB49E6C4-3BBE-4F8E-8EC0-5DDB4D9FD2D0}"/>
    <cellStyle name="Normal 6 2 10 2 2 3_5.3 Investments associated cy" xfId="7018" xr:uid="{E8E2B199-EEB4-4213-B54D-E386681D4865}"/>
    <cellStyle name="Normal 6 2 10 2 2 4" xfId="4076" xr:uid="{3219002E-F54B-4A00-98B4-78023F269574}"/>
    <cellStyle name="Normal 6 2 10 2 2 4 2" xfId="12000" xr:uid="{CDDD8628-7DAB-40F2-A89B-67B09384DC50}"/>
    <cellStyle name="Normal 6 2 10 2 2 5" xfId="4772" xr:uid="{5DF192B0-9926-49BD-B0FA-0436FD0588EF}"/>
    <cellStyle name="Normal 6 2 10 2 2 5 2" xfId="12571" xr:uid="{D30B5F6F-74CF-4905-A232-389B9586AA89}"/>
    <cellStyle name="Normal 6 2 10 2 2 6" xfId="9536" xr:uid="{7DFD6862-EA53-4171-95B8-F1AD22AA4F54}"/>
    <cellStyle name="Normal 6 2 10 2 2_3.10 Impairments" xfId="1271" xr:uid="{F3316AB6-43C0-4050-A4E6-CCDD48F490EF}"/>
    <cellStyle name="Normal 6 2 10 2 3" xfId="1845" xr:uid="{7D79AC22-B0B1-469C-9ACB-7C40F863B340}"/>
    <cellStyle name="Normal 6 2 10 2 3 2" xfId="5050" xr:uid="{17061816-B80A-4285-9B62-7B1A6DDE1E2C}"/>
    <cellStyle name="Normal 6 2 10 2 3 2 2" xfId="12841" xr:uid="{BA5D1B0E-42BC-4522-87EF-5F7A83986D56}"/>
    <cellStyle name="Normal 6 2 10 2 3 3" xfId="9811" xr:uid="{96819D06-28BB-4F46-95D8-9F99FB634D8C}"/>
    <cellStyle name="Normal 6 2 10 2 3_5.3 Investments associated cy" xfId="7019" xr:uid="{E3124062-C008-4BE9-AC20-13EAAE0A008C}"/>
    <cellStyle name="Normal 6 2 10 2 4" xfId="2587" xr:uid="{4DB2911E-DBB3-42B4-8760-9B012C9D3AAB}"/>
    <cellStyle name="Normal 6 2 10 2 4 2" xfId="5792" xr:uid="{F88E7C8F-2577-41BE-883A-757C741F6EDE}"/>
    <cellStyle name="Normal 6 2 10 2 4 2 2" xfId="13582" xr:uid="{CF468ECA-6756-44CD-B9F9-1E65CDF54C78}"/>
    <cellStyle name="Normal 6 2 10 2 4 3" xfId="10549" xr:uid="{6AAE4929-4DF2-4F1A-8994-E6BD1FFE1738}"/>
    <cellStyle name="Normal 6 2 10 2 4_5.3 Investments associated cy" xfId="7020" xr:uid="{BCE4ECEA-914D-428B-8AC0-826AC537F031}"/>
    <cellStyle name="Normal 6 2 10 2 5" xfId="3784" xr:uid="{1305AED7-312D-4C8E-9D51-1FE6B24B3EC0}"/>
    <cellStyle name="Normal 6 2 10 2 5 2" xfId="11708" xr:uid="{2F136D30-DC6D-46A2-99D1-D314DA463129}"/>
    <cellStyle name="Normal 6 2 10 2 6" xfId="4562" xr:uid="{B5F7AE92-C289-4EA5-AF73-7560B98DCD67}"/>
    <cellStyle name="Normal 6 2 10 2 6 2" xfId="12361" xr:uid="{0D24A785-1B9A-4AB5-B777-FE81835D201A}"/>
    <cellStyle name="Normal 6 2 10 2 7" xfId="9230" xr:uid="{25683A4A-FC69-483B-96D8-EAD5790290C4}"/>
    <cellStyle name="Normal 6 2 10 2_3.10 Impairments" xfId="1270" xr:uid="{98B381F4-4D28-417B-AE69-F12C701118C4}"/>
    <cellStyle name="Normal 6 2 10 3" xfId="811" xr:uid="{088A7A9B-ADD8-4C48-8AB4-13836C936E01}"/>
    <cellStyle name="Normal 6 2 10 3 2" xfId="1976" xr:uid="{55F96B94-39E4-4B2A-ABD9-CF9DE448A11B}"/>
    <cellStyle name="Normal 6 2 10 3 2 2" xfId="5181" xr:uid="{06EA17EF-5163-4328-819A-0504CFA07265}"/>
    <cellStyle name="Normal 6 2 10 3 2 2 2" xfId="12972" xr:uid="{AFC9FA91-E119-4E05-B11B-990D05CC4AD8}"/>
    <cellStyle name="Normal 6 2 10 3 2 3" xfId="9942" xr:uid="{939B8034-494C-4CF1-A20E-B01AF7090A26}"/>
    <cellStyle name="Normal 6 2 10 3 2_5.3 Investments associated cy" xfId="7021" xr:uid="{8ED0E3ED-7F59-4013-996A-FA2B9CF511C3}"/>
    <cellStyle name="Normal 6 2 10 3 3" xfId="2786" xr:uid="{9BE2B28F-F8A2-4089-8B42-6735D38408C6}"/>
    <cellStyle name="Normal 6 2 10 3 3 2" xfId="5991" xr:uid="{FBDAB3AB-5294-4240-B53B-79F1A0505552}"/>
    <cellStyle name="Normal 6 2 10 3 3 2 2" xfId="13781" xr:uid="{2EAA1ADD-4D7D-4433-8130-C5217F44B061}"/>
    <cellStyle name="Normal 6 2 10 3 3 3" xfId="10748" xr:uid="{ABFD95D2-F7BE-416C-87CD-EBC4AE403962}"/>
    <cellStyle name="Normal 6 2 10 3 3_5.3 Investments associated cy" xfId="7022" xr:uid="{854E3CC8-04A3-4B53-AE90-3521156015CB}"/>
    <cellStyle name="Normal 6 2 10 3 4" xfId="3982" xr:uid="{7676F603-A9FF-4137-A30D-0C5EAA4316A8}"/>
    <cellStyle name="Normal 6 2 10 3 4 2" xfId="11906" xr:uid="{28100519-FA6A-41DA-8815-293A2ECF8490}"/>
    <cellStyle name="Normal 6 2 10 3 5" xfId="4678" xr:uid="{E9E221A4-4709-4FB9-9100-1D23C46681D6}"/>
    <cellStyle name="Normal 6 2 10 3 5 2" xfId="12477" xr:uid="{C1605BC9-D08E-4D22-92F8-9BCFE041D844}"/>
    <cellStyle name="Normal 6 2 10 3 6" xfId="9442" xr:uid="{B46425D6-B1E4-43AF-96C4-26022BB03844}"/>
    <cellStyle name="Normal 6 2 10 3_3.10 Impairments" xfId="1272" xr:uid="{29EFB14A-9352-4DDB-A242-01F538D02F4B}"/>
    <cellStyle name="Normal 6 2 10 4" xfId="1716" xr:uid="{8E09FFAC-4DFA-45D3-88EC-44AA7A780BA0}"/>
    <cellStyle name="Normal 6 2 10 4 2" xfId="4921" xr:uid="{B084C770-DC5D-42E5-AE05-B7C208521123}"/>
    <cellStyle name="Normal 6 2 10 4 2 2" xfId="12712" xr:uid="{896F9538-DD87-4BB8-98FD-FF1B59B06CD2}"/>
    <cellStyle name="Normal 6 2 10 4 3" xfId="9682" xr:uid="{E49568F9-533E-41BC-8E9A-AF644BF3B75C}"/>
    <cellStyle name="Normal 6 2 10 4_5.3 Investments associated cy" xfId="7023" xr:uid="{629BD1AE-506C-4F7A-8577-35996B4CAE7D}"/>
    <cellStyle name="Normal 6 2 10 5" xfId="2315" xr:uid="{4EAF1497-8656-410F-9F30-EC26D598002D}"/>
    <cellStyle name="Normal 6 2 10 5 2" xfId="5520" xr:uid="{51C09E6C-94BD-49D2-A63F-B9A62E894E33}"/>
    <cellStyle name="Normal 6 2 10 5 2 2" xfId="13310" xr:uid="{5A6F98C8-D276-4E7D-A0CC-0D79D308FBBD}"/>
    <cellStyle name="Normal 6 2 10 5 3" xfId="10277" xr:uid="{CAD8242A-E78E-4BCE-B2FC-1E01B20EC9FC}"/>
    <cellStyle name="Normal 6 2 10 5_5.3 Investments associated cy" xfId="7024" xr:uid="{DB51A4A8-104C-45FC-A67A-5959BCB6F052}"/>
    <cellStyle name="Normal 6 2 10 6" xfId="3508" xr:uid="{E8AAC50B-E73A-43A2-8FF6-CB4EFC78C251}"/>
    <cellStyle name="Normal 6 2 10 6 2" xfId="11437" xr:uid="{94B792A6-6452-4968-8610-94B5912434BF}"/>
    <cellStyle name="Normal 6 2 10 7" xfId="4468" xr:uid="{2ED0C307-E745-49B9-81F5-21D64E24CCA2}"/>
    <cellStyle name="Normal 6 2 10 7 2" xfId="12267" xr:uid="{C12DF643-FD00-4E5C-B65A-5E9103DBAF81}"/>
    <cellStyle name="Normal 6 2 10 8" xfId="8929" xr:uid="{803F7C79-922A-4D26-86EC-7142608FB878}"/>
    <cellStyle name="Normal 6 2 10_3.10 Impairments" xfId="1269" xr:uid="{EABB6381-E03D-4ED0-9CA5-F21041F94B65}"/>
    <cellStyle name="Normal 6 2 11" xfId="311" xr:uid="{D38BA0D3-75A7-4FE7-A3DB-A618F63AD2D1}"/>
    <cellStyle name="Normal 6 2 11 2" xfId="615" xr:uid="{01315D9D-3188-4949-92A2-AB4C758CEB6A}"/>
    <cellStyle name="Normal 6 2 11 2 2" xfId="911" xr:uid="{370D485A-01E7-4E66-A097-9E35216E0F5B}"/>
    <cellStyle name="Normal 6 2 11 2 2 2" xfId="2076" xr:uid="{EE4A06F8-4AC6-4F82-86AE-666E1F71449B}"/>
    <cellStyle name="Normal 6 2 11 2 2 2 2" xfId="5281" xr:uid="{568BC016-D5E2-4D21-ABDB-32173F4E03CF}"/>
    <cellStyle name="Normal 6 2 11 2 2 2 2 2" xfId="13072" xr:uid="{84071178-8C4F-454D-AF33-7B4C7B006114}"/>
    <cellStyle name="Normal 6 2 11 2 2 2 3" xfId="10042" xr:uid="{3B411C6F-B9C7-46C1-8618-F5FE6A22CC3E}"/>
    <cellStyle name="Normal 6 2 11 2 2 2_5.3 Investments associated cy" xfId="7025" xr:uid="{1EEABDDA-D490-4FE9-B117-E5FA8B44BFA5}"/>
    <cellStyle name="Normal 6 2 11 2 2 3" xfId="2886" xr:uid="{2072BEED-D1A0-4960-8D0E-87308431868C}"/>
    <cellStyle name="Normal 6 2 11 2 2 3 2" xfId="6091" xr:uid="{F6715E0D-8F76-4E44-8D04-37A64656CC8A}"/>
    <cellStyle name="Normal 6 2 11 2 2 3 2 2" xfId="13881" xr:uid="{AD10E802-8306-4712-90FA-2BE05A362728}"/>
    <cellStyle name="Normal 6 2 11 2 2 3 3" xfId="10848" xr:uid="{9529251F-006E-4414-84B6-A5B2B500DEFE}"/>
    <cellStyle name="Normal 6 2 11 2 2 3_5.3 Investments associated cy" xfId="7026" xr:uid="{8EBBE68F-E7ED-4508-AF83-6008C380FC10}"/>
    <cellStyle name="Normal 6 2 11 2 2 4" xfId="4082" xr:uid="{289E0F87-36F4-47AB-BCE3-5C636E33F9AE}"/>
    <cellStyle name="Normal 6 2 11 2 2 4 2" xfId="12006" xr:uid="{8094179A-5F3A-4DBB-8204-87B81C1E12F6}"/>
    <cellStyle name="Normal 6 2 11 2 2 5" xfId="4778" xr:uid="{964E312F-2DB5-4EA2-8359-7C27C039F379}"/>
    <cellStyle name="Normal 6 2 11 2 2 5 2" xfId="12577" xr:uid="{B586E610-6B2C-4581-BF95-A18BE69BFA24}"/>
    <cellStyle name="Normal 6 2 11 2 2 6" xfId="9542" xr:uid="{AC15821B-FBA2-4AC0-9330-939CA9BFA0D3}"/>
    <cellStyle name="Normal 6 2 11 2 2_3.10 Impairments" xfId="1275" xr:uid="{96D7619B-48E3-4B32-94F0-3B638C7F9097}"/>
    <cellStyle name="Normal 6 2 11 2 3" xfId="1852" xr:uid="{34ECAF24-24F3-4B7E-8463-84D35EAAB8B6}"/>
    <cellStyle name="Normal 6 2 11 2 3 2" xfId="5057" xr:uid="{E969D34A-FEF9-4A99-BC49-A728F17CA88B}"/>
    <cellStyle name="Normal 6 2 11 2 3 2 2" xfId="12848" xr:uid="{2ACE807E-253B-4A67-8945-63DD0F36B99F}"/>
    <cellStyle name="Normal 6 2 11 2 3 3" xfId="9818" xr:uid="{645A40F5-4A01-49D7-966C-53249AAF0B0A}"/>
    <cellStyle name="Normal 6 2 11 2 3_5.3 Investments associated cy" xfId="7027" xr:uid="{55A75663-5F5F-4758-9578-D18DFD16D5F8}"/>
    <cellStyle name="Normal 6 2 11 2 4" xfId="2602" xr:uid="{7E618B00-71BF-4B4E-A646-A2A0E23D16ED}"/>
    <cellStyle name="Normal 6 2 11 2 4 2" xfId="5807" xr:uid="{0F9CA85D-4589-40A8-88E7-BA1AB1916518}"/>
    <cellStyle name="Normal 6 2 11 2 4 2 2" xfId="13597" xr:uid="{A72D1A91-C25F-4BB8-AEE5-EB4F26C802DC}"/>
    <cellStyle name="Normal 6 2 11 2 4 3" xfId="10564" xr:uid="{1FBC8FF7-11E2-43D0-A946-3FE971CDC758}"/>
    <cellStyle name="Normal 6 2 11 2 4_5.3 Investments associated cy" xfId="7028" xr:uid="{8E5DC2DA-F0E3-4BA5-9508-B5EFD7934AD2}"/>
    <cellStyle name="Normal 6 2 11 2 5" xfId="3799" xr:uid="{C9565E7C-F3B9-4CCC-A3F1-F73F43E877FD}"/>
    <cellStyle name="Normal 6 2 11 2 5 2" xfId="11723" xr:uid="{2A51E1C4-CA58-40B5-9E0B-A9E0AC95C19C}"/>
    <cellStyle name="Normal 6 2 11 2 6" xfId="4568" xr:uid="{43255F9A-CC4F-4D10-93BE-C59F19FA8DAF}"/>
    <cellStyle name="Normal 6 2 11 2 6 2" xfId="12367" xr:uid="{FA274D9D-4634-4710-8897-92CA0842D83F}"/>
    <cellStyle name="Normal 6 2 11 2 7" xfId="9246" xr:uid="{2F8BD94F-C74C-4B6E-90B3-01B66A5DEAF9}"/>
    <cellStyle name="Normal 6 2 11 2_3.10 Impairments" xfId="1274" xr:uid="{273EFABC-1FE7-4078-92FF-244B7A9C60AF}"/>
    <cellStyle name="Normal 6 2 11 3" xfId="817" xr:uid="{1E00044C-5A1E-4C00-B112-FD4F529C17E3}"/>
    <cellStyle name="Normal 6 2 11 3 2" xfId="1982" xr:uid="{BB5C7480-4F5E-4E6C-9633-85DA3C570C68}"/>
    <cellStyle name="Normal 6 2 11 3 2 2" xfId="5187" xr:uid="{2ABB3C3A-71AD-4281-93AC-5C4B6C9EF73D}"/>
    <cellStyle name="Normal 6 2 11 3 2 2 2" xfId="12978" xr:uid="{1673F2E9-D784-42F4-9C43-335151CB8942}"/>
    <cellStyle name="Normal 6 2 11 3 2 3" xfId="9948" xr:uid="{D95F9FD0-842C-4FA4-ABDD-47466155EA57}"/>
    <cellStyle name="Normal 6 2 11 3 2_5.3 Investments associated cy" xfId="7029" xr:uid="{4B0E6AFF-6E52-466C-BC43-567E14A39FEA}"/>
    <cellStyle name="Normal 6 2 11 3 3" xfId="2792" xr:uid="{ECBD2C34-D3DE-472F-A841-9C33D5DA8AA9}"/>
    <cellStyle name="Normal 6 2 11 3 3 2" xfId="5997" xr:uid="{BBB9F886-AC1A-4B75-900C-2206659452CE}"/>
    <cellStyle name="Normal 6 2 11 3 3 2 2" xfId="13787" xr:uid="{6DF80F4E-8A78-488F-8B0A-ACB51F5E66D0}"/>
    <cellStyle name="Normal 6 2 11 3 3 3" xfId="10754" xr:uid="{85287BC3-7EAA-48DD-B7C5-374EE20A47F7}"/>
    <cellStyle name="Normal 6 2 11 3 3_5.3 Investments associated cy" xfId="7030" xr:uid="{238C914A-C582-4425-A025-C1DAA077DF8A}"/>
    <cellStyle name="Normal 6 2 11 3 4" xfId="3988" xr:uid="{9DB8452F-A83F-4380-8956-92E335500760}"/>
    <cellStyle name="Normal 6 2 11 3 4 2" xfId="11912" xr:uid="{729DE032-E94E-48FF-9D16-38107110C4A6}"/>
    <cellStyle name="Normal 6 2 11 3 5" xfId="4684" xr:uid="{FD60C445-A8AC-43A0-AE02-AB4A1EDF418A}"/>
    <cellStyle name="Normal 6 2 11 3 5 2" xfId="12483" xr:uid="{C3D0DF52-35D3-4A80-90DD-B4516BEC653F}"/>
    <cellStyle name="Normal 6 2 11 3 6" xfId="9448" xr:uid="{5D3A6DE4-80D6-45FD-B6E9-DF97AE661982}"/>
    <cellStyle name="Normal 6 2 11 3_3.10 Impairments" xfId="1276" xr:uid="{8E7B6F25-77C0-416F-A032-396FC0637F07}"/>
    <cellStyle name="Normal 6 2 11 4" xfId="1723" xr:uid="{0768077E-E9DD-4038-A52A-A91630D8EBA7}"/>
    <cellStyle name="Normal 6 2 11 4 2" xfId="4928" xr:uid="{AF17A65D-03CB-48F3-9039-3A209AD60DF7}"/>
    <cellStyle name="Normal 6 2 11 4 2 2" xfId="12719" xr:uid="{0C57A57F-3F74-4821-AD6D-B35D66BC752A}"/>
    <cellStyle name="Normal 6 2 11 4 3" xfId="9689" xr:uid="{F5FB49A9-1411-4DA5-A67A-FB837BA14397}"/>
    <cellStyle name="Normal 6 2 11 4_5.3 Investments associated cy" xfId="7031" xr:uid="{45144464-25EB-44EC-9900-1451B7894D7D}"/>
    <cellStyle name="Normal 6 2 11 5" xfId="2330" xr:uid="{58678288-50FC-47C7-A108-CB7ECA1B569C}"/>
    <cellStyle name="Normal 6 2 11 5 2" xfId="5535" xr:uid="{3D6B9E4E-BA8A-4907-AADF-B4CF0714BE51}"/>
    <cellStyle name="Normal 6 2 11 5 2 2" xfId="13325" xr:uid="{F751F426-EFEC-4E6C-9318-89C13523C7C0}"/>
    <cellStyle name="Normal 6 2 11 5 3" xfId="10292" xr:uid="{67CA4706-C6E2-4735-93E9-41B859DFE9AB}"/>
    <cellStyle name="Normal 6 2 11 5_5.3 Investments associated cy" xfId="7032" xr:uid="{B312739C-7184-4392-B14A-405432F0403C}"/>
    <cellStyle name="Normal 6 2 11 6" xfId="3524" xr:uid="{C5BF319B-E28E-4793-BD68-ADB44C2AF8DD}"/>
    <cellStyle name="Normal 6 2 11 6 2" xfId="11453" xr:uid="{B8848C14-06E8-4CCA-A167-9E91821A79BF}"/>
    <cellStyle name="Normal 6 2 11 7" xfId="4474" xr:uid="{78481A1C-6CE6-4695-BD48-0489534F0C83}"/>
    <cellStyle name="Normal 6 2 11 7 2" xfId="12273" xr:uid="{30212774-7454-4BBB-833C-E61B2F011AD9}"/>
    <cellStyle name="Normal 6 2 11 8" xfId="8945" xr:uid="{D506D6C1-2CC3-4BEF-97B9-D119D0F0F899}"/>
    <cellStyle name="Normal 6 2 11_3.10 Impairments" xfId="1273" xr:uid="{60DE06C8-5815-47FA-9DB7-0AB313253D85}"/>
    <cellStyle name="Normal 6 2 12" xfId="317" xr:uid="{C8B2973E-E4AF-4939-AF97-4BCA3B2593C4}"/>
    <cellStyle name="Normal 6 2 12 2" xfId="621" xr:uid="{C78B0E29-7E7E-44D1-B8F8-4FDE9F9203ED}"/>
    <cellStyle name="Normal 6 2 12 2 2" xfId="917" xr:uid="{77584785-3B00-4F98-95A5-52CA5B4075D1}"/>
    <cellStyle name="Normal 6 2 12 2 2 2" xfId="2082" xr:uid="{68CFD696-41D0-4D49-88A9-EFAAE5AC957F}"/>
    <cellStyle name="Normal 6 2 12 2 2 2 2" xfId="5287" xr:uid="{6B233E42-380D-4CDE-A83B-8FE6E8991FD6}"/>
    <cellStyle name="Normal 6 2 12 2 2 2 2 2" xfId="13078" xr:uid="{FF90FAD7-21E2-4A94-AFC1-0A63C3FA9A13}"/>
    <cellStyle name="Normal 6 2 12 2 2 2 3" xfId="10048" xr:uid="{FA373ECF-04A1-4DE1-B72F-3AE97DE38C6E}"/>
    <cellStyle name="Normal 6 2 12 2 2 2_5.3 Investments associated cy" xfId="7033" xr:uid="{5CEA45F9-1927-4545-BD89-680283CF50F3}"/>
    <cellStyle name="Normal 6 2 12 2 2 3" xfId="2892" xr:uid="{34D47604-24A7-4D94-8AB1-002AC18ADDAA}"/>
    <cellStyle name="Normal 6 2 12 2 2 3 2" xfId="6097" xr:uid="{297C1781-C7F8-488E-AA3B-518679DB6D93}"/>
    <cellStyle name="Normal 6 2 12 2 2 3 2 2" xfId="13887" xr:uid="{1152BE4F-3C4B-4F43-A38A-E6CDE3790E2A}"/>
    <cellStyle name="Normal 6 2 12 2 2 3 3" xfId="10854" xr:uid="{921D6C1D-297D-48E4-8B80-346BB5E197D2}"/>
    <cellStyle name="Normal 6 2 12 2 2 3_5.3 Investments associated cy" xfId="7034" xr:uid="{23B4333C-33FC-4F34-ABB6-7293B358406B}"/>
    <cellStyle name="Normal 6 2 12 2 2 4" xfId="4088" xr:uid="{7ECC0AF1-9E8A-4FBA-8208-D04C6DF34876}"/>
    <cellStyle name="Normal 6 2 12 2 2 4 2" xfId="12012" xr:uid="{D90183D9-E02C-42B3-828E-18EE13DE5AE0}"/>
    <cellStyle name="Normal 6 2 12 2 2 5" xfId="4784" xr:uid="{299BC2E8-8E18-43D8-9ECE-CA05F581B7ED}"/>
    <cellStyle name="Normal 6 2 12 2 2 5 2" xfId="12583" xr:uid="{DB5C9704-80BE-4B13-8166-DC1BDFFD8AF8}"/>
    <cellStyle name="Normal 6 2 12 2 2 6" xfId="9548" xr:uid="{720CC879-13C4-4111-ABEB-8921F4EE6D9C}"/>
    <cellStyle name="Normal 6 2 12 2 2_3.10 Impairments" xfId="1279" xr:uid="{9AE50E00-CE86-4769-869D-11DCB9756CFE}"/>
    <cellStyle name="Normal 6 2 12 2 3" xfId="1858" xr:uid="{0062B09B-77FD-4E23-8389-54BC3C49A5D4}"/>
    <cellStyle name="Normal 6 2 12 2 3 2" xfId="5063" xr:uid="{99DB277D-94C7-4B4E-98BF-537FADC4E015}"/>
    <cellStyle name="Normal 6 2 12 2 3 2 2" xfId="12854" xr:uid="{9E43B44A-237B-410B-A2E8-C7C158C00541}"/>
    <cellStyle name="Normal 6 2 12 2 3 3" xfId="9824" xr:uid="{64D6CC48-75C6-4D06-9595-9A9F2CAE8ECE}"/>
    <cellStyle name="Normal 6 2 12 2 3_5.3 Investments associated cy" xfId="7035" xr:uid="{C310B18E-1495-414E-BEF5-1DA7F536F916}"/>
    <cellStyle name="Normal 6 2 12 2 4" xfId="2608" xr:uid="{227612A4-740D-4894-9E52-AE80D4EE9019}"/>
    <cellStyle name="Normal 6 2 12 2 4 2" xfId="5813" xr:uid="{8855BEF7-9C8F-48EC-99EF-1F132D9678C7}"/>
    <cellStyle name="Normal 6 2 12 2 4 2 2" xfId="13603" xr:uid="{977FD17A-3D4F-4F9B-8D5D-9BAC91D0CDEF}"/>
    <cellStyle name="Normal 6 2 12 2 4 3" xfId="10570" xr:uid="{6B840C07-8569-464C-86E8-CC2043A5F573}"/>
    <cellStyle name="Normal 6 2 12 2 4_5.3 Investments associated cy" xfId="7036" xr:uid="{4CADDF57-5BF7-434F-94A7-2D3408CD291D}"/>
    <cellStyle name="Normal 6 2 12 2 5" xfId="3805" xr:uid="{0ED84061-1E51-439B-A9C6-9950604A5AFA}"/>
    <cellStyle name="Normal 6 2 12 2 5 2" xfId="11729" xr:uid="{79A9156A-7B0D-43BE-8D4A-D58B81BBEC81}"/>
    <cellStyle name="Normal 6 2 12 2 6" xfId="4574" xr:uid="{344F4223-2F0C-4AF7-8D44-426B178D8FEA}"/>
    <cellStyle name="Normal 6 2 12 2 6 2" xfId="12373" xr:uid="{A77BBFAE-358A-4F15-B053-CDEF48E40CF3}"/>
    <cellStyle name="Normal 6 2 12 2 7" xfId="9252" xr:uid="{E07C81BF-7501-4C86-83B2-DDC3D97492F7}"/>
    <cellStyle name="Normal 6 2 12 2_3.10 Impairments" xfId="1278" xr:uid="{292810B6-877A-4FA2-9543-2FCD3F3E67CD}"/>
    <cellStyle name="Normal 6 2 12 3" xfId="823" xr:uid="{FA2C3928-2DBE-499D-B96C-663EBA557E1E}"/>
    <cellStyle name="Normal 6 2 12 3 2" xfId="1988" xr:uid="{072185C3-47AD-4304-BCE6-DBD1CBE0071C}"/>
    <cellStyle name="Normal 6 2 12 3 2 2" xfId="5193" xr:uid="{2720F470-31D2-48CB-B3E8-DDF21F1BD113}"/>
    <cellStyle name="Normal 6 2 12 3 2 2 2" xfId="12984" xr:uid="{876343FF-DBD5-4852-92FA-D5A76373A0B5}"/>
    <cellStyle name="Normal 6 2 12 3 2 3" xfId="9954" xr:uid="{3CE9F14D-854E-4D0E-AC6F-08482AB0B7DC}"/>
    <cellStyle name="Normal 6 2 12 3 2_5.3 Investments associated cy" xfId="7037" xr:uid="{B3556972-7AFD-45D9-ABA6-A4780BDAB795}"/>
    <cellStyle name="Normal 6 2 12 3 3" xfId="2798" xr:uid="{E56AE17F-4ADB-4022-994E-43BA102CD720}"/>
    <cellStyle name="Normal 6 2 12 3 3 2" xfId="6003" xr:uid="{7EA93DF8-8CC4-46A0-BD50-137F498AC4A2}"/>
    <cellStyle name="Normal 6 2 12 3 3 2 2" xfId="13793" xr:uid="{8D0651C0-3B6B-4C49-8D53-2ABF7A72FA96}"/>
    <cellStyle name="Normal 6 2 12 3 3 3" xfId="10760" xr:uid="{2569AB5D-555B-4FD0-A224-A7F026D56372}"/>
    <cellStyle name="Normal 6 2 12 3 3_5.3 Investments associated cy" xfId="7038" xr:uid="{775D6673-D65F-451A-BE5A-B61C1198616B}"/>
    <cellStyle name="Normal 6 2 12 3 4" xfId="3994" xr:uid="{F454EDBD-E21D-4033-9E84-E53E0C026A35}"/>
    <cellStyle name="Normal 6 2 12 3 4 2" xfId="11918" xr:uid="{80DC6A57-1DAB-4FBB-B0FB-8AD554CBF707}"/>
    <cellStyle name="Normal 6 2 12 3 5" xfId="4690" xr:uid="{C03E8E5D-6FB0-424F-9E64-D1F72A5FAB56}"/>
    <cellStyle name="Normal 6 2 12 3 5 2" xfId="12489" xr:uid="{78321474-CE76-4954-A8ED-5FDB3CABD484}"/>
    <cellStyle name="Normal 6 2 12 3 6" xfId="9454" xr:uid="{BB39DE0B-0CA2-4789-8471-D5E395EC2122}"/>
    <cellStyle name="Normal 6 2 12 3_3.10 Impairments" xfId="1280" xr:uid="{F125BB41-70EE-4509-973B-0B36EC1B9666}"/>
    <cellStyle name="Normal 6 2 12 4" xfId="1729" xr:uid="{91A92352-D751-4DBC-9DF2-AB64E3D18EF1}"/>
    <cellStyle name="Normal 6 2 12 4 2" xfId="4934" xr:uid="{5177CCF5-C1F3-4CE0-82A0-C0DA05D48A2E}"/>
    <cellStyle name="Normal 6 2 12 4 2 2" xfId="12725" xr:uid="{8D32B8AC-4FD1-4E80-8D13-4576400B1A7A}"/>
    <cellStyle name="Normal 6 2 12 4 3" xfId="9695" xr:uid="{16535632-5C50-4238-8387-F46DFD7F90BD}"/>
    <cellStyle name="Normal 6 2 12 4_5.3 Investments associated cy" xfId="7039" xr:uid="{85BBA483-8753-4575-94D2-83351AF96DA5}"/>
    <cellStyle name="Normal 6 2 12 5" xfId="2336" xr:uid="{8EECD746-3AB0-4BBD-81AD-E6070E1F8AAD}"/>
    <cellStyle name="Normal 6 2 12 5 2" xfId="5541" xr:uid="{9DF39971-FDD3-4F3A-A8A9-E6989608D414}"/>
    <cellStyle name="Normal 6 2 12 5 2 2" xfId="13331" xr:uid="{52049F98-0F85-4515-9CE5-314443249512}"/>
    <cellStyle name="Normal 6 2 12 5 3" xfId="10298" xr:uid="{DD793DD5-1D97-484C-B357-68B21C0B6039}"/>
    <cellStyle name="Normal 6 2 12 5_5.3 Investments associated cy" xfId="7040" xr:uid="{1BC971F4-C274-408F-AF2A-1F07EA64B4D7}"/>
    <cellStyle name="Normal 6 2 12 6" xfId="3530" xr:uid="{862BB0D4-6841-4ED2-9164-FE00781E2F29}"/>
    <cellStyle name="Normal 6 2 12 6 2" xfId="11459" xr:uid="{D83840FD-5BC7-4FBE-96E7-3EE8D040EA5B}"/>
    <cellStyle name="Normal 6 2 12 7" xfId="4480" xr:uid="{8B176427-B304-4E31-8B7E-1B12BF409565}"/>
    <cellStyle name="Normal 6 2 12 7 2" xfId="12279" xr:uid="{A99B711C-9D89-4AEB-A59F-BC56DFD213C5}"/>
    <cellStyle name="Normal 6 2 12 8" xfId="8951" xr:uid="{58CD1A13-F0D1-4AF3-8D0B-433B51E5F564}"/>
    <cellStyle name="Normal 6 2 12_3.10 Impairments" xfId="1277" xr:uid="{8C27A85A-9AB4-47E3-8169-EA50878250FF}"/>
    <cellStyle name="Normal 6 2 13" xfId="364" xr:uid="{3F3E7538-996B-47C0-9158-E3F0B96CEEB5}"/>
    <cellStyle name="Normal 6 2 13 2" xfId="668" xr:uid="{B6C815B2-E536-4AFE-9A4C-AF8CA95872CD}"/>
    <cellStyle name="Normal 6 2 13 2 2" xfId="923" xr:uid="{3B69A786-2635-45D1-8DCC-86855C84ACB0}"/>
    <cellStyle name="Normal 6 2 13 2 2 2" xfId="2088" xr:uid="{C725420D-C3FD-4CAB-A4C1-317E004EF0D4}"/>
    <cellStyle name="Normal 6 2 13 2 2 2 2" xfId="5293" xr:uid="{22F66554-AFE4-49CF-A008-F57ED50C22B0}"/>
    <cellStyle name="Normal 6 2 13 2 2 2 2 2" xfId="13084" xr:uid="{DADFB3AE-BB35-4FD9-BFE9-E9F53465E8FB}"/>
    <cellStyle name="Normal 6 2 13 2 2 2 3" xfId="10054" xr:uid="{C17E6A49-F2EC-4CB8-ABD7-5125F7415374}"/>
    <cellStyle name="Normal 6 2 13 2 2 2_5.3 Investments associated cy" xfId="7041" xr:uid="{915E3F2D-08D0-4E51-A851-9B8A4B6C408E}"/>
    <cellStyle name="Normal 6 2 13 2 2 3" xfId="2898" xr:uid="{55159B9D-0E45-4B0F-9142-AFD3FD5D5F49}"/>
    <cellStyle name="Normal 6 2 13 2 2 3 2" xfId="6103" xr:uid="{F58C5139-4D18-4D13-9A29-E76789C0CAF1}"/>
    <cellStyle name="Normal 6 2 13 2 2 3 2 2" xfId="13893" xr:uid="{355E31BA-07D0-4202-95AD-BE67EDCC9B83}"/>
    <cellStyle name="Normal 6 2 13 2 2 3 3" xfId="10860" xr:uid="{59C7A3DA-DB86-4400-81F4-6DDA35FEDAAC}"/>
    <cellStyle name="Normal 6 2 13 2 2 3_5.3 Investments associated cy" xfId="7042" xr:uid="{14A4E2B5-F500-4107-A96E-A4D1B5575188}"/>
    <cellStyle name="Normal 6 2 13 2 2 4" xfId="4094" xr:uid="{01E61B66-386C-499F-B619-4550579D7CD0}"/>
    <cellStyle name="Normal 6 2 13 2 2 4 2" xfId="12018" xr:uid="{F5A1169D-ABBA-43A3-99F3-1BCAE488B9B2}"/>
    <cellStyle name="Normal 6 2 13 2 2 5" xfId="4790" xr:uid="{E2A4EBA2-4F7E-49E7-89E9-77BF8F47E0A3}"/>
    <cellStyle name="Normal 6 2 13 2 2 5 2" xfId="12589" xr:uid="{E478B3DA-4286-49C1-8231-A11BD2B34BF6}"/>
    <cellStyle name="Normal 6 2 13 2 2 6" xfId="9554" xr:uid="{119486AB-C715-4ED2-B12A-23B9DD012E2F}"/>
    <cellStyle name="Normal 6 2 13 2 2_3.10 Impairments" xfId="1283" xr:uid="{74E6CB42-9B8E-449A-B843-97D591CBEB71}"/>
    <cellStyle name="Normal 6 2 13 2 3" xfId="1869" xr:uid="{AD108BC0-67FA-42F9-9F60-2108A1EB6B5F}"/>
    <cellStyle name="Normal 6 2 13 2 3 2" xfId="5074" xr:uid="{88E68789-C232-45F4-AFDB-55B135D68940}"/>
    <cellStyle name="Normal 6 2 13 2 3 2 2" xfId="12865" xr:uid="{978F62D2-4A3E-4328-84A2-CCF80477B795}"/>
    <cellStyle name="Normal 6 2 13 2 3 3" xfId="9835" xr:uid="{03B06BA1-6653-4F8B-8F8F-482F4E42192B}"/>
    <cellStyle name="Normal 6 2 13 2 3_5.3 Investments associated cy" xfId="7043" xr:uid="{CD12E7B4-17E9-4B78-9C5C-DD38D8954FD2}"/>
    <cellStyle name="Normal 6 2 13 2 4" xfId="2651" xr:uid="{94475FBE-B072-4168-A1F4-ED69D1F8F456}"/>
    <cellStyle name="Normal 6 2 13 2 4 2" xfId="5856" xr:uid="{5CB7961B-DE24-4632-9628-E92D8C613DC0}"/>
    <cellStyle name="Normal 6 2 13 2 4 2 2" xfId="13646" xr:uid="{7CABDDDA-D370-4BEE-ABED-92D57DFAB0D7}"/>
    <cellStyle name="Normal 6 2 13 2 4 3" xfId="10613" xr:uid="{9D8A2F7A-8414-47A2-880C-B7057C1F028A}"/>
    <cellStyle name="Normal 6 2 13 2 4_5.3 Investments associated cy" xfId="7044" xr:uid="{7B88967E-EFDE-4346-986B-9B5A0F4B6C79}"/>
    <cellStyle name="Normal 6 2 13 2 5" xfId="3847" xr:uid="{1AB55E01-E4BA-4B5D-BFC5-741C5EA7B6BF}"/>
    <cellStyle name="Normal 6 2 13 2 5 2" xfId="11771" xr:uid="{ECF04934-6DE0-4474-BCCE-AEDE6FC1A973}"/>
    <cellStyle name="Normal 6 2 13 2 6" xfId="4580" xr:uid="{86947046-7C09-4F1B-B507-5F6A4C9FADC2}"/>
    <cellStyle name="Normal 6 2 13 2 6 2" xfId="12379" xr:uid="{873E4D05-57BF-4DFF-A821-5C1732B86C3A}"/>
    <cellStyle name="Normal 6 2 13 2 7" xfId="9299" xr:uid="{280267D8-4349-4023-B485-BBE5532C0656}"/>
    <cellStyle name="Normal 6 2 13 2_3.10 Impairments" xfId="1282" xr:uid="{B9CBEDC0-044E-4F49-BB6F-F4453BBA0E19}"/>
    <cellStyle name="Normal 6 2 13 3" xfId="829" xr:uid="{75783B75-9BB3-443F-8EB0-419CBADF327E}"/>
    <cellStyle name="Normal 6 2 13 3 2" xfId="1994" xr:uid="{87A78EB2-9EBF-4A04-9E2F-169EB070C4AB}"/>
    <cellStyle name="Normal 6 2 13 3 2 2" xfId="5199" xr:uid="{6BB53E4E-C817-447E-9873-70BD86E4CEF9}"/>
    <cellStyle name="Normal 6 2 13 3 2 2 2" xfId="12990" xr:uid="{419CB8EF-2109-4FBA-8138-84C2366B7C1F}"/>
    <cellStyle name="Normal 6 2 13 3 2 3" xfId="9960" xr:uid="{4A71652F-F332-482B-9017-A2816B7559D7}"/>
    <cellStyle name="Normal 6 2 13 3 2_5.3 Investments associated cy" xfId="7045" xr:uid="{37BE70AC-D3CA-49A7-B0D4-61A13ACC64F9}"/>
    <cellStyle name="Normal 6 2 13 3 3" xfId="2804" xr:uid="{EA73DAD9-826F-4F5B-BE7B-2A15361F245B}"/>
    <cellStyle name="Normal 6 2 13 3 3 2" xfId="6009" xr:uid="{75CEBA6D-691A-40B6-8F6A-68105EB30F5C}"/>
    <cellStyle name="Normal 6 2 13 3 3 2 2" xfId="13799" xr:uid="{B7A01DA4-E9A2-46BF-BBE9-44DE117E1253}"/>
    <cellStyle name="Normal 6 2 13 3 3 3" xfId="10766" xr:uid="{B0FF93EF-B02D-4335-ADD7-BF06EA2CF64C}"/>
    <cellStyle name="Normal 6 2 13 3 3_5.3 Investments associated cy" xfId="7046" xr:uid="{AC7C391B-CEFD-47D9-893C-AE084C577846}"/>
    <cellStyle name="Normal 6 2 13 3 4" xfId="4000" xr:uid="{DF1A1AE9-70B1-4660-83FA-A0119A570BBE}"/>
    <cellStyle name="Normal 6 2 13 3 4 2" xfId="11924" xr:uid="{25D1C26A-A8DF-4E68-B36F-A4D4D0CE7A44}"/>
    <cellStyle name="Normal 6 2 13 3 5" xfId="4696" xr:uid="{358B9B90-3AFC-4BAD-ADBA-C412E5B522EE}"/>
    <cellStyle name="Normal 6 2 13 3 5 2" xfId="12495" xr:uid="{89F76512-FCCB-4860-A080-AC7F67503F10}"/>
    <cellStyle name="Normal 6 2 13 3 6" xfId="9460" xr:uid="{EF5BFBE5-D260-4D7C-B578-6758ED0D0A31}"/>
    <cellStyle name="Normal 6 2 13 3_3.10 Impairments" xfId="1284" xr:uid="{1E694AB3-82A8-4984-9A00-D92F254A6A76}"/>
    <cellStyle name="Normal 6 2 13 4" xfId="1740" xr:uid="{FFB18B67-9042-45D1-AA6F-A0B93725F064}"/>
    <cellStyle name="Normal 6 2 13 4 2" xfId="4945" xr:uid="{CE8CDA57-5646-4845-8FCC-B0067CCEDB63}"/>
    <cellStyle name="Normal 6 2 13 4 2 2" xfId="12736" xr:uid="{3671653C-3021-4676-836B-5DCC8A72978F}"/>
    <cellStyle name="Normal 6 2 13 4 3" xfId="9706" xr:uid="{A4B1BE57-1843-4100-BA0D-7F32FCBBF3C4}"/>
    <cellStyle name="Normal 6 2 13 4_5.3 Investments associated cy" xfId="7047" xr:uid="{430ACEBB-1AD5-44ED-9E4E-3D0E98027C33}"/>
    <cellStyle name="Normal 6 2 13 5" xfId="2378" xr:uid="{366420EC-E7BA-4351-8484-7FD199B0572A}"/>
    <cellStyle name="Normal 6 2 13 5 2" xfId="5583" xr:uid="{53A744F4-C106-4BC5-A701-853537693A49}"/>
    <cellStyle name="Normal 6 2 13 5 2 2" xfId="13373" xr:uid="{919488C9-6A7C-4E57-A6CE-4A0272FD2570}"/>
    <cellStyle name="Normal 6 2 13 5 3" xfId="10340" xr:uid="{4B34D207-FD8A-412F-96D4-EC9405265919}"/>
    <cellStyle name="Normal 6 2 13 5_5.3 Investments associated cy" xfId="7048" xr:uid="{1D2AFA74-7397-4C5B-8741-AB972E27156F}"/>
    <cellStyle name="Normal 6 2 13 6" xfId="3575" xr:uid="{8F374C7E-6D8E-42A2-B5B7-FDA2567683A4}"/>
    <cellStyle name="Normal 6 2 13 6 2" xfId="11502" xr:uid="{2B4D8543-92E6-48E2-8CD2-E051797DBEAA}"/>
    <cellStyle name="Normal 6 2 13 7" xfId="4486" xr:uid="{FE5F687F-4C6E-48C7-8CD6-09820AC0AB44}"/>
    <cellStyle name="Normal 6 2 13 7 2" xfId="12285" xr:uid="{2C70FFC4-D3C8-407B-B053-ED98DCC575FC}"/>
    <cellStyle name="Normal 6 2 13 8" xfId="8998" xr:uid="{BB67742F-9B08-4A5A-B730-1454BD29AB9F}"/>
    <cellStyle name="Normal 6 2 13_3.10 Impairments" xfId="1281" xr:uid="{C15C9191-6641-48FA-9909-406882D08CA2}"/>
    <cellStyle name="Normal 6 2 14" xfId="399" xr:uid="{36D18A1B-D298-40C1-BD7F-3FD9B1C698B2}"/>
    <cellStyle name="Normal 6 2 14 2" xfId="703" xr:uid="{7ACEC213-21F4-4147-9BD0-C953DA0065F9}"/>
    <cellStyle name="Normal 6 2 14 2 2" xfId="929" xr:uid="{F3324DD0-AA62-42BA-9BF7-8B482A1B8748}"/>
    <cellStyle name="Normal 6 2 14 2 2 2" xfId="2094" xr:uid="{52019875-A713-4E6A-A239-432966F5D949}"/>
    <cellStyle name="Normal 6 2 14 2 2 2 2" xfId="5299" xr:uid="{32FCD89A-132A-4B8A-BB61-6FA8B864B392}"/>
    <cellStyle name="Normal 6 2 14 2 2 2 2 2" xfId="13090" xr:uid="{3FE60CF8-DC5C-4176-A02A-39607B2AEAD8}"/>
    <cellStyle name="Normal 6 2 14 2 2 2 3" xfId="10060" xr:uid="{FC8E1151-08D4-4B07-AA22-962DB4822BB3}"/>
    <cellStyle name="Normal 6 2 14 2 2 2_5.3 Investments associated cy" xfId="7049" xr:uid="{449A3A5A-A51B-4495-B044-4B084EDD1C83}"/>
    <cellStyle name="Normal 6 2 14 2 2 3" xfId="2904" xr:uid="{5DFE82AC-3179-44C7-8A0E-F9601766D7FA}"/>
    <cellStyle name="Normal 6 2 14 2 2 3 2" xfId="6109" xr:uid="{69FC993C-28CA-4545-AD09-28107E8CAAEA}"/>
    <cellStyle name="Normal 6 2 14 2 2 3 2 2" xfId="13899" xr:uid="{58F4BBF1-FEC9-462A-9BBC-8C03F01F1DCC}"/>
    <cellStyle name="Normal 6 2 14 2 2 3 3" xfId="10866" xr:uid="{E854192E-8CEF-49DE-97F8-26B4FA04DE47}"/>
    <cellStyle name="Normal 6 2 14 2 2 3_5.3 Investments associated cy" xfId="7050" xr:uid="{A5AF3BCE-83DF-4314-B47D-3E1C6998EA60}"/>
    <cellStyle name="Normal 6 2 14 2 2 4" xfId="4100" xr:uid="{8F4A7165-2BB3-46DF-AED6-7622D3FB21FB}"/>
    <cellStyle name="Normal 6 2 14 2 2 4 2" xfId="12024" xr:uid="{41AD4F96-B03E-437D-A914-9C4E4C024910}"/>
    <cellStyle name="Normal 6 2 14 2 2 5" xfId="4796" xr:uid="{C93F7ADE-66E6-4C5B-B9B0-AACC70C69B15}"/>
    <cellStyle name="Normal 6 2 14 2 2 5 2" xfId="12595" xr:uid="{8CE80F6B-B385-41FA-92F8-0E2E5BFCDDC9}"/>
    <cellStyle name="Normal 6 2 14 2 2 6" xfId="9560" xr:uid="{3C8234CA-842C-440F-9D68-DD0D145F4A36}"/>
    <cellStyle name="Normal 6 2 14 2 2_3.10 Impairments" xfId="1287" xr:uid="{FF20692B-303D-46D8-BDCF-17CFD1FFA5C2}"/>
    <cellStyle name="Normal 6 2 14 2 3" xfId="1882" xr:uid="{FFE52F3D-3A9B-4F7B-BD0B-754B8E5262A4}"/>
    <cellStyle name="Normal 6 2 14 2 3 2" xfId="5087" xr:uid="{D83A9805-C37F-4E09-B526-310FE696757D}"/>
    <cellStyle name="Normal 6 2 14 2 3 2 2" xfId="12878" xr:uid="{D9DD818E-088F-44AD-9DE0-8116649CEE10}"/>
    <cellStyle name="Normal 6 2 14 2 3 3" xfId="9848" xr:uid="{7829F19A-B052-447F-99BE-7E62DF338FD9}"/>
    <cellStyle name="Normal 6 2 14 2 3_5.3 Investments associated cy" xfId="7051" xr:uid="{3F53754E-8FB3-4B89-BAB8-728DC197D86B}"/>
    <cellStyle name="Normal 6 2 14 2 4" xfId="2680" xr:uid="{5ACCDC48-4F43-4DDF-A887-074C164F6363}"/>
    <cellStyle name="Normal 6 2 14 2 4 2" xfId="5885" xr:uid="{7CDC4D6E-2DA7-4C07-AEB5-F94417ACE47D}"/>
    <cellStyle name="Normal 6 2 14 2 4 2 2" xfId="13675" xr:uid="{619A2E45-9C3C-40E1-B272-FA7122CDF3B7}"/>
    <cellStyle name="Normal 6 2 14 2 4 3" xfId="10642" xr:uid="{2E81FBDE-DF7F-408D-BDFC-CEBF83365155}"/>
    <cellStyle name="Normal 6 2 14 2 4_5.3 Investments associated cy" xfId="7052" xr:uid="{73C19144-928F-4FF1-A812-119A2A7FD2BE}"/>
    <cellStyle name="Normal 6 2 14 2 5" xfId="3876" xr:uid="{3887E637-C4DA-4FA2-B12D-41DD390AB43F}"/>
    <cellStyle name="Normal 6 2 14 2 5 2" xfId="11800" xr:uid="{B78D8217-F73A-495D-BB9C-F9C1D65AC5FF}"/>
    <cellStyle name="Normal 6 2 14 2 6" xfId="4586" xr:uid="{AF166A76-200C-44B0-842A-848C0F638842}"/>
    <cellStyle name="Normal 6 2 14 2 6 2" xfId="12385" xr:uid="{8DD4B57C-4635-49CB-83DC-CE0FD2E0AE1B}"/>
    <cellStyle name="Normal 6 2 14 2 7" xfId="9334" xr:uid="{6DE4BB59-DF01-4434-AEB9-EF51DC25C29C}"/>
    <cellStyle name="Normal 6 2 14 2_3.10 Impairments" xfId="1286" xr:uid="{AB8F39A4-CDE2-41C0-BA1F-1D1A33B9A94C}"/>
    <cellStyle name="Normal 6 2 14 3" xfId="835" xr:uid="{1214EAB3-B9ED-4B17-9F80-D15319375FB9}"/>
    <cellStyle name="Normal 6 2 14 3 2" xfId="2000" xr:uid="{FE32B46B-0320-43F0-A547-440D643126C8}"/>
    <cellStyle name="Normal 6 2 14 3 2 2" xfId="5205" xr:uid="{A21C70A0-94D7-4A35-998D-1E4D04FBE3A8}"/>
    <cellStyle name="Normal 6 2 14 3 2 2 2" xfId="12996" xr:uid="{FBA79C2E-F455-4957-95F4-52D6FB155BB1}"/>
    <cellStyle name="Normal 6 2 14 3 2 3" xfId="9966" xr:uid="{61BA7C40-D32C-4555-89CD-C0296D9171A8}"/>
    <cellStyle name="Normal 6 2 14 3 2_5.3 Investments associated cy" xfId="7053" xr:uid="{15D312EE-1FBA-4CCD-B45B-3ECAE300F309}"/>
    <cellStyle name="Normal 6 2 14 3 3" xfId="2810" xr:uid="{F87635A4-D89F-4610-A15F-3B64A5CA3D63}"/>
    <cellStyle name="Normal 6 2 14 3 3 2" xfId="6015" xr:uid="{613AFFFD-68DA-40A0-9A81-243F88F86E38}"/>
    <cellStyle name="Normal 6 2 14 3 3 2 2" xfId="13805" xr:uid="{3017666C-C2D8-453D-AC3B-0E9C56975E3D}"/>
    <cellStyle name="Normal 6 2 14 3 3 3" xfId="10772" xr:uid="{2C265B54-9526-4101-99A3-755D52943DD2}"/>
    <cellStyle name="Normal 6 2 14 3 3_5.3 Investments associated cy" xfId="7054" xr:uid="{6FCCE1C3-F0A7-4F09-8FD9-728C5BC64324}"/>
    <cellStyle name="Normal 6 2 14 3 4" xfId="4006" xr:uid="{B82905A8-ED3A-4263-A65A-5D83506B000C}"/>
    <cellStyle name="Normal 6 2 14 3 4 2" xfId="11930" xr:uid="{B41B457C-A126-4655-A567-92404ECFDB41}"/>
    <cellStyle name="Normal 6 2 14 3 5" xfId="4702" xr:uid="{B36C7929-3DD2-4D6E-8A50-B412E71D4E39}"/>
    <cellStyle name="Normal 6 2 14 3 5 2" xfId="12501" xr:uid="{2C43CDB1-B43A-42AD-A807-B732FAF23955}"/>
    <cellStyle name="Normal 6 2 14 3 6" xfId="9466" xr:uid="{11704BB4-1E8E-447E-8B31-6A953BDBD957}"/>
    <cellStyle name="Normal 6 2 14 3_3.10 Impairments" xfId="1288" xr:uid="{04D7177F-CCBE-42A8-AF6E-464F4423141B}"/>
    <cellStyle name="Normal 6 2 14 4" xfId="1753" xr:uid="{74A7F617-88B0-4CBA-AF69-F86AABFA1307}"/>
    <cellStyle name="Normal 6 2 14 4 2" xfId="4958" xr:uid="{CA39A91E-DB76-434B-9EEF-427946D980CC}"/>
    <cellStyle name="Normal 6 2 14 4 2 2" xfId="12749" xr:uid="{C4B273EE-F80E-40AB-B17A-D6474172D774}"/>
    <cellStyle name="Normal 6 2 14 4 3" xfId="9719" xr:uid="{BF4A6953-D7F7-4677-8410-BC926E0A9206}"/>
    <cellStyle name="Normal 6 2 14 4_5.3 Investments associated cy" xfId="7055" xr:uid="{B6E185AD-CA81-48DE-88EF-A1AF06DC0943}"/>
    <cellStyle name="Normal 6 2 14 5" xfId="2408" xr:uid="{FA194DDF-44D4-45CD-B6A5-4E8E169FBBF0}"/>
    <cellStyle name="Normal 6 2 14 5 2" xfId="5613" xr:uid="{DA9F24A0-D082-4C58-B4C3-04C59860E166}"/>
    <cellStyle name="Normal 6 2 14 5 2 2" xfId="13403" xr:uid="{03EF1BC9-DF58-40C3-9A87-F1CD43F10E0C}"/>
    <cellStyle name="Normal 6 2 14 5 3" xfId="10370" xr:uid="{63E9814C-5722-4099-9978-11B634072856}"/>
    <cellStyle name="Normal 6 2 14 5_5.3 Investments associated cy" xfId="7056" xr:uid="{FC14B7A5-A39C-4353-98AB-8EE05327FDAA}"/>
    <cellStyle name="Normal 6 2 14 6" xfId="3604" xr:uid="{4933FB32-1952-41F9-A529-432A714DC5A0}"/>
    <cellStyle name="Normal 6 2 14 6 2" xfId="11530" xr:uid="{4E673F5F-E5E3-4B22-88C1-EF16BFA5843B}"/>
    <cellStyle name="Normal 6 2 14 7" xfId="4492" xr:uid="{745B66DA-3148-4817-A3BD-814A8D428DEC}"/>
    <cellStyle name="Normal 6 2 14 7 2" xfId="12291" xr:uid="{121A6A21-EFFD-4D26-B8D0-CB4E6C43E07B}"/>
    <cellStyle name="Normal 6 2 14 8" xfId="9033" xr:uid="{6690021E-CC01-4C55-A084-FD480958A4B4}"/>
    <cellStyle name="Normal 6 2 14_3.10 Impairments" xfId="1285" xr:uid="{FF7EAF8D-20D6-48B9-994B-544F8FAD2346}"/>
    <cellStyle name="Normal 6 2 15" xfId="413" xr:uid="{F8655865-70B9-4621-8940-2F9348ABA947}"/>
    <cellStyle name="Normal 6 2 15 2" xfId="717" xr:uid="{76B87E50-DEFD-48D1-8051-E7010575E1DB}"/>
    <cellStyle name="Normal 6 2 15 2 2" xfId="935" xr:uid="{47A3095E-1F2D-42C4-B469-A97736C437C9}"/>
    <cellStyle name="Normal 6 2 15 2 2 2" xfId="2100" xr:uid="{A8CA2A13-E137-44F7-A221-6D434A475B95}"/>
    <cellStyle name="Normal 6 2 15 2 2 2 2" xfId="5305" xr:uid="{688DD438-43DA-48AF-B2BE-9E62AD0EC5EA}"/>
    <cellStyle name="Normal 6 2 15 2 2 2 2 2" xfId="13096" xr:uid="{071E27A1-E141-46C2-89B7-16EBA4E05344}"/>
    <cellStyle name="Normal 6 2 15 2 2 2 3" xfId="10066" xr:uid="{A08A2AFB-6CB3-491E-B61E-E26CD894710E}"/>
    <cellStyle name="Normal 6 2 15 2 2 2_5.3 Investments associated cy" xfId="7057" xr:uid="{9AC47DB2-77A5-492B-BF76-6116E78951EF}"/>
    <cellStyle name="Normal 6 2 15 2 2 3" xfId="2910" xr:uid="{9BD04CA1-34D6-41FB-B72A-1A61DEA6C265}"/>
    <cellStyle name="Normal 6 2 15 2 2 3 2" xfId="6115" xr:uid="{03FD6CB8-46BE-46FA-B123-004514A95E6A}"/>
    <cellStyle name="Normal 6 2 15 2 2 3 2 2" xfId="13905" xr:uid="{1DE9BB3C-305D-4EFF-A9C9-181B8E1F2B04}"/>
    <cellStyle name="Normal 6 2 15 2 2 3 3" xfId="10872" xr:uid="{D8DD1BCA-259B-4D56-89B8-40A5554F879F}"/>
    <cellStyle name="Normal 6 2 15 2 2 3_5.3 Investments associated cy" xfId="7058" xr:uid="{150878BB-D98B-46E7-8A4B-AC095F8EE1C3}"/>
    <cellStyle name="Normal 6 2 15 2 2 4" xfId="4106" xr:uid="{25E032DC-674C-4F76-8267-28EA49ECE311}"/>
    <cellStyle name="Normal 6 2 15 2 2 4 2" xfId="12030" xr:uid="{8D4CC7F4-AE68-4096-9FF2-75EC10525962}"/>
    <cellStyle name="Normal 6 2 15 2 2 5" xfId="4802" xr:uid="{005D4EFE-6A78-4D0B-A9E5-F7ACA01688B1}"/>
    <cellStyle name="Normal 6 2 15 2 2 5 2" xfId="12601" xr:uid="{28CDA741-5FC9-4B08-89BF-9EFAE646A288}"/>
    <cellStyle name="Normal 6 2 15 2 2 6" xfId="9566" xr:uid="{2AAB1F8A-1E58-4F28-BA8B-7A69E411A822}"/>
    <cellStyle name="Normal 6 2 15 2 2_3.10 Impairments" xfId="1291" xr:uid="{70D383EE-22E2-44F4-8A56-C2ED9229FD3F}"/>
    <cellStyle name="Normal 6 2 15 2 3" xfId="1890" xr:uid="{A30F12AF-1DD3-4045-8765-B987B3665497}"/>
    <cellStyle name="Normal 6 2 15 2 3 2" xfId="5095" xr:uid="{F7C974CF-659E-4A54-BA37-6C3DC981E861}"/>
    <cellStyle name="Normal 6 2 15 2 3 2 2" xfId="12886" xr:uid="{B8984A6A-68E8-471D-BDAC-9277FC84F6CC}"/>
    <cellStyle name="Normal 6 2 15 2 3 3" xfId="9856" xr:uid="{BEB5B74D-31A3-4800-BBED-688909550425}"/>
    <cellStyle name="Normal 6 2 15 2 3_5.3 Investments associated cy" xfId="7059" xr:uid="{5F26C7AF-CF85-4B23-9343-E9E907556996}"/>
    <cellStyle name="Normal 6 2 15 2 4" xfId="2692" xr:uid="{264F7010-F590-4856-BD4D-BEFCBBDA781B}"/>
    <cellStyle name="Normal 6 2 15 2 4 2" xfId="5897" xr:uid="{8349861F-A2FB-4D89-9987-C3D77F72D98A}"/>
    <cellStyle name="Normal 6 2 15 2 4 2 2" xfId="13687" xr:uid="{A56BCC66-E1CC-4F23-9548-F4F03EEBC6C5}"/>
    <cellStyle name="Normal 6 2 15 2 4 3" xfId="10654" xr:uid="{4A24EC2E-4D1D-4096-83A1-2AF42241CDC3}"/>
    <cellStyle name="Normal 6 2 15 2 4_5.3 Investments associated cy" xfId="7060" xr:uid="{D41AEFFB-DA18-4BDA-89D6-9E5F0BA03596}"/>
    <cellStyle name="Normal 6 2 15 2 5" xfId="3888" xr:uid="{3FE969A9-A6F7-4C04-A3C5-89CE177097D1}"/>
    <cellStyle name="Normal 6 2 15 2 5 2" xfId="11812" xr:uid="{CB5D86E9-5BF1-468D-B914-8275C9853FA7}"/>
    <cellStyle name="Normal 6 2 15 2 6" xfId="4592" xr:uid="{A22B1C8E-2EBE-481F-98A1-A8139F729CEF}"/>
    <cellStyle name="Normal 6 2 15 2 6 2" xfId="12391" xr:uid="{70621FF8-CD5D-45C1-A102-B520C5ACD0DB}"/>
    <cellStyle name="Normal 6 2 15 2 7" xfId="9348" xr:uid="{A2D5ED75-F7C3-4C76-8CFA-0AB6D2C4215A}"/>
    <cellStyle name="Normal 6 2 15 2_3.10 Impairments" xfId="1290" xr:uid="{78C39CDD-B900-4C69-B6CD-488A416D4100}"/>
    <cellStyle name="Normal 6 2 15 3" xfId="841" xr:uid="{50200488-9833-4B3D-ABAD-BA50B38F7A13}"/>
    <cellStyle name="Normal 6 2 15 3 2" xfId="2006" xr:uid="{E66E0658-A786-4976-A02A-2F12A4137E43}"/>
    <cellStyle name="Normal 6 2 15 3 2 2" xfId="5211" xr:uid="{65B112ED-1911-40B7-91DC-026C7857D5B7}"/>
    <cellStyle name="Normal 6 2 15 3 2 2 2" xfId="13002" xr:uid="{97F960D2-7A32-4738-9BEF-FD5156D45E2E}"/>
    <cellStyle name="Normal 6 2 15 3 2 3" xfId="9972" xr:uid="{A3240C66-27AD-481B-BB60-E9FD99BC2AA9}"/>
    <cellStyle name="Normal 6 2 15 3 2_5.3 Investments associated cy" xfId="7061" xr:uid="{F686034B-D629-4C70-AC3B-3342474E1E49}"/>
    <cellStyle name="Normal 6 2 15 3 3" xfId="2816" xr:uid="{5D41B679-47B1-47C7-9E62-1CE91A85BC9E}"/>
    <cellStyle name="Normal 6 2 15 3 3 2" xfId="6021" xr:uid="{EF24BFE8-8073-4646-8C81-89C052821B36}"/>
    <cellStyle name="Normal 6 2 15 3 3 2 2" xfId="13811" xr:uid="{54F06BFE-6761-4260-BD81-6D2E80CF4439}"/>
    <cellStyle name="Normal 6 2 15 3 3 3" xfId="10778" xr:uid="{89A51B7C-46C1-4B6E-907A-022D49A2CC02}"/>
    <cellStyle name="Normal 6 2 15 3 3_5.3 Investments associated cy" xfId="7062" xr:uid="{837C397C-6F87-491D-8DA7-C8C10486CC8A}"/>
    <cellStyle name="Normal 6 2 15 3 4" xfId="4012" xr:uid="{C53803D4-BDE9-4960-A4BB-AB3A316757D1}"/>
    <cellStyle name="Normal 6 2 15 3 4 2" xfId="11936" xr:uid="{8686A31E-827D-4994-862F-5DDF16BC45DD}"/>
    <cellStyle name="Normal 6 2 15 3 5" xfId="4708" xr:uid="{163C9773-B814-44F0-8AA4-35084491C488}"/>
    <cellStyle name="Normal 6 2 15 3 5 2" xfId="12507" xr:uid="{3C317FBD-13D2-4775-BF33-F1435D997C88}"/>
    <cellStyle name="Normal 6 2 15 3 6" xfId="9472" xr:uid="{671A5936-20BD-4F8F-AC68-EB2EB75B7B57}"/>
    <cellStyle name="Normal 6 2 15 3_3.10 Impairments" xfId="1292" xr:uid="{0D146A4B-792C-45BE-AA33-F92E0B33EAEA}"/>
    <cellStyle name="Normal 6 2 15 4" xfId="1761" xr:uid="{D7C75174-979A-47A4-A4F4-26E62D326786}"/>
    <cellStyle name="Normal 6 2 15 4 2" xfId="4966" xr:uid="{6A7F3DEF-9593-4E77-BBD5-6DC7148EA584}"/>
    <cellStyle name="Normal 6 2 15 4 2 2" xfId="12757" xr:uid="{B8D49A1B-8C04-49FA-92ED-DFA9CBB2F90C}"/>
    <cellStyle name="Normal 6 2 15 4 3" xfId="9727" xr:uid="{78EEF2D8-7CD1-4886-B824-0385EDF225A9}"/>
    <cellStyle name="Normal 6 2 15 4_5.3 Investments associated cy" xfId="7063" xr:uid="{D4713C57-7B91-428F-891C-35E33B19B339}"/>
    <cellStyle name="Normal 6 2 15 5" xfId="2420" xr:uid="{9D805DCF-DE7B-4FB7-8B9E-AE866F3A9E4C}"/>
    <cellStyle name="Normal 6 2 15 5 2" xfId="5625" xr:uid="{702A6752-B742-4EC7-BC1D-82AF2D12E77E}"/>
    <cellStyle name="Normal 6 2 15 5 2 2" xfId="13415" xr:uid="{DD49464C-A06B-44B4-8159-6435832493AE}"/>
    <cellStyle name="Normal 6 2 15 5 3" xfId="10382" xr:uid="{2CD7092E-3560-46E0-8F24-F96B81ACA816}"/>
    <cellStyle name="Normal 6 2 15 5_5.3 Investments associated cy" xfId="7064" xr:uid="{9E2F9CD3-C638-466E-ADD2-269F6702C7C4}"/>
    <cellStyle name="Normal 6 2 15 6" xfId="3616" xr:uid="{DA509EFB-D31C-4100-A528-F6459C89544A}"/>
    <cellStyle name="Normal 6 2 15 6 2" xfId="11542" xr:uid="{E65B55D1-4CF4-4285-AFC8-848FBCEE1AB6}"/>
    <cellStyle name="Normal 6 2 15 7" xfId="4498" xr:uid="{2C81A511-CD38-4554-9AB3-AC2DC451D4D7}"/>
    <cellStyle name="Normal 6 2 15 7 2" xfId="12297" xr:uid="{C9D2013D-E290-438C-B35D-7630967C7FFD}"/>
    <cellStyle name="Normal 6 2 15 8" xfId="9047" xr:uid="{9AB493E0-92B0-4312-9B1F-B2AD4B5EDCA6}"/>
    <cellStyle name="Normal 6 2 15_3.10 Impairments" xfId="1289" xr:uid="{BA5347F0-7152-4073-93D3-99042CD8C6AB}"/>
    <cellStyle name="Normal 6 2 16" xfId="440" xr:uid="{319DCB3F-EFBE-4742-A7D9-D72515168583}"/>
    <cellStyle name="Normal 6 2 16 2" xfId="850" xr:uid="{733AC266-A492-404F-9BD9-9D1D749E3736}"/>
    <cellStyle name="Normal 6 2 16 2 2" xfId="2015" xr:uid="{3084A02D-3F31-4003-B1B4-4E5E9D20EB3E}"/>
    <cellStyle name="Normal 6 2 16 2 2 2" xfId="5220" xr:uid="{C0E49FDD-38D0-4E3C-8634-E5775C595D3E}"/>
    <cellStyle name="Normal 6 2 16 2 2 2 2" xfId="13011" xr:uid="{C4115849-F72E-43B7-ABAF-581ECD059805}"/>
    <cellStyle name="Normal 6 2 16 2 2 3" xfId="9981" xr:uid="{1A7BD1BA-B129-47EC-9E18-08D8615CFA46}"/>
    <cellStyle name="Normal 6 2 16 2 2_5.3 Investments associated cy" xfId="7065" xr:uid="{DF65096D-02B0-43E4-AB96-27904E441250}"/>
    <cellStyle name="Normal 6 2 16 2 3" xfId="2825" xr:uid="{726C7BC4-B2E4-44E1-BB46-1723CD1004C7}"/>
    <cellStyle name="Normal 6 2 16 2 3 2" xfId="6030" xr:uid="{92D51D28-30B6-45D1-B4C0-502816A78999}"/>
    <cellStyle name="Normal 6 2 16 2 3 2 2" xfId="13820" xr:uid="{49698680-AA74-45EA-B51F-859F77A7C473}"/>
    <cellStyle name="Normal 6 2 16 2 3 3" xfId="10787" xr:uid="{536C8B86-4956-45D1-B742-919D672617AD}"/>
    <cellStyle name="Normal 6 2 16 2 3_5.3 Investments associated cy" xfId="7066" xr:uid="{B56863FB-65B9-4621-8B27-2B2C4B5AB515}"/>
    <cellStyle name="Normal 6 2 16 2 4" xfId="4021" xr:uid="{031073F0-DF89-4D7A-B5E8-16BD3AAD595F}"/>
    <cellStyle name="Normal 6 2 16 2 4 2" xfId="11945" xr:uid="{9702D1CB-0B0A-4B11-9076-420E8F069044}"/>
    <cellStyle name="Normal 6 2 16 2 5" xfId="4717" xr:uid="{949DBDE4-C293-4155-9B2A-BDECB945BCC9}"/>
    <cellStyle name="Normal 6 2 16 2 5 2" xfId="12516" xr:uid="{CE6CA0CD-C6A9-452A-93D4-BCB3E904D59E}"/>
    <cellStyle name="Normal 6 2 16 2 6" xfId="9481" xr:uid="{33FA76BB-049C-4E9E-80C8-91896CAD5D31}"/>
    <cellStyle name="Normal 6 2 16 2_3.10 Impairments" xfId="1294" xr:uid="{C086A0F6-6629-4F7A-B072-E04A89E7B686}"/>
    <cellStyle name="Normal 6 2 16 3" xfId="1772" xr:uid="{CC2A444E-7459-41A3-BD46-AB6A38E08AFB}"/>
    <cellStyle name="Normal 6 2 16 3 2" xfId="4977" xr:uid="{14D20893-A288-4359-AEFC-2ED2D4C67648}"/>
    <cellStyle name="Normal 6 2 16 3 2 2" xfId="12768" xr:uid="{98E8A13B-4B5D-4D97-8983-0EC4A5E09658}"/>
    <cellStyle name="Normal 6 2 16 3 3" xfId="9738" xr:uid="{62AD15AA-8D2C-489E-BEAD-C60E3374E52D}"/>
    <cellStyle name="Normal 6 2 16 3_5.3 Investments associated cy" xfId="7067" xr:uid="{B9FEEB95-5EAF-4BA4-BCBD-7B007EB8F643}"/>
    <cellStyle name="Normal 6 2 16 4" xfId="2445" xr:uid="{A8FCEC87-36B8-46F5-9A40-C9196F37D291}"/>
    <cellStyle name="Normal 6 2 16 4 2" xfId="5650" xr:uid="{1C823D54-1EF0-4912-846D-19B0ABBF71F1}"/>
    <cellStyle name="Normal 6 2 16 4 2 2" xfId="13440" xr:uid="{73BE42B2-D4A7-4867-A96B-3BF206AAFD0E}"/>
    <cellStyle name="Normal 6 2 16 4 3" xfId="10407" xr:uid="{BD1F90F9-0820-46DE-9406-C329DFFD6F9B}"/>
    <cellStyle name="Normal 6 2 16 4_5.3 Investments associated cy" xfId="7068" xr:uid="{F83D50EF-50E7-4DBA-98FC-EA03CE2E31E9}"/>
    <cellStyle name="Normal 6 2 16 5" xfId="3642" xr:uid="{835672A2-9422-4535-B940-FFB7D3D22264}"/>
    <cellStyle name="Normal 6 2 16 5 2" xfId="11567" xr:uid="{587F6D19-D1A1-4F92-BF44-5005629B3579}"/>
    <cellStyle name="Normal 6 2 16 6" xfId="4507" xr:uid="{951D0FFF-174F-4E0B-B926-F88596BFFD8B}"/>
    <cellStyle name="Normal 6 2 16 6 2" xfId="12306" xr:uid="{9E33119D-6044-45F3-BC84-4F8317DA24DB}"/>
    <cellStyle name="Normal 6 2 16 7" xfId="9074" xr:uid="{E48A2770-B773-441D-96E8-97F0AD5B9A3D}"/>
    <cellStyle name="Normal 6 2 16_3.10 Impairments" xfId="1293" xr:uid="{A4327E02-A8FB-487E-9167-62CEF63F359D}"/>
    <cellStyle name="Normal 6 2 17" xfId="746" xr:uid="{CF5A83C6-CD21-4B44-9F0E-787DB9A68C3E}"/>
    <cellStyle name="Normal 6 2 17 2" xfId="1911" xr:uid="{24A548DB-3BE6-4EC5-94C9-D1A60D6F0322}"/>
    <cellStyle name="Normal 6 2 17 2 2" xfId="5116" xr:uid="{3DDA7E43-61EE-445B-8DA9-4ACD33908C0A}"/>
    <cellStyle name="Normal 6 2 17 2 2 2" xfId="12907" xr:uid="{93756BBD-EAD7-492E-B75B-03A605CC80A4}"/>
    <cellStyle name="Normal 6 2 17 2 3" xfId="9877" xr:uid="{F1E1C89B-8CAC-4265-8A8F-D5255EF07B1E}"/>
    <cellStyle name="Normal 6 2 17 2_5.3 Investments associated cy" xfId="7069" xr:uid="{A659A259-CF24-4405-8676-2E8D794587D0}"/>
    <cellStyle name="Normal 6 2 17 3" xfId="2721" xr:uid="{93E2C9E4-AFA9-45EB-946D-C81FB58B360B}"/>
    <cellStyle name="Normal 6 2 17 3 2" xfId="5926" xr:uid="{E6E0BABB-BD21-4EC1-98FD-B17F12CF6256}"/>
    <cellStyle name="Normal 6 2 17 3 2 2" xfId="13716" xr:uid="{23C05423-35C9-40B1-B0A3-821C9AB4EE3B}"/>
    <cellStyle name="Normal 6 2 17 3 3" xfId="10683" xr:uid="{5D86DB50-D758-4190-A6F7-74CDCC51A11B}"/>
    <cellStyle name="Normal 6 2 17 3_5.3 Investments associated cy" xfId="7070" xr:uid="{1F5BBF65-1C37-49F8-A6DC-4C66A5D212A2}"/>
    <cellStyle name="Normal 6 2 17 4" xfId="3917" xr:uid="{F8DAFE44-DD18-4627-9C58-3855F0F673DC}"/>
    <cellStyle name="Normal 6 2 17 4 2" xfId="11841" xr:uid="{CA5BBCE9-A61E-479D-8DA9-737FE7D0E0CB}"/>
    <cellStyle name="Normal 6 2 17 5" xfId="4613" xr:uid="{FA627060-7B45-4183-82F6-4FC93B58D6A9}"/>
    <cellStyle name="Normal 6 2 17 5 2" xfId="12412" xr:uid="{2BB7EB1D-ACA3-4266-8E11-C6D6779B825E}"/>
    <cellStyle name="Normal 6 2 17 6" xfId="9377" xr:uid="{AC98EB97-E669-4B89-83CF-9124D089D722}"/>
    <cellStyle name="Normal 6 2 17_3.10 Impairments" xfId="1295" xr:uid="{D2AE277E-AF75-4850-9D1C-9D21CE888D30}"/>
    <cellStyle name="Normal 6 2 18" xfId="756" xr:uid="{ECE09FD5-FB52-4ACC-8112-03B7BE56530D}"/>
    <cellStyle name="Normal 6 2 18 2" xfId="1921" xr:uid="{1BB0A201-E527-4DE2-90B9-13488CC763FE}"/>
    <cellStyle name="Normal 6 2 18 2 2" xfId="5126" xr:uid="{D8CCD891-2968-4EC4-B042-DF6CC9AD1D37}"/>
    <cellStyle name="Normal 6 2 18 2 2 2" xfId="12917" xr:uid="{6D043698-3422-40F2-B103-34230F5FCDE2}"/>
    <cellStyle name="Normal 6 2 18 2 3" xfId="9887" xr:uid="{EE9E00D3-05D0-4DE1-86B2-B422A7ED7AEA}"/>
    <cellStyle name="Normal 6 2 18 2_5.3 Investments associated cy" xfId="7071" xr:uid="{6603F2F6-8B52-4713-92C4-B5B19392F181}"/>
    <cellStyle name="Normal 6 2 18 3" xfId="2731" xr:uid="{30715F97-356D-4BB4-9264-4E84B28862F2}"/>
    <cellStyle name="Normal 6 2 18 3 2" xfId="5936" xr:uid="{EF7D0EC5-27D6-4CC0-9C9A-1D3523061F56}"/>
    <cellStyle name="Normal 6 2 18 3 2 2" xfId="13726" xr:uid="{28E98EE8-015C-4801-BA2A-2B3E023563E7}"/>
    <cellStyle name="Normal 6 2 18 3 3" xfId="10693" xr:uid="{0C40DB0B-7E16-4648-8987-49FB646B3A0C}"/>
    <cellStyle name="Normal 6 2 18 3_5.3 Investments associated cy" xfId="7072" xr:uid="{D57403FF-8E1C-447C-ACCE-748094660DFB}"/>
    <cellStyle name="Normal 6 2 18 4" xfId="3927" xr:uid="{584A2696-B6F7-4337-9506-FB2D816D592A}"/>
    <cellStyle name="Normal 6 2 18 4 2" xfId="11851" xr:uid="{2E211E40-6258-4672-8E3B-A783F72F2327}"/>
    <cellStyle name="Normal 6 2 18 5" xfId="4623" xr:uid="{90256FF2-23D6-4F59-BF66-155D57EFF78E}"/>
    <cellStyle name="Normal 6 2 18 5 2" xfId="12422" xr:uid="{40047790-9772-41BF-970F-D474994B83BC}"/>
    <cellStyle name="Normal 6 2 18 6" xfId="9387" xr:uid="{C83D5087-C91D-4484-B526-D71FC6B4FD44}"/>
    <cellStyle name="Normal 6 2 18_3.10 Impairments" xfId="1296" xr:uid="{D0934B46-03B3-4E92-9F27-A8E44A540EE5}"/>
    <cellStyle name="Normal 6 2 19" xfId="1642" xr:uid="{14CD6722-1284-46B0-98C1-435A0AAB331A}"/>
    <cellStyle name="Normal 6 2 19 2" xfId="4847" xr:uid="{FA5ACAAC-C4EB-4F73-8022-F3EF3F44E928}"/>
    <cellStyle name="Normal 6 2 19 2 2" xfId="12638" xr:uid="{69B52510-4426-49E6-8A34-C882C4F01E4E}"/>
    <cellStyle name="Normal 6 2 19 3" xfId="9608" xr:uid="{F3274347-4F1D-4174-9B82-DB0FFCDBD084}"/>
    <cellStyle name="Normal 6 2 19_5.3 Investments associated cy" xfId="7073" xr:uid="{23F41266-86E0-4EAD-A0CA-7F86CA5050A0}"/>
    <cellStyle name="Normal 6 2 2" xfId="158" xr:uid="{F8F611E0-5048-471F-A1E5-A9790EB2C404}"/>
    <cellStyle name="Normal 6 2 2 2" xfId="462" xr:uid="{3259D160-EA38-4519-824F-CC7460C7D1C7}"/>
    <cellStyle name="Normal 6 2 2 2 2" xfId="857" xr:uid="{DB118D8A-B4ED-4456-B737-F2491BA59461}"/>
    <cellStyle name="Normal 6 2 2 2 2 2" xfId="2022" xr:uid="{252D36FD-F4A9-4F4B-9FE2-1FFAA49502C4}"/>
    <cellStyle name="Normal 6 2 2 2 2 2 2" xfId="5227" xr:uid="{D1243724-C64B-43E4-9AF8-A9E594FDD8F1}"/>
    <cellStyle name="Normal 6 2 2 2 2 2 2 2" xfId="13018" xr:uid="{7FDC6E34-6E85-4DD2-826A-49E72666A76F}"/>
    <cellStyle name="Normal 6 2 2 2 2 2 3" xfId="9988" xr:uid="{9EACA652-1119-4D9A-BFC8-B8D5635A770A}"/>
    <cellStyle name="Normal 6 2 2 2 2 2_5.3 Investments associated cy" xfId="7074" xr:uid="{E12CCDEA-ED54-4363-A4E4-4578AC13B065}"/>
    <cellStyle name="Normal 6 2 2 2 2 3" xfId="2832" xr:uid="{0063E37F-4F88-4E13-988E-382E214718CF}"/>
    <cellStyle name="Normal 6 2 2 2 2 3 2" xfId="6037" xr:uid="{9C33E824-C391-4386-83C7-197DDF7C2791}"/>
    <cellStyle name="Normal 6 2 2 2 2 3 2 2" xfId="13827" xr:uid="{F18FFDE7-3481-4227-A54D-D0CA2263CA38}"/>
    <cellStyle name="Normal 6 2 2 2 2 3 3" xfId="10794" xr:uid="{A85F42FD-4C40-41B7-8453-E1102697417F}"/>
    <cellStyle name="Normal 6 2 2 2 2 3_5.3 Investments associated cy" xfId="7075" xr:uid="{A4FC9095-A106-43DB-A766-E0BC3685475B}"/>
    <cellStyle name="Normal 6 2 2 2 2 4" xfId="4028" xr:uid="{382926AC-E60B-4C30-9A56-01C5B7AAF1D7}"/>
    <cellStyle name="Normal 6 2 2 2 2 4 2" xfId="11952" xr:uid="{DFB36A0B-5ECC-4C36-AE84-8F2F37ED1408}"/>
    <cellStyle name="Normal 6 2 2 2 2 5" xfId="4724" xr:uid="{CCDFC25B-2F5A-44A7-9C33-62AF10BCDE97}"/>
    <cellStyle name="Normal 6 2 2 2 2 5 2" xfId="12523" xr:uid="{4759A2CF-EDA3-49B7-877D-A2837140757B}"/>
    <cellStyle name="Normal 6 2 2 2 2 6" xfId="9488" xr:uid="{B12DD450-F9AE-4B28-A85F-2168A8E0C9BE}"/>
    <cellStyle name="Normal 6 2 2 2 2_3.10 Impairments" xfId="1299" xr:uid="{4CEC79F6-F1AC-4FEA-AD54-DAF88C9225DA}"/>
    <cellStyle name="Normal 6 2 2 2 3" xfId="1782" xr:uid="{0C920312-572F-42A1-B44E-06240CC2C018}"/>
    <cellStyle name="Normal 6 2 2 2 3 2" xfId="4987" xr:uid="{1059C7F5-B0ED-4EE1-8F70-9F4F3FC3C251}"/>
    <cellStyle name="Normal 6 2 2 2 3 2 2" xfId="12778" xr:uid="{7415BFC4-129C-4F8B-98B6-EC538586F8C7}"/>
    <cellStyle name="Normal 6 2 2 2 3 3" xfId="9748" xr:uid="{CE90C5B2-BCE6-4421-9531-4B13566FE9D6}"/>
    <cellStyle name="Normal 6 2 2 2 3_5.3 Investments associated cy" xfId="7076" xr:uid="{6FE24B40-3965-408E-9292-BECD7471F029}"/>
    <cellStyle name="Normal 6 2 2 2 4" xfId="2464" xr:uid="{748F9432-0F77-4E4D-A108-A1F79B92065B}"/>
    <cellStyle name="Normal 6 2 2 2 4 2" xfId="5669" xr:uid="{32DCFA0E-5749-4F32-80AB-3A665F222486}"/>
    <cellStyle name="Normal 6 2 2 2 4 2 2" xfId="13459" xr:uid="{DF8BE79A-8568-4724-9C8B-930FF51A5102}"/>
    <cellStyle name="Normal 6 2 2 2 4 3" xfId="10426" xr:uid="{B351C9D0-C08F-4F06-8843-01E7D90D9707}"/>
    <cellStyle name="Normal 6 2 2 2 4_5.3 Investments associated cy" xfId="7077" xr:uid="{F561D87A-E260-4DD2-8D9C-137EE5E1224D}"/>
    <cellStyle name="Normal 6 2 2 2 5" xfId="3663" xr:uid="{7014FC24-F293-4531-85CF-98044A3628C1}"/>
    <cellStyle name="Normal 6 2 2 2 5 2" xfId="11587" xr:uid="{1B59F6FE-0873-42A3-A3C1-30199C81F4B4}"/>
    <cellStyle name="Normal 6 2 2 2 6" xfId="4514" xr:uid="{AA5888B5-57F5-440B-BB67-8FADA55DE235}"/>
    <cellStyle name="Normal 6 2 2 2 6 2" xfId="12313" xr:uid="{CB52DBCB-E369-4871-BC00-3F8F887B5B01}"/>
    <cellStyle name="Normal 6 2 2 2 7" xfId="9096" xr:uid="{0DB24AA7-C99F-49E6-8FC4-9E359A25E9F9}"/>
    <cellStyle name="Normal 6 2 2 2_3.10 Impairments" xfId="1298" xr:uid="{471FDC02-3B3D-44BC-B55E-308C1B2EF26C}"/>
    <cellStyle name="Normal 6 2 2 3" xfId="763" xr:uid="{1BCCD634-0D37-4C2B-84AF-CA2B9A517256}"/>
    <cellStyle name="Normal 6 2 2 3 2" xfId="1928" xr:uid="{D031AB38-D5F6-4D55-A7A7-8EC194696E35}"/>
    <cellStyle name="Normal 6 2 2 3 2 2" xfId="5133" xr:uid="{4203384D-194E-426F-B29E-E516AB46B335}"/>
    <cellStyle name="Normal 6 2 2 3 2 2 2" xfId="12924" xr:uid="{5A37D784-028F-4077-85F1-437B8ECE6C73}"/>
    <cellStyle name="Normal 6 2 2 3 2 3" xfId="9894" xr:uid="{47AB1E39-0E18-4B1C-A04B-4F508AF7946F}"/>
    <cellStyle name="Normal 6 2 2 3 2_5.3 Investments associated cy" xfId="7078" xr:uid="{048DDCE2-A730-4F75-8257-18740D11E707}"/>
    <cellStyle name="Normal 6 2 2 3 3" xfId="2738" xr:uid="{B51CD997-7AA1-4920-BD30-871593DE160A}"/>
    <cellStyle name="Normal 6 2 2 3 3 2" xfId="5943" xr:uid="{63EBAE58-49B5-4F6C-8397-8B763A18E0F3}"/>
    <cellStyle name="Normal 6 2 2 3 3 2 2" xfId="13733" xr:uid="{E62AAFD2-2CE5-476C-A266-7067536B4C57}"/>
    <cellStyle name="Normal 6 2 2 3 3 3" xfId="10700" xr:uid="{0F0918AD-A881-4C7F-A1D2-64306D71C42E}"/>
    <cellStyle name="Normal 6 2 2 3 3_5.3 Investments associated cy" xfId="7079" xr:uid="{40A367A0-0C0A-4B56-B943-0FA6263B8E2D}"/>
    <cellStyle name="Normal 6 2 2 3 4" xfId="3934" xr:uid="{8632A19C-0F3D-4E05-8770-63C3DB7E825D}"/>
    <cellStyle name="Normal 6 2 2 3 4 2" xfId="11858" xr:uid="{E8D362E7-45DC-400B-ACB3-E7CC334F8BF0}"/>
    <cellStyle name="Normal 6 2 2 3 5" xfId="4630" xr:uid="{D2DDA0F4-447A-4679-8D58-13A67CEFEBA1}"/>
    <cellStyle name="Normal 6 2 2 3 5 2" xfId="12429" xr:uid="{C8B98B8D-DC16-4FFA-9D9A-B8B72D52FB8C}"/>
    <cellStyle name="Normal 6 2 2 3 6" xfId="9394" xr:uid="{DD9F0E38-61D8-4B1C-812B-741B62737A09}"/>
    <cellStyle name="Normal 6 2 2 3_3.10 Impairments" xfId="1300" xr:uid="{EE279ECD-759A-4E30-B8AC-FA10EE935F56}"/>
    <cellStyle name="Normal 6 2 2 4" xfId="1653" xr:uid="{C257DDFD-38CA-4D11-97CC-1A4EF0609C0E}"/>
    <cellStyle name="Normal 6 2 2 4 2" xfId="4858" xr:uid="{FDDB4427-9EC6-4AAA-97F4-57CC15CC2886}"/>
    <cellStyle name="Normal 6 2 2 4 2 2" xfId="12649" xr:uid="{7B65A47C-8F5E-4B8A-A512-72C529411890}"/>
    <cellStyle name="Normal 6 2 2 4 3" xfId="9619" xr:uid="{453A6F51-5DB6-4962-ADE8-26B0053257BD}"/>
    <cellStyle name="Normal 6 2 2 4_5.3 Investments associated cy" xfId="7080" xr:uid="{E1FDB69B-890C-4910-908C-D530364667F5}"/>
    <cellStyle name="Normal 6 2 2 5" xfId="2192" xr:uid="{5D84A297-8426-4700-A888-CE2BDE210D8D}"/>
    <cellStyle name="Normal 6 2 2 5 2" xfId="5397" xr:uid="{280B50E0-2702-4984-B91A-07317B429547}"/>
    <cellStyle name="Normal 6 2 2 5 2 2" xfId="13187" xr:uid="{BC665F91-FD21-4F6C-9511-E7753C0C0FD6}"/>
    <cellStyle name="Normal 6 2 2 5 3" xfId="10154" xr:uid="{1764B9D3-3D0D-4696-8542-4ACFE384E984}"/>
    <cellStyle name="Normal 6 2 2 5_5.3 Investments associated cy" xfId="7081" xr:uid="{4B80F606-0E1B-4925-AE5D-A5529D58A7AA}"/>
    <cellStyle name="Normal 6 2 2 6" xfId="3379" xr:uid="{4B9D6CAE-960D-434B-9A4E-8830C9EE36C2}"/>
    <cellStyle name="Normal 6 2 2 6 2" xfId="11314" xr:uid="{FA148701-7C57-4EFB-885A-40F928D36E3C}"/>
    <cellStyle name="Normal 6 2 2 7" xfId="4420" xr:uid="{B3E6BCFE-9AC6-4E4D-B545-295A76E3BA63}"/>
    <cellStyle name="Normal 6 2 2 7 2" xfId="12219" xr:uid="{B0E78142-66AD-4643-9F0A-28D4DD716E94}"/>
    <cellStyle name="Normal 6 2 2 8" xfId="8795" xr:uid="{E867A2BE-2BE4-4105-94DF-A6BA442DCF0B}"/>
    <cellStyle name="Normal 6 2 2_3.10 Impairments" xfId="1297" xr:uid="{7A3B7D9D-4543-4A65-8DBE-185ABBBF379F}"/>
    <cellStyle name="Normal 6 2 20" xfId="2161" xr:uid="{5F80F7AD-E76E-479D-B3A8-2EDCD6F5F801}"/>
    <cellStyle name="Normal 6 2 20 2" xfId="5366" xr:uid="{16823CF8-61C7-409B-8007-C16DD42537FD}"/>
    <cellStyle name="Normal 6 2 20 2 2" xfId="13156" xr:uid="{B176EC02-1126-471F-8B17-F0F8749AF1EF}"/>
    <cellStyle name="Normal 6 2 20 3" xfId="10123" xr:uid="{D6F1979C-512B-4CAF-84B5-6C2A0A2904E4}"/>
    <cellStyle name="Normal 6 2 20_5.3 Investments associated cy" xfId="7082" xr:uid="{3FEC07C6-6B8B-4B65-8AC1-5365577034F7}"/>
    <cellStyle name="Normal 6 2 21" xfId="3345" xr:uid="{4A6A80EC-F0CE-4F7D-8515-FECF866EC53C}"/>
    <cellStyle name="Normal 6 2 21 2" xfId="11283" xr:uid="{4505131A-9C46-4E6C-8B02-0A3F4986A60D}"/>
    <cellStyle name="Normal 6 2 22" xfId="4411" xr:uid="{F3AB80DC-B3E4-44D5-BDC9-EB5B5AD25B4E}"/>
    <cellStyle name="Normal 6 2 22 2" xfId="12210" xr:uid="{92123D23-1EFD-4FA0-A9BE-F465C85AE3BF}"/>
    <cellStyle name="Normal 6 2 23" xfId="8762" xr:uid="{A35FCA18-85A8-40E0-ACB2-9C3CD246A6D6}"/>
    <cellStyle name="Normal 6 2 3" xfId="174" xr:uid="{FDA8EC37-5D1E-4C3F-A5C2-57AFDE1E5FF8}"/>
    <cellStyle name="Normal 6 2 3 2" xfId="478" xr:uid="{E7411BF2-6A16-4371-9B4E-DED0454D4240}"/>
    <cellStyle name="Normal 6 2 3 2 2" xfId="863" xr:uid="{B9FA4EDF-B6C6-4214-84BF-BE8156A37218}"/>
    <cellStyle name="Normal 6 2 3 2 2 2" xfId="2028" xr:uid="{5A0440E3-1030-46CF-B8B1-20F40AA3204A}"/>
    <cellStyle name="Normal 6 2 3 2 2 2 2" xfId="5233" xr:uid="{BA560955-941F-4868-98F3-D98732AACBE2}"/>
    <cellStyle name="Normal 6 2 3 2 2 2 2 2" xfId="13024" xr:uid="{D534F7CC-CCDD-44C6-B09B-45CF7D64730C}"/>
    <cellStyle name="Normal 6 2 3 2 2 2 3" xfId="9994" xr:uid="{0A5EF82E-1D9D-49BC-94D9-5D3DF0BBB4DC}"/>
    <cellStyle name="Normal 6 2 3 2 2 2_5.3 Investments associated cy" xfId="7083" xr:uid="{C167D845-59A2-49EF-9592-EAB7DF857FBA}"/>
    <cellStyle name="Normal 6 2 3 2 2 3" xfId="2838" xr:uid="{CA82E25D-06FF-44EB-BBDD-2182847D7243}"/>
    <cellStyle name="Normal 6 2 3 2 2 3 2" xfId="6043" xr:uid="{CF323AFE-ED1E-4D9D-8BC5-5AD223BEDA03}"/>
    <cellStyle name="Normal 6 2 3 2 2 3 2 2" xfId="13833" xr:uid="{E9180ACD-E6E5-40DE-ACDF-97B9424BD8E0}"/>
    <cellStyle name="Normal 6 2 3 2 2 3 3" xfId="10800" xr:uid="{929059EE-D8D9-44F6-98C4-32D49D16E082}"/>
    <cellStyle name="Normal 6 2 3 2 2 3_5.3 Investments associated cy" xfId="7084" xr:uid="{E4068C30-4DEE-4470-806B-0DDB89D34903}"/>
    <cellStyle name="Normal 6 2 3 2 2 4" xfId="4034" xr:uid="{41F61755-63AC-4CBF-85AD-FD9E04B616AD}"/>
    <cellStyle name="Normal 6 2 3 2 2 4 2" xfId="11958" xr:uid="{7EF4C09D-9759-46E5-B05A-1FA4261473C8}"/>
    <cellStyle name="Normal 6 2 3 2 2 5" xfId="4730" xr:uid="{74A15F76-A45A-48B1-9722-F51094C3A8C9}"/>
    <cellStyle name="Normal 6 2 3 2 2 5 2" xfId="12529" xr:uid="{AC3FB172-F5C9-42D0-9E48-DF9169DE773E}"/>
    <cellStyle name="Normal 6 2 3 2 2 6" xfId="9494" xr:uid="{CF64CA6F-3E4E-4DF9-AFA9-0A93D8848A2D}"/>
    <cellStyle name="Normal 6 2 3 2 2_3.10 Impairments" xfId="1303" xr:uid="{8EEF930D-51EC-46B5-9949-B4F6592B8284}"/>
    <cellStyle name="Normal 6 2 3 2 3" xfId="1790" xr:uid="{A39E2DA8-C96D-4EDF-957D-95989CDD5E75}"/>
    <cellStyle name="Normal 6 2 3 2 3 2" xfId="4995" xr:uid="{5EF70C46-F229-45D1-83AE-29F6F1FCEBD9}"/>
    <cellStyle name="Normal 6 2 3 2 3 2 2" xfId="12786" xr:uid="{9110808C-5475-4C44-991E-A741452A87E6}"/>
    <cellStyle name="Normal 6 2 3 2 3 3" xfId="9756" xr:uid="{634A5AF4-78F8-496B-BA99-143DEBA0A2CB}"/>
    <cellStyle name="Normal 6 2 3 2 3_5.3 Investments associated cy" xfId="7085" xr:uid="{71757569-D763-4D97-99E3-7194D9B2DB04}"/>
    <cellStyle name="Normal 6 2 3 2 4" xfId="2478" xr:uid="{4F459A28-0A6D-42A6-B993-82870FFAC895}"/>
    <cellStyle name="Normal 6 2 3 2 4 2" xfId="5683" xr:uid="{F1F59E2C-B610-4426-8EFC-72C24743E938}"/>
    <cellStyle name="Normal 6 2 3 2 4 2 2" xfId="13473" xr:uid="{3A2DEB79-8F61-4309-B6B1-02EFAE9FB7DF}"/>
    <cellStyle name="Normal 6 2 3 2 4 3" xfId="10440" xr:uid="{4D6BB599-8F0F-45D0-B2BA-1EEA0A53560E}"/>
    <cellStyle name="Normal 6 2 3 2 4_5.3 Investments associated cy" xfId="7086" xr:uid="{34C8510B-0A0E-4AF8-A08F-6AADF6AAA346}"/>
    <cellStyle name="Normal 6 2 3 2 5" xfId="3677" xr:uid="{5215B9A7-88EB-4ED3-B947-F10F12A8D277}"/>
    <cellStyle name="Normal 6 2 3 2 5 2" xfId="11601" xr:uid="{EF640B4A-D0BD-4F34-9038-1C0FB07D1B12}"/>
    <cellStyle name="Normal 6 2 3 2 6" xfId="4520" xr:uid="{35FD70B9-84C2-4A95-8BCE-031090467B54}"/>
    <cellStyle name="Normal 6 2 3 2 6 2" xfId="12319" xr:uid="{3A5810DA-4836-48B6-8B38-7B4F20A5B5CE}"/>
    <cellStyle name="Normal 6 2 3 2 7" xfId="9112" xr:uid="{13FC7C8F-B1A3-40E5-AC72-A4BCFD8AE7B0}"/>
    <cellStyle name="Normal 6 2 3 2_3.10 Impairments" xfId="1302" xr:uid="{38DC8271-2145-485E-A989-420FC9B98ABD}"/>
    <cellStyle name="Normal 6 2 3 3" xfId="769" xr:uid="{2010FF09-1F74-49BF-BFB7-922A121A095C}"/>
    <cellStyle name="Normal 6 2 3 3 2" xfId="1934" xr:uid="{BCC95385-92E0-4D3F-B666-0F1EB23A9564}"/>
    <cellStyle name="Normal 6 2 3 3 2 2" xfId="5139" xr:uid="{BF4EB815-1243-45B8-B86C-7E0BFA626B5A}"/>
    <cellStyle name="Normal 6 2 3 3 2 2 2" xfId="12930" xr:uid="{1B7608E8-A5AA-4066-9756-660E93A0C8B5}"/>
    <cellStyle name="Normal 6 2 3 3 2 3" xfId="9900" xr:uid="{C97A6386-637E-45E9-8D40-CBC93575A5B1}"/>
    <cellStyle name="Normal 6 2 3 3 2_5.3 Investments associated cy" xfId="7087" xr:uid="{2A9F6457-D2DC-4A6A-9967-FFCD65EEFFC0}"/>
    <cellStyle name="Normal 6 2 3 3 3" xfId="2744" xr:uid="{D49CC195-9ADD-41AF-A17F-F76DA9C689A3}"/>
    <cellStyle name="Normal 6 2 3 3 3 2" xfId="5949" xr:uid="{8231C18A-A930-4A81-A5AC-8347AFA8D9C5}"/>
    <cellStyle name="Normal 6 2 3 3 3 2 2" xfId="13739" xr:uid="{0547AB63-182E-44C7-A016-71C6187EE7FF}"/>
    <cellStyle name="Normal 6 2 3 3 3 3" xfId="10706" xr:uid="{8C83CF06-680B-463E-A7C6-2272B8C4FCE9}"/>
    <cellStyle name="Normal 6 2 3 3 3_5.3 Investments associated cy" xfId="7088" xr:uid="{EA2B5845-F1CA-43AC-8064-8ADF5973C69C}"/>
    <cellStyle name="Normal 6 2 3 3 4" xfId="3940" xr:uid="{79CA3EB1-9A1D-49C4-9C28-207BDC0BA915}"/>
    <cellStyle name="Normal 6 2 3 3 4 2" xfId="11864" xr:uid="{3EFE6F7C-A757-46F6-8491-0608B05D6DD6}"/>
    <cellStyle name="Normal 6 2 3 3 5" xfId="4636" xr:uid="{8B5E8A66-E239-490C-A50D-F86B560FAA9D}"/>
    <cellStyle name="Normal 6 2 3 3 5 2" xfId="12435" xr:uid="{B0954E9B-0A82-4029-AAA3-B1BF402A415E}"/>
    <cellStyle name="Normal 6 2 3 3 6" xfId="9400" xr:uid="{40891C3E-0018-4F90-AE7C-E2932FF12F4F}"/>
    <cellStyle name="Normal 6 2 3 3_3.10 Impairments" xfId="1304" xr:uid="{2250C1F6-EA4A-451F-8AC5-47564FEFBAD8}"/>
    <cellStyle name="Normal 6 2 3 4" xfId="1661" xr:uid="{54A8FB26-91E6-46CF-8DEA-F7D677D7812D}"/>
    <cellStyle name="Normal 6 2 3 4 2" xfId="4866" xr:uid="{1F55153A-FC45-4E45-AAF2-FD31B21381E0}"/>
    <cellStyle name="Normal 6 2 3 4 2 2" xfId="12657" xr:uid="{F7435E99-9444-4935-9AE3-DAB405E72F9B}"/>
    <cellStyle name="Normal 6 2 3 4 3" xfId="9627" xr:uid="{D07BC179-9534-4095-8577-750E02A1D90A}"/>
    <cellStyle name="Normal 6 2 3 4_5.3 Investments associated cy" xfId="7089" xr:uid="{D6ABFC64-F7DB-4527-92D1-232A9943D33F}"/>
    <cellStyle name="Normal 6 2 3 5" xfId="2206" xr:uid="{37338BE9-8414-4768-8398-2EC06EF76EFD}"/>
    <cellStyle name="Normal 6 2 3 5 2" xfId="5411" xr:uid="{9E0854C3-1C12-4031-A3A9-95D87A0FF4AB}"/>
    <cellStyle name="Normal 6 2 3 5 2 2" xfId="13201" xr:uid="{37CA8DC9-BD71-4BC9-88C4-C50BBC7E84A1}"/>
    <cellStyle name="Normal 6 2 3 5 3" xfId="10168" xr:uid="{E3B9620B-1531-45F6-AF9A-4665B3C71D24}"/>
    <cellStyle name="Normal 6 2 3 5_5.3 Investments associated cy" xfId="7090" xr:uid="{7B9ABC06-4059-44AD-B4F3-016EC3A018A3}"/>
    <cellStyle name="Normal 6 2 3 6" xfId="3393" xr:uid="{975316B4-38E6-4638-BEC3-6F58063DACDB}"/>
    <cellStyle name="Normal 6 2 3 6 2" xfId="11328" xr:uid="{F0E70F06-8C71-454B-A70E-B58F17059D8C}"/>
    <cellStyle name="Normal 6 2 3 7" xfId="4426" xr:uid="{0DF7DD23-87E8-4383-87C7-2C3B1041E430}"/>
    <cellStyle name="Normal 6 2 3 7 2" xfId="12225" xr:uid="{1635C752-30AC-4628-8B52-7A467DC98E2A}"/>
    <cellStyle name="Normal 6 2 3 8" xfId="8811" xr:uid="{9B942B5B-D0D1-4D34-9150-6B743C333F1E}"/>
    <cellStyle name="Normal 6 2 3_3.10 Impairments" xfId="1301" xr:uid="{20148763-AC21-4F79-9DF6-E62C6B4DA88D}"/>
    <cellStyle name="Normal 6 2 4" xfId="185" xr:uid="{67833B3C-1982-4FA3-98E2-9B766A0E7A28}"/>
    <cellStyle name="Normal 6 2 4 2" xfId="489" xr:uid="{8B924675-8187-4BF9-AF13-740FE08A34D5}"/>
    <cellStyle name="Normal 6 2 4 2 2" xfId="869" xr:uid="{177107B9-4BE4-4590-AFC9-5413D2583F48}"/>
    <cellStyle name="Normal 6 2 4 2 2 2" xfId="2034" xr:uid="{01800F26-8283-45F2-A4CE-BBE92333BE7E}"/>
    <cellStyle name="Normal 6 2 4 2 2 2 2" xfId="5239" xr:uid="{D164FF97-0A1E-4299-8CB8-D851CC5E6C87}"/>
    <cellStyle name="Normal 6 2 4 2 2 2 2 2" xfId="13030" xr:uid="{C43B04F8-478A-4208-9684-DD28FE17C7A2}"/>
    <cellStyle name="Normal 6 2 4 2 2 2 3" xfId="10000" xr:uid="{963DFCD6-C19B-43D2-AF6C-E3585C6E58D3}"/>
    <cellStyle name="Normal 6 2 4 2 2 2_5.3 Investments associated cy" xfId="7091" xr:uid="{0C0FB2B9-95D5-487B-93A0-69BE212ACF12}"/>
    <cellStyle name="Normal 6 2 4 2 2 3" xfId="2844" xr:uid="{DD3DB020-8A05-484C-ABD9-77BFDA3EB0EA}"/>
    <cellStyle name="Normal 6 2 4 2 2 3 2" xfId="6049" xr:uid="{B69E2E82-E6A0-4718-8274-C8D5A66F27D1}"/>
    <cellStyle name="Normal 6 2 4 2 2 3 2 2" xfId="13839" xr:uid="{AB8FF8C4-5853-4BE5-8E7D-FB6ADE306980}"/>
    <cellStyle name="Normal 6 2 4 2 2 3 3" xfId="10806" xr:uid="{983AC900-FA7B-41A8-B711-22503EA7F3D0}"/>
    <cellStyle name="Normal 6 2 4 2 2 3_5.3 Investments associated cy" xfId="7092" xr:uid="{ACF44465-80C0-4493-AD0C-CEF0FE7AB7A7}"/>
    <cellStyle name="Normal 6 2 4 2 2 4" xfId="4040" xr:uid="{F3484BFA-725B-484F-B439-919703FB4D49}"/>
    <cellStyle name="Normal 6 2 4 2 2 4 2" xfId="11964" xr:uid="{47E3C492-F2EC-428E-B3D0-42A1F709A587}"/>
    <cellStyle name="Normal 6 2 4 2 2 5" xfId="4736" xr:uid="{892D22EA-F8F8-427B-8B9B-2FA398F879B8}"/>
    <cellStyle name="Normal 6 2 4 2 2 5 2" xfId="12535" xr:uid="{99D51D91-4326-4606-B0AF-4D9DE5A29119}"/>
    <cellStyle name="Normal 6 2 4 2 2 6" xfId="9500" xr:uid="{2579684B-CC46-4A23-B447-A4E9A56D5997}"/>
    <cellStyle name="Normal 6 2 4 2 2_3.10 Impairments" xfId="1307" xr:uid="{2FBE4332-E5A6-425A-9DEE-7FC74B086B70}"/>
    <cellStyle name="Normal 6 2 4 2 3" xfId="1796" xr:uid="{EA6F0857-D78A-46B6-AA82-F64670C1BADC}"/>
    <cellStyle name="Normal 6 2 4 2 3 2" xfId="5001" xr:uid="{937FD176-2563-4ABC-B195-534DF819ED29}"/>
    <cellStyle name="Normal 6 2 4 2 3 2 2" xfId="12792" xr:uid="{E38A8A7E-B889-4846-9D15-D46B5A146E9E}"/>
    <cellStyle name="Normal 6 2 4 2 3 3" xfId="9762" xr:uid="{E3042AC2-2299-4D4F-9C48-50EAFB805C76}"/>
    <cellStyle name="Normal 6 2 4 2 3_5.3 Investments associated cy" xfId="7093" xr:uid="{18113324-652D-40E2-8031-2ACDA5ACFEB3}"/>
    <cellStyle name="Normal 6 2 4 2 4" xfId="2489" xr:uid="{37D4B5A0-4D39-496B-9115-8AEC657CF99E}"/>
    <cellStyle name="Normal 6 2 4 2 4 2" xfId="5694" xr:uid="{5BF8DDC2-6FEA-4086-9BC6-C57669DBD831}"/>
    <cellStyle name="Normal 6 2 4 2 4 2 2" xfId="13484" xr:uid="{10F05416-AA3B-44C9-8B83-8C52480BED18}"/>
    <cellStyle name="Normal 6 2 4 2 4 3" xfId="10451" xr:uid="{D2991573-2361-493B-8332-303437143111}"/>
    <cellStyle name="Normal 6 2 4 2 4_5.3 Investments associated cy" xfId="7094" xr:uid="{6C7E0698-711B-4B41-A559-C7276A6D08F9}"/>
    <cellStyle name="Normal 6 2 4 2 5" xfId="3687" xr:uid="{151F2732-7AD6-40EC-9C67-104C2C69B30E}"/>
    <cellStyle name="Normal 6 2 4 2 5 2" xfId="11611" xr:uid="{A5C26A99-3972-418D-ABC0-5FAB3C38F601}"/>
    <cellStyle name="Normal 6 2 4 2 6" xfId="4526" xr:uid="{F41A85A1-C73C-48FF-BA39-23C80964D371}"/>
    <cellStyle name="Normal 6 2 4 2 6 2" xfId="12325" xr:uid="{37F1EA0C-C6F5-4550-B92F-5EC755AF9B86}"/>
    <cellStyle name="Normal 6 2 4 2 7" xfId="9122" xr:uid="{A0828C0B-5172-4BA3-8D93-D97B35CD36D4}"/>
    <cellStyle name="Normal 6 2 4 2_3.10 Impairments" xfId="1306" xr:uid="{C93E7995-8038-4F8D-9F4E-FB039974B43F}"/>
    <cellStyle name="Normal 6 2 4 3" xfId="775" xr:uid="{98EAC38E-6492-4D7D-BD98-AE3BFECAEAFA}"/>
    <cellStyle name="Normal 6 2 4 3 2" xfId="1940" xr:uid="{50CAFA77-400F-48B0-AECC-6BDBEDF6253C}"/>
    <cellStyle name="Normal 6 2 4 3 2 2" xfId="5145" xr:uid="{0A70CED3-B898-4327-BCE0-1C89CA238BA8}"/>
    <cellStyle name="Normal 6 2 4 3 2 2 2" xfId="12936" xr:uid="{2054D175-3111-47E0-946C-7DF0D59ED00E}"/>
    <cellStyle name="Normal 6 2 4 3 2 3" xfId="9906" xr:uid="{62F80015-6E6D-4499-BCD6-78125FADA182}"/>
    <cellStyle name="Normal 6 2 4 3 2_5.3 Investments associated cy" xfId="7095" xr:uid="{7BCA2139-9D4E-4372-B34F-CD6E5B7D4BB1}"/>
    <cellStyle name="Normal 6 2 4 3 3" xfId="2750" xr:uid="{9A84A948-4B3F-45A2-9BC5-2839875A2FD5}"/>
    <cellStyle name="Normal 6 2 4 3 3 2" xfId="5955" xr:uid="{A1069E2D-6CDA-4173-8443-228F7D62E614}"/>
    <cellStyle name="Normal 6 2 4 3 3 2 2" xfId="13745" xr:uid="{90A287C5-1DDF-4458-9BBA-26ECA48D3429}"/>
    <cellStyle name="Normal 6 2 4 3 3 3" xfId="10712" xr:uid="{15282E20-8CAE-459C-A343-F104DD3DF5B3}"/>
    <cellStyle name="Normal 6 2 4 3 3_5.3 Investments associated cy" xfId="7096" xr:uid="{26A83F10-FC74-4BE0-8313-428E25DBD850}"/>
    <cellStyle name="Normal 6 2 4 3 4" xfId="3946" xr:uid="{2885299D-310F-4ABD-A77A-6D730976A0F1}"/>
    <cellStyle name="Normal 6 2 4 3 4 2" xfId="11870" xr:uid="{2ADC69F2-2B08-46A6-B87E-51E6CC5D6838}"/>
    <cellStyle name="Normal 6 2 4 3 5" xfId="4642" xr:uid="{E8DFF011-AF25-43E4-B0A5-EEFF9C447B68}"/>
    <cellStyle name="Normal 6 2 4 3 5 2" xfId="12441" xr:uid="{88742423-37F2-437C-B55D-87D72DEB9898}"/>
    <cellStyle name="Normal 6 2 4 3 6" xfId="9406" xr:uid="{72181EB1-2D47-4203-B0A7-C81FBC6BE022}"/>
    <cellStyle name="Normal 6 2 4 3_3.10 Impairments" xfId="1308" xr:uid="{077BABFD-FA1D-4243-BF7C-9E7DBBFE6A89}"/>
    <cellStyle name="Normal 6 2 4 4" xfId="1667" xr:uid="{D8CBAAB3-3B67-46B6-8394-507E1810217F}"/>
    <cellStyle name="Normal 6 2 4 4 2" xfId="4872" xr:uid="{C75555B0-C7AA-4E88-8A86-E9179463FA31}"/>
    <cellStyle name="Normal 6 2 4 4 2 2" xfId="12663" xr:uid="{9DAD2304-4413-4681-8B6B-1D23EA8203C9}"/>
    <cellStyle name="Normal 6 2 4 4 3" xfId="9633" xr:uid="{9F4BE8AE-2D12-44FA-917E-7F1EFA362073}"/>
    <cellStyle name="Normal 6 2 4 4_5.3 Investments associated cy" xfId="7097" xr:uid="{0F6FA7D2-E099-4F76-B44F-C127556F432C}"/>
    <cellStyle name="Normal 6 2 4 5" xfId="2217" xr:uid="{D5B442E3-012C-480D-8367-67DC3839C295}"/>
    <cellStyle name="Normal 6 2 4 5 2" xfId="5422" xr:uid="{AA905F7F-9E99-442A-87A4-E6473E5AD270}"/>
    <cellStyle name="Normal 6 2 4 5 2 2" xfId="13212" xr:uid="{42112599-9F24-4D18-A457-28245CAEB4FF}"/>
    <cellStyle name="Normal 6 2 4 5 3" xfId="10179" xr:uid="{AE04B79A-78D1-4AFA-8172-208791633F2D}"/>
    <cellStyle name="Normal 6 2 4 5_5.3 Investments associated cy" xfId="7098" xr:uid="{A7307869-95C6-46AD-B86A-4983334AFD8F}"/>
    <cellStyle name="Normal 6 2 4 6" xfId="3403" xr:uid="{A64AF701-80D5-4502-A529-EC7EE53B08B9}"/>
    <cellStyle name="Normal 6 2 4 6 2" xfId="11338" xr:uid="{9B50722D-0EF0-497D-B19F-C597AA127D4C}"/>
    <cellStyle name="Normal 6 2 4 7" xfId="4432" xr:uid="{3BD76AC3-3C62-47A7-BDBE-FFEACF113F90}"/>
    <cellStyle name="Normal 6 2 4 7 2" xfId="12231" xr:uid="{43D5543D-8797-48F4-A054-BC16B798B296}"/>
    <cellStyle name="Normal 6 2 4 8" xfId="8821" xr:uid="{3622B17D-840B-4A54-9BA3-8B19A10E673E}"/>
    <cellStyle name="Normal 6 2 4_3.10 Impairments" xfId="1305" xr:uid="{57B29447-301D-4346-B6A2-306BE2DC829A}"/>
    <cellStyle name="Normal 6 2 5" xfId="205" xr:uid="{37A62B38-D659-49C8-8B4E-15146603F133}"/>
    <cellStyle name="Normal 6 2 5 2" xfId="509" xr:uid="{A1916135-EBEF-49A4-890B-6D7FDC9B8D6E}"/>
    <cellStyle name="Normal 6 2 5 2 2" xfId="875" xr:uid="{F77B8286-7A59-4922-93D6-1931A86B64CC}"/>
    <cellStyle name="Normal 6 2 5 2 2 2" xfId="2040" xr:uid="{63EEC8E5-F694-4C8C-BDD3-51C20CBE0BA8}"/>
    <cellStyle name="Normal 6 2 5 2 2 2 2" xfId="5245" xr:uid="{F46ED673-81A8-472F-993E-2524D4CDF32B}"/>
    <cellStyle name="Normal 6 2 5 2 2 2 2 2" xfId="13036" xr:uid="{752F17C5-B1A6-4B8A-B4CC-B1B5718D094C}"/>
    <cellStyle name="Normal 6 2 5 2 2 2 3" xfId="10006" xr:uid="{012C893D-4DF5-4E34-8F7B-D3C42E8AA20B}"/>
    <cellStyle name="Normal 6 2 5 2 2 2_5.3 Investments associated cy" xfId="7099" xr:uid="{DFD30655-626A-470C-9193-B274D9B90F89}"/>
    <cellStyle name="Normal 6 2 5 2 2 3" xfId="2850" xr:uid="{5DC4B596-FFB4-4507-BB1C-0C04DD0EC700}"/>
    <cellStyle name="Normal 6 2 5 2 2 3 2" xfId="6055" xr:uid="{F4A336C0-A2FE-4791-AAFD-5870F79D6971}"/>
    <cellStyle name="Normal 6 2 5 2 2 3 2 2" xfId="13845" xr:uid="{7A5D27B9-1943-489B-850A-6721B6578ED1}"/>
    <cellStyle name="Normal 6 2 5 2 2 3 3" xfId="10812" xr:uid="{BCA00F02-20A7-4601-BA11-EC384CDB756C}"/>
    <cellStyle name="Normal 6 2 5 2 2 3_5.3 Investments associated cy" xfId="7100" xr:uid="{F859460A-83C2-4D87-A649-6C7298E19252}"/>
    <cellStyle name="Normal 6 2 5 2 2 4" xfId="4046" xr:uid="{9EA572AB-344E-43A4-8819-B58E0F406F3A}"/>
    <cellStyle name="Normal 6 2 5 2 2 4 2" xfId="11970" xr:uid="{814B9F69-2565-49FD-A2CA-40E4B15E8ADB}"/>
    <cellStyle name="Normal 6 2 5 2 2 5" xfId="4742" xr:uid="{AAF4BA1D-6EAE-4E40-A11E-13F89CB6F09B}"/>
    <cellStyle name="Normal 6 2 5 2 2 5 2" xfId="12541" xr:uid="{35642977-F28A-4C0E-89D6-B870E2E69C5C}"/>
    <cellStyle name="Normal 6 2 5 2 2 6" xfId="9506" xr:uid="{2898B82F-E37B-4710-827A-3BD1AAE79F7D}"/>
    <cellStyle name="Normal 6 2 5 2 2_3.10 Impairments" xfId="1311" xr:uid="{B049E163-CB7D-442F-8EE5-898844A4456D}"/>
    <cellStyle name="Normal 6 2 5 2 3" xfId="1804" xr:uid="{C6F995B7-28A0-4374-BADC-FF4C5881A0A8}"/>
    <cellStyle name="Normal 6 2 5 2 3 2" xfId="5009" xr:uid="{BD9558D2-EB27-4959-AF0C-298FE3547664}"/>
    <cellStyle name="Normal 6 2 5 2 3 2 2" xfId="12800" xr:uid="{2C17FB8E-B2D9-459F-8EA7-3A97C85953E4}"/>
    <cellStyle name="Normal 6 2 5 2 3 3" xfId="9770" xr:uid="{E9BEA38E-F0DB-4E4B-BCDD-8BB4D1BD6B58}"/>
    <cellStyle name="Normal 6 2 5 2 3_5.3 Investments associated cy" xfId="7101" xr:uid="{DF32E494-BA45-4E55-B715-42BF88A04529}"/>
    <cellStyle name="Normal 6 2 5 2 4" xfId="2507" xr:uid="{46AF6DD5-3C88-4CCF-8052-A871402F5639}"/>
    <cellStyle name="Normal 6 2 5 2 4 2" xfId="5712" xr:uid="{93D15FCF-0A2F-4C3C-98E0-58FDC5E1741D}"/>
    <cellStyle name="Normal 6 2 5 2 4 2 2" xfId="13502" xr:uid="{2E4A4340-C937-497A-B293-76BA516FE7CD}"/>
    <cellStyle name="Normal 6 2 5 2 4 3" xfId="10469" xr:uid="{298E5A9D-A34A-4ECD-9730-A160EE3E8FF6}"/>
    <cellStyle name="Normal 6 2 5 2 4_5.3 Investments associated cy" xfId="7102" xr:uid="{2AD65E45-445F-45B8-B162-89748CE1084D}"/>
    <cellStyle name="Normal 6 2 5 2 5" xfId="3705" xr:uid="{480ACB2A-0066-4657-B7B3-7CE1790EEDE6}"/>
    <cellStyle name="Normal 6 2 5 2 5 2" xfId="11629" xr:uid="{12465C8F-ADBE-49DA-B0E6-3CACC6F02BC9}"/>
    <cellStyle name="Normal 6 2 5 2 6" xfId="4532" xr:uid="{7B79FF96-6225-4DC1-ACCF-205CDF68506A}"/>
    <cellStyle name="Normal 6 2 5 2 6 2" xfId="12331" xr:uid="{2AAF0490-DE74-4E87-B47D-0261EDFEB688}"/>
    <cellStyle name="Normal 6 2 5 2 7" xfId="9142" xr:uid="{93F3EE7C-FBCA-4B28-BB99-B3B6233359A8}"/>
    <cellStyle name="Normal 6 2 5 2_3.10 Impairments" xfId="1310" xr:uid="{164E1FA0-21D5-4B87-8A57-B6A7B1153821}"/>
    <cellStyle name="Normal 6 2 5 3" xfId="781" xr:uid="{4D53EDD0-322C-4825-A100-0F4E3DD7EDBA}"/>
    <cellStyle name="Normal 6 2 5 3 2" xfId="1946" xr:uid="{3B23B95B-6B6D-4CF8-9E9F-D84E1C862893}"/>
    <cellStyle name="Normal 6 2 5 3 2 2" xfId="5151" xr:uid="{0AB23626-5092-40CE-992C-DCC556B903B4}"/>
    <cellStyle name="Normal 6 2 5 3 2 2 2" xfId="12942" xr:uid="{DAC39381-E21F-4397-A455-5E6EC731CC42}"/>
    <cellStyle name="Normal 6 2 5 3 2 3" xfId="9912" xr:uid="{7F9844BA-1671-4A73-BB96-E7174F5A643B}"/>
    <cellStyle name="Normal 6 2 5 3 2_5.3 Investments associated cy" xfId="7103" xr:uid="{45E04AFA-E843-4F24-AA5A-ABA2258FF30E}"/>
    <cellStyle name="Normal 6 2 5 3 3" xfId="2756" xr:uid="{75F85378-B608-4F59-9922-86FED516908C}"/>
    <cellStyle name="Normal 6 2 5 3 3 2" xfId="5961" xr:uid="{08FEDBD0-65BB-47DF-A2AB-9807729DCC59}"/>
    <cellStyle name="Normal 6 2 5 3 3 2 2" xfId="13751" xr:uid="{6B422C9A-F12E-4B77-9C3E-289670CC55BC}"/>
    <cellStyle name="Normal 6 2 5 3 3 3" xfId="10718" xr:uid="{749D64D4-4C9A-4262-8E5F-70F0348C7BE7}"/>
    <cellStyle name="Normal 6 2 5 3 3_5.3 Investments associated cy" xfId="7104" xr:uid="{95414D00-A92E-46CF-88D6-D8FAD7917D95}"/>
    <cellStyle name="Normal 6 2 5 3 4" xfId="3952" xr:uid="{4F08AA9E-AEC4-4AA0-AD41-904437212FD0}"/>
    <cellStyle name="Normal 6 2 5 3 4 2" xfId="11876" xr:uid="{66457161-88D5-444D-8EDF-7288F2CDD5FF}"/>
    <cellStyle name="Normal 6 2 5 3 5" xfId="4648" xr:uid="{B88DE42D-1E28-4690-9416-FF2204558AC5}"/>
    <cellStyle name="Normal 6 2 5 3 5 2" xfId="12447" xr:uid="{637873D9-9C38-4CBB-B96D-9010C3593445}"/>
    <cellStyle name="Normal 6 2 5 3 6" xfId="9412" xr:uid="{BBA25E6A-3885-4396-B01F-F42B89155EFB}"/>
    <cellStyle name="Normal 6 2 5 3_3.10 Impairments" xfId="1312" xr:uid="{22665477-A256-43F6-86A2-1689C20376E8}"/>
    <cellStyle name="Normal 6 2 5 4" xfId="1675" xr:uid="{18E3B74F-749E-48C0-B298-6D9DF82C2828}"/>
    <cellStyle name="Normal 6 2 5 4 2" xfId="4880" xr:uid="{FA702112-FDF9-430E-8FD6-8BDAE31B1E28}"/>
    <cellStyle name="Normal 6 2 5 4 2 2" xfId="12671" xr:uid="{74109553-42B4-4CA0-9F01-1B6F8617F53D}"/>
    <cellStyle name="Normal 6 2 5 4 3" xfId="9641" xr:uid="{9F683D01-0B6F-41CA-AF20-808F26DAD0BF}"/>
    <cellStyle name="Normal 6 2 5 4_5.3 Investments associated cy" xfId="7105" xr:uid="{7DFF7081-A3BE-4EF4-8222-924C92DD2C1F}"/>
    <cellStyle name="Normal 6 2 5 5" xfId="2235" xr:uid="{C897348D-9C8F-4CA2-AF25-93DF80389322}"/>
    <cellStyle name="Normal 6 2 5 5 2" xfId="5440" xr:uid="{C4009D77-DA5E-4AA8-8F4E-F86672AC10E9}"/>
    <cellStyle name="Normal 6 2 5 5 2 2" xfId="13230" xr:uid="{88958A1E-51B2-44E1-ACD6-2EC9EF94B6B3}"/>
    <cellStyle name="Normal 6 2 5 5 3" xfId="10197" xr:uid="{484E3976-DADD-4B60-A0C2-92061DF2A01E}"/>
    <cellStyle name="Normal 6 2 5 5_5.3 Investments associated cy" xfId="7106" xr:uid="{2DCB9820-834A-44F9-9FEF-A7E5237B44C9}"/>
    <cellStyle name="Normal 6 2 5 6" xfId="3422" xr:uid="{3F896498-277B-43F8-9E14-C4FEECBB0745}"/>
    <cellStyle name="Normal 6 2 5 6 2" xfId="11357" xr:uid="{3CE2E476-E0BC-4167-AF9B-CEBFC3C6662E}"/>
    <cellStyle name="Normal 6 2 5 7" xfId="4438" xr:uid="{FEB4C703-F7AE-43A2-B826-BA72685DB759}"/>
    <cellStyle name="Normal 6 2 5 7 2" xfId="12237" xr:uid="{C978A37A-3EAB-489E-857F-A3EAE402437C}"/>
    <cellStyle name="Normal 6 2 5 8" xfId="8841" xr:uid="{6F6409B2-BFAF-4EF6-9A28-2ECF5E1C99A0}"/>
    <cellStyle name="Normal 6 2 5_3.10 Impairments" xfId="1309" xr:uid="{59A43346-C121-4EB8-AFD3-C81E18678D4E}"/>
    <cellStyle name="Normal 6 2 6" xfId="220" xr:uid="{483506A2-2D54-4E3B-BFF7-4E3581DD9714}"/>
    <cellStyle name="Normal 6 2 6 2" xfId="524" xr:uid="{A0140A2F-51D2-4F01-90D8-6B8C61BAF0C9}"/>
    <cellStyle name="Normal 6 2 6 2 2" xfId="881" xr:uid="{3EE59CE2-5E7C-4831-AFD2-3671E200D7B4}"/>
    <cellStyle name="Normal 6 2 6 2 2 2" xfId="2046" xr:uid="{8629DBFC-480E-438F-BD99-755951EC7294}"/>
    <cellStyle name="Normal 6 2 6 2 2 2 2" xfId="5251" xr:uid="{2B717E62-33D1-4179-865E-48C4AFD2D345}"/>
    <cellStyle name="Normal 6 2 6 2 2 2 2 2" xfId="13042" xr:uid="{5F4F46E0-8BBE-4CAB-BD79-4391C35878FF}"/>
    <cellStyle name="Normal 6 2 6 2 2 2 3" xfId="10012" xr:uid="{D8CF773A-B427-46F2-BB0C-8CA86BFD6534}"/>
    <cellStyle name="Normal 6 2 6 2 2 2_5.3 Investments associated cy" xfId="7107" xr:uid="{5874A03A-82C0-49E1-A200-0C51033531B4}"/>
    <cellStyle name="Normal 6 2 6 2 2 3" xfId="2856" xr:uid="{A80883EB-11D7-403B-A90B-AD4AEEDB96B0}"/>
    <cellStyle name="Normal 6 2 6 2 2 3 2" xfId="6061" xr:uid="{CC6252CD-EB72-48C2-BF65-9C72E97DB935}"/>
    <cellStyle name="Normal 6 2 6 2 2 3 2 2" xfId="13851" xr:uid="{486027C9-4C44-424F-9E62-7B34C94BB023}"/>
    <cellStyle name="Normal 6 2 6 2 2 3 3" xfId="10818" xr:uid="{F8C25017-3A13-49AD-85CC-2E3C2B36DF66}"/>
    <cellStyle name="Normal 6 2 6 2 2 3_5.3 Investments associated cy" xfId="7108" xr:uid="{788914A2-B4A6-4A35-A047-8D72DA9E26E8}"/>
    <cellStyle name="Normal 6 2 6 2 2 4" xfId="4052" xr:uid="{FDA2A5CB-1B4B-4AAB-9B94-C5B3816C9947}"/>
    <cellStyle name="Normal 6 2 6 2 2 4 2" xfId="11976" xr:uid="{7C282646-81B3-433A-AB77-571052BF4D43}"/>
    <cellStyle name="Normal 6 2 6 2 2 5" xfId="4748" xr:uid="{743E3C8B-C98F-4DD3-AC6C-F5EE6C14B3B7}"/>
    <cellStyle name="Normal 6 2 6 2 2 5 2" xfId="12547" xr:uid="{1CA2C8C7-C006-46EC-AB32-F6DC619BC0F6}"/>
    <cellStyle name="Normal 6 2 6 2 2 6" xfId="9512" xr:uid="{BD403679-56E5-4EC9-B7DA-73B9191004C8}"/>
    <cellStyle name="Normal 6 2 6 2 2_3.10 Impairments" xfId="1315" xr:uid="{0ACE5994-CE06-43C0-B53B-7B78B0843F36}"/>
    <cellStyle name="Normal 6 2 6 2 3" xfId="1811" xr:uid="{0C056803-2154-42F5-B210-663EA7C05D4A}"/>
    <cellStyle name="Normal 6 2 6 2 3 2" xfId="5016" xr:uid="{765C4EA3-4A78-4184-9128-AC68945EC171}"/>
    <cellStyle name="Normal 6 2 6 2 3 2 2" xfId="12807" xr:uid="{A855BA6F-5F28-43CA-9B39-AF9313612CF1}"/>
    <cellStyle name="Normal 6 2 6 2 3 3" xfId="9777" xr:uid="{E5ED65E5-3DD0-46E0-8679-A354132E96ED}"/>
    <cellStyle name="Normal 6 2 6 2 3_5.3 Investments associated cy" xfId="7109" xr:uid="{A1F9A6BC-15BE-4F28-B559-A98FE5DCA038}"/>
    <cellStyle name="Normal 6 2 6 2 4" xfId="2520" xr:uid="{485BF5CE-D240-4487-B720-2A3A31316838}"/>
    <cellStyle name="Normal 6 2 6 2 4 2" xfId="5725" xr:uid="{034941EE-89D8-4AAA-8CDF-770532CA3550}"/>
    <cellStyle name="Normal 6 2 6 2 4 2 2" xfId="13515" xr:uid="{CEC7A916-DAAD-45FC-833A-D6DF8CCF90BA}"/>
    <cellStyle name="Normal 6 2 6 2 4 3" xfId="10482" xr:uid="{161F357A-754E-461D-8B74-2618A32DDC46}"/>
    <cellStyle name="Normal 6 2 6 2 4_5.3 Investments associated cy" xfId="7110" xr:uid="{C9F89483-6119-432A-880A-E2747BE48579}"/>
    <cellStyle name="Normal 6 2 6 2 5" xfId="3719" xr:uid="{ADD8B0C2-257D-4ABB-AD60-24C3E771EB9F}"/>
    <cellStyle name="Normal 6 2 6 2 5 2" xfId="11643" xr:uid="{F6251FBA-15CF-4BD2-8498-E6908ED14399}"/>
    <cellStyle name="Normal 6 2 6 2 6" xfId="4538" xr:uid="{82A1794C-5E91-4F20-9ACC-09BCBDE1C24E}"/>
    <cellStyle name="Normal 6 2 6 2 6 2" xfId="12337" xr:uid="{79312E71-09F2-4343-9B4E-AD74D62D3661}"/>
    <cellStyle name="Normal 6 2 6 2 7" xfId="9156" xr:uid="{85BC8594-5B39-4E92-AB6F-E1855A72295F}"/>
    <cellStyle name="Normal 6 2 6 2_3.10 Impairments" xfId="1314" xr:uid="{A6B66941-6867-40C1-BD67-CF325ED834DE}"/>
    <cellStyle name="Normal 6 2 6 3" xfId="787" xr:uid="{FA2BE126-EE74-44E0-BD12-E3C32A6406F0}"/>
    <cellStyle name="Normal 6 2 6 3 2" xfId="1952" xr:uid="{BFD55ABC-0C0D-48CD-8603-59BF1AC306BE}"/>
    <cellStyle name="Normal 6 2 6 3 2 2" xfId="5157" xr:uid="{2FB08F01-04E6-4619-A36F-D7F3F8366679}"/>
    <cellStyle name="Normal 6 2 6 3 2 2 2" xfId="12948" xr:uid="{44CB6F3E-1220-4A85-B90B-383EFD19E441}"/>
    <cellStyle name="Normal 6 2 6 3 2 3" xfId="9918" xr:uid="{244B710F-27DE-41FD-AE9F-DD7541722911}"/>
    <cellStyle name="Normal 6 2 6 3 2_5.3 Investments associated cy" xfId="7111" xr:uid="{C897FCD6-2677-410C-9ED7-F99DE772B594}"/>
    <cellStyle name="Normal 6 2 6 3 3" xfId="2762" xr:uid="{61E9CB53-9753-4F2E-B7A8-45E93D858280}"/>
    <cellStyle name="Normal 6 2 6 3 3 2" xfId="5967" xr:uid="{3129ADD1-A386-4E1B-AECA-C3360151C549}"/>
    <cellStyle name="Normal 6 2 6 3 3 2 2" xfId="13757" xr:uid="{31E42376-894A-46F6-B00F-1F313E9B9D66}"/>
    <cellStyle name="Normal 6 2 6 3 3 3" xfId="10724" xr:uid="{EF918F85-BFBA-41B5-AC26-370507F37ABB}"/>
    <cellStyle name="Normal 6 2 6 3 3_5.3 Investments associated cy" xfId="7112" xr:uid="{77C3284F-59AD-453B-8F54-E12FA6CF4AAA}"/>
    <cellStyle name="Normal 6 2 6 3 4" xfId="3958" xr:uid="{D63289AF-4D3E-4A9E-BBE0-56D9BBAFC3A7}"/>
    <cellStyle name="Normal 6 2 6 3 4 2" xfId="11882" xr:uid="{209C039F-A82B-45DE-BBA7-48BB11B17733}"/>
    <cellStyle name="Normal 6 2 6 3 5" xfId="4654" xr:uid="{5A12E61E-0236-464E-9D18-856DC6873F8D}"/>
    <cellStyle name="Normal 6 2 6 3 5 2" xfId="12453" xr:uid="{2290D80F-D899-47EB-A257-BFC26FF4C00B}"/>
    <cellStyle name="Normal 6 2 6 3 6" xfId="9418" xr:uid="{3D98D4AA-DFE2-44C0-A770-356074446C1B}"/>
    <cellStyle name="Normal 6 2 6 3_3.10 Impairments" xfId="1316" xr:uid="{58E45F50-BCC1-47B1-8AC3-9E2289557ADB}"/>
    <cellStyle name="Normal 6 2 6 4" xfId="1682" xr:uid="{250D0BB8-31BC-4D27-89C2-9F5904BE0E4D}"/>
    <cellStyle name="Normal 6 2 6 4 2" xfId="4887" xr:uid="{96047E2D-AB0E-4571-AEF5-DE51FDB62C08}"/>
    <cellStyle name="Normal 6 2 6 4 2 2" xfId="12678" xr:uid="{74201E69-EE5A-4FFC-9DD9-6F111010DA12}"/>
    <cellStyle name="Normal 6 2 6 4 3" xfId="9648" xr:uid="{904AE66E-F6FD-425A-97B5-1522D02B49F7}"/>
    <cellStyle name="Normal 6 2 6 4_5.3 Investments associated cy" xfId="7113" xr:uid="{C6FC2C8B-753B-46AF-BF86-4BF720E9535A}"/>
    <cellStyle name="Normal 6 2 6 5" xfId="2248" xr:uid="{D3657993-9BF0-4915-B4E1-7A4A5D831DE5}"/>
    <cellStyle name="Normal 6 2 6 5 2" xfId="5453" xr:uid="{D2B0E07A-E5D5-4775-8070-1A6CCF470D2E}"/>
    <cellStyle name="Normal 6 2 6 5 2 2" xfId="13243" xr:uid="{02C42969-2E59-49F0-BD73-C16563E68421}"/>
    <cellStyle name="Normal 6 2 6 5 3" xfId="10210" xr:uid="{1AFDA120-4A1D-412F-8EA9-09F53D21FEBA}"/>
    <cellStyle name="Normal 6 2 6 5_5.3 Investments associated cy" xfId="7114" xr:uid="{AF28FAF2-6F69-41A8-9DDC-E46113E04F1B}"/>
    <cellStyle name="Normal 6 2 6 6" xfId="3437" xr:uid="{E57473FF-A3DE-42DF-91C5-71A49621AB0D}"/>
    <cellStyle name="Normal 6 2 6 6 2" xfId="11371" xr:uid="{4C9D7276-9364-4200-B478-A1BA829A3BE5}"/>
    <cellStyle name="Normal 6 2 6 7" xfId="4444" xr:uid="{6D23C15A-56AF-4DD9-AFD9-008BF113F9E5}"/>
    <cellStyle name="Normal 6 2 6 7 2" xfId="12243" xr:uid="{ED410AE0-68B2-4D92-A421-E82D12AF7320}"/>
    <cellStyle name="Normal 6 2 6 8" xfId="8855" xr:uid="{31CBFCA3-2ACB-4239-859F-BAB0C779A795}"/>
    <cellStyle name="Normal 6 2 6_3.10 Impairments" xfId="1313" xr:uid="{9F6EA65D-22AD-47E7-920A-F57B54625547}"/>
    <cellStyle name="Normal 6 2 7" xfId="228" xr:uid="{B92F3F74-00E6-42F6-BEA1-9D4D12090ED4}"/>
    <cellStyle name="Normal 6 2 7 2" xfId="532" xr:uid="{1A2B1909-B559-4467-AF3F-470B63A10D3F}"/>
    <cellStyle name="Normal 6 2 7 2 2" xfId="887" xr:uid="{4644BFE8-02D2-44D1-B03C-803BA5DC247E}"/>
    <cellStyle name="Normal 6 2 7 2 2 2" xfId="2052" xr:uid="{8A97B58B-6A46-49D2-BB25-10072A9CDFBA}"/>
    <cellStyle name="Normal 6 2 7 2 2 2 2" xfId="5257" xr:uid="{289DBA54-ADED-47E5-B2E3-FAC032914199}"/>
    <cellStyle name="Normal 6 2 7 2 2 2 2 2" xfId="13048" xr:uid="{80F3E14A-878A-46D8-AAE4-86D44F4FCCE6}"/>
    <cellStyle name="Normal 6 2 7 2 2 2 3" xfId="10018" xr:uid="{129C5E2E-2198-4440-8005-B6D33EFBB87C}"/>
    <cellStyle name="Normal 6 2 7 2 2 2_5.3 Investments associated cy" xfId="7115" xr:uid="{AD3F87F0-9866-4596-A762-B4BA32F4F33B}"/>
    <cellStyle name="Normal 6 2 7 2 2 3" xfId="2862" xr:uid="{6CDD1A24-87BB-44AE-89A3-57CE36550606}"/>
    <cellStyle name="Normal 6 2 7 2 2 3 2" xfId="6067" xr:uid="{1DB15537-EB3B-412F-9308-A6846AD2D755}"/>
    <cellStyle name="Normal 6 2 7 2 2 3 2 2" xfId="13857" xr:uid="{CD74E8AB-1B31-4B69-950E-25B4007EBB21}"/>
    <cellStyle name="Normal 6 2 7 2 2 3 3" xfId="10824" xr:uid="{BCE33D6F-A2CD-4DBE-84AA-70CBB428E274}"/>
    <cellStyle name="Normal 6 2 7 2 2 3_5.3 Investments associated cy" xfId="7116" xr:uid="{EDD1A711-28C0-4BFC-B62F-C334BB7ADB5F}"/>
    <cellStyle name="Normal 6 2 7 2 2 4" xfId="4058" xr:uid="{7CB9F33E-ED94-4883-98B9-505EF86C430D}"/>
    <cellStyle name="Normal 6 2 7 2 2 4 2" xfId="11982" xr:uid="{BE404671-678D-42DF-9F9A-B4CA148DC2E9}"/>
    <cellStyle name="Normal 6 2 7 2 2 5" xfId="4754" xr:uid="{8D55C002-F296-4706-99AC-20FE85471C83}"/>
    <cellStyle name="Normal 6 2 7 2 2 5 2" xfId="12553" xr:uid="{D3CD1E50-BC92-430D-AA69-74B7A5DDCFBB}"/>
    <cellStyle name="Normal 6 2 7 2 2 6" xfId="9518" xr:uid="{FDC89457-0641-4AC2-A74C-81BE05444D31}"/>
    <cellStyle name="Normal 6 2 7 2 2_3.10 Impairments" xfId="1319" xr:uid="{CB065171-C9FD-4A83-B5CB-B2CCE0702FF6}"/>
    <cellStyle name="Normal 6 2 7 2 3" xfId="1818" xr:uid="{5F367A3B-5928-455B-BD22-20CC3DDBF46B}"/>
    <cellStyle name="Normal 6 2 7 2 3 2" xfId="5023" xr:uid="{B3F9FB88-6F29-4A2B-81B7-2BF38A38D95A}"/>
    <cellStyle name="Normal 6 2 7 2 3 2 2" xfId="12814" xr:uid="{ED185B78-6E53-4F87-B46A-0E0B65B747B9}"/>
    <cellStyle name="Normal 6 2 7 2 3 3" xfId="9784" xr:uid="{BED07788-EF41-46EE-AB57-B40BFBEC9212}"/>
    <cellStyle name="Normal 6 2 7 2 3_5.3 Investments associated cy" xfId="7117" xr:uid="{9B7BB9D7-EC3C-40E2-A2CA-9483A9FB97C0}"/>
    <cellStyle name="Normal 6 2 7 2 4" xfId="2527" xr:uid="{B6CF6F9E-5B28-4013-8900-C1826CC0BD93}"/>
    <cellStyle name="Normal 6 2 7 2 4 2" xfId="5732" xr:uid="{EC1CA183-A622-48C3-A16B-CFC89CBA8348}"/>
    <cellStyle name="Normal 6 2 7 2 4 2 2" xfId="13522" xr:uid="{A83514F6-506F-4397-B17F-6C74AB6C771A}"/>
    <cellStyle name="Normal 6 2 7 2 4 3" xfId="10489" xr:uid="{EE030629-494C-4F44-A707-F70520776A9B}"/>
    <cellStyle name="Normal 6 2 7 2 4_5.3 Investments associated cy" xfId="7118" xr:uid="{F8DE97F4-09C0-42C5-946A-2BEB1E03685F}"/>
    <cellStyle name="Normal 6 2 7 2 5" xfId="3726" xr:uid="{8E3BDA29-E456-4BBE-934A-4BE62E4AC8FA}"/>
    <cellStyle name="Normal 6 2 7 2 5 2" xfId="11650" xr:uid="{A5AEDF2D-1AA8-4C7D-B215-B103BE5D8801}"/>
    <cellStyle name="Normal 6 2 7 2 6" xfId="4544" xr:uid="{B037CB59-48D2-4FAD-AAE2-3FC16383AEA2}"/>
    <cellStyle name="Normal 6 2 7 2 6 2" xfId="12343" xr:uid="{B8279835-268C-45F9-B5F5-3871FFB1B302}"/>
    <cellStyle name="Normal 6 2 7 2 7" xfId="9164" xr:uid="{E387C5D1-28C4-4D13-97AA-BBE6B633358F}"/>
    <cellStyle name="Normal 6 2 7 2_3.10 Impairments" xfId="1318" xr:uid="{7AC14CC8-C950-468C-91F0-45227C8A7005}"/>
    <cellStyle name="Normal 6 2 7 3" xfId="793" xr:uid="{CA1D0164-A472-42C5-86BB-580BDD8A5832}"/>
    <cellStyle name="Normal 6 2 7 3 2" xfId="1958" xr:uid="{194007CB-E3FC-4B57-B0CE-BBD6B546E749}"/>
    <cellStyle name="Normal 6 2 7 3 2 2" xfId="5163" xr:uid="{D0852C20-3CF8-4405-95E8-09C6A578F029}"/>
    <cellStyle name="Normal 6 2 7 3 2 2 2" xfId="12954" xr:uid="{7546BF15-708D-4076-A708-C7B417449F0D}"/>
    <cellStyle name="Normal 6 2 7 3 2 3" xfId="9924" xr:uid="{7A4F017C-98F6-45DB-95DA-AC89F1A6AA79}"/>
    <cellStyle name="Normal 6 2 7 3 2_5.3 Investments associated cy" xfId="7119" xr:uid="{8E424189-3919-44C0-9954-A9E176831B44}"/>
    <cellStyle name="Normal 6 2 7 3 3" xfId="2768" xr:uid="{5E54EE3C-A1B6-4608-A6DE-7B6B58913736}"/>
    <cellStyle name="Normal 6 2 7 3 3 2" xfId="5973" xr:uid="{64EB277E-217C-4EB5-AD4F-4810276335E3}"/>
    <cellStyle name="Normal 6 2 7 3 3 2 2" xfId="13763" xr:uid="{E708E513-B84A-4491-9587-DFFC4F311AB2}"/>
    <cellStyle name="Normal 6 2 7 3 3 3" xfId="10730" xr:uid="{EF88FD63-91AF-40BB-BC29-218EABE62786}"/>
    <cellStyle name="Normal 6 2 7 3 3_5.3 Investments associated cy" xfId="7120" xr:uid="{0A4CCE2E-EF76-42D4-A689-11D4AFC27D28}"/>
    <cellStyle name="Normal 6 2 7 3 4" xfId="3964" xr:uid="{20F8B145-AFDA-46EE-BE87-F0B777A2793A}"/>
    <cellStyle name="Normal 6 2 7 3 4 2" xfId="11888" xr:uid="{9F6469DC-15A9-4734-859A-03171F8AEC48}"/>
    <cellStyle name="Normal 6 2 7 3 5" xfId="4660" xr:uid="{B2D42A95-89FE-4B65-B083-FC3C0DA0BF8C}"/>
    <cellStyle name="Normal 6 2 7 3 5 2" xfId="12459" xr:uid="{9681AE76-AF94-431F-8B4F-777F0B8BE318}"/>
    <cellStyle name="Normal 6 2 7 3 6" xfId="9424" xr:uid="{57D101F8-FF16-44B6-B035-AE872B86DEFD}"/>
    <cellStyle name="Normal 6 2 7 3_3.10 Impairments" xfId="1320" xr:uid="{AFCE4828-709D-4478-8F89-581CA259352E}"/>
    <cellStyle name="Normal 6 2 7 4" xfId="1689" xr:uid="{6F6E7559-3863-462A-9B52-7E4BEC83726E}"/>
    <cellStyle name="Normal 6 2 7 4 2" xfId="4894" xr:uid="{9D323A25-6279-4720-936B-2DD001B04728}"/>
    <cellStyle name="Normal 6 2 7 4 2 2" xfId="12685" xr:uid="{B858ECCF-FAEC-43E5-90F5-355B049C2A7C}"/>
    <cellStyle name="Normal 6 2 7 4 3" xfId="9655" xr:uid="{B79E8CBD-6506-4AC5-8CC9-9233A8D0A251}"/>
    <cellStyle name="Normal 6 2 7 4_5.3 Investments associated cy" xfId="7121" xr:uid="{B4912B03-EC16-4D58-A401-7671DEBA6132}"/>
    <cellStyle name="Normal 6 2 7 5" xfId="2255" xr:uid="{0BE888B4-6C7E-4249-BC1C-4F4B548326D0}"/>
    <cellStyle name="Normal 6 2 7 5 2" xfId="5460" xr:uid="{98A0EE0B-952B-40ED-B19D-077EA2D099FE}"/>
    <cellStyle name="Normal 6 2 7 5 2 2" xfId="13250" xr:uid="{8BC79765-DE77-4912-A747-2C766E445697}"/>
    <cellStyle name="Normal 6 2 7 5 3" xfId="10217" xr:uid="{8698D8E9-241E-40AD-AFD3-BFA4EB5BCAD4}"/>
    <cellStyle name="Normal 6 2 7 5_5.3 Investments associated cy" xfId="7122" xr:uid="{998690C8-827A-4E1F-B8FA-278B9467DC88}"/>
    <cellStyle name="Normal 6 2 7 6" xfId="3444" xr:uid="{51A3076B-5183-49E4-B435-C5CE783066B6}"/>
    <cellStyle name="Normal 6 2 7 6 2" xfId="11378" xr:uid="{D5EE7D07-AF05-4CE0-96C1-95CCECA60AC6}"/>
    <cellStyle name="Normal 6 2 7 7" xfId="4450" xr:uid="{242CD814-8536-4231-9871-0BFFCD4AA4D0}"/>
    <cellStyle name="Normal 6 2 7 7 2" xfId="12249" xr:uid="{7E710072-8CDB-4FA6-8779-D58EAAA0EC7E}"/>
    <cellStyle name="Normal 6 2 7 8" xfId="8863" xr:uid="{AB9EDF35-A272-49E6-8877-9C189FDAB56B}"/>
    <cellStyle name="Normal 6 2 7_3.10 Impairments" xfId="1317" xr:uid="{1F654964-3A73-4002-BD6D-C7620366F151}"/>
    <cellStyle name="Normal 6 2 8" xfId="242" xr:uid="{60F420C5-A5D6-4BD9-852B-2EA5934AE4B4}"/>
    <cellStyle name="Normal 6 2 8 2" xfId="546" xr:uid="{5A25622D-03F5-4E0D-87E7-AE87B07257CE}"/>
    <cellStyle name="Normal 6 2 8 2 2" xfId="893" xr:uid="{A844CCFB-D8F8-4E9E-9230-E4631D0EC5F8}"/>
    <cellStyle name="Normal 6 2 8 2 2 2" xfId="2058" xr:uid="{103A3D69-57A0-4324-9C6C-EB2C4DC4A6EC}"/>
    <cellStyle name="Normal 6 2 8 2 2 2 2" xfId="5263" xr:uid="{E5E6AD95-786B-4144-A45F-6E2217F5CAE3}"/>
    <cellStyle name="Normal 6 2 8 2 2 2 2 2" xfId="13054" xr:uid="{22DA792C-47EC-417E-978B-C86C21EF0BAB}"/>
    <cellStyle name="Normal 6 2 8 2 2 2 3" xfId="10024" xr:uid="{57044DCC-AA49-43E4-B240-F05CE70D86DF}"/>
    <cellStyle name="Normal 6 2 8 2 2 2_5.3 Investments associated cy" xfId="7123" xr:uid="{3B39FEBD-38E0-4329-A933-38C764BC1F9F}"/>
    <cellStyle name="Normal 6 2 8 2 2 3" xfId="2868" xr:uid="{CE700D9A-E8F2-48D9-881D-DFFA54D8A0FE}"/>
    <cellStyle name="Normal 6 2 8 2 2 3 2" xfId="6073" xr:uid="{AC2CB7E1-D411-4069-B959-CC4B320DD02B}"/>
    <cellStyle name="Normal 6 2 8 2 2 3 2 2" xfId="13863" xr:uid="{63B9B9F7-97A4-4620-89D8-12891F457E7B}"/>
    <cellStyle name="Normal 6 2 8 2 2 3 3" xfId="10830" xr:uid="{54F50FF0-7284-4F09-98E5-AE881BFB5EA4}"/>
    <cellStyle name="Normal 6 2 8 2 2 3_5.3 Investments associated cy" xfId="7124" xr:uid="{D5979FFC-C651-4480-8973-49FBB89A1971}"/>
    <cellStyle name="Normal 6 2 8 2 2 4" xfId="4064" xr:uid="{57677855-7C74-4E89-A5EE-67B20FD14A33}"/>
    <cellStyle name="Normal 6 2 8 2 2 4 2" xfId="11988" xr:uid="{79E9EA58-3BAB-47D3-A887-57BD976337FB}"/>
    <cellStyle name="Normal 6 2 8 2 2 5" xfId="4760" xr:uid="{FB597249-71D3-4EDF-96CB-6CB484151908}"/>
    <cellStyle name="Normal 6 2 8 2 2 5 2" xfId="12559" xr:uid="{BC4A81A9-7836-41F9-A58A-35A042734DA8}"/>
    <cellStyle name="Normal 6 2 8 2 2 6" xfId="9524" xr:uid="{30AD8AA2-9D55-496A-BF0A-0C6EA1C096BA}"/>
    <cellStyle name="Normal 6 2 8 2 2_3.10 Impairments" xfId="1323" xr:uid="{45BC7A4A-8799-45C8-B05E-EAB32B5CF91F}"/>
    <cellStyle name="Normal 6 2 8 2 3" xfId="1824" xr:uid="{58DB5503-8741-472F-8224-20A6492DB488}"/>
    <cellStyle name="Normal 6 2 8 2 3 2" xfId="5029" xr:uid="{C6A9B500-4EF8-4C60-90B1-FFCA551F8322}"/>
    <cellStyle name="Normal 6 2 8 2 3 2 2" xfId="12820" xr:uid="{2C805405-A284-4D29-807A-C6E464C1AE34}"/>
    <cellStyle name="Normal 6 2 8 2 3 3" xfId="9790" xr:uid="{2A4B5347-00EE-4C5D-B447-B2256C4CFE53}"/>
    <cellStyle name="Normal 6 2 8 2 3_5.3 Investments associated cy" xfId="7125" xr:uid="{8E9E430A-1976-4FFB-A240-CF37984A5B0A}"/>
    <cellStyle name="Normal 6 2 8 2 4" xfId="2540" xr:uid="{9A31D881-C279-4630-B093-92E6E0579768}"/>
    <cellStyle name="Normal 6 2 8 2 4 2" xfId="5745" xr:uid="{0586AE52-8622-4393-83CD-7B55BB404B32}"/>
    <cellStyle name="Normal 6 2 8 2 4 2 2" xfId="13535" xr:uid="{FB73B935-E68B-4A80-B090-9134F3AA991D}"/>
    <cellStyle name="Normal 6 2 8 2 4 3" xfId="10502" xr:uid="{605BF69B-7D1F-432C-B37E-229DECFFC732}"/>
    <cellStyle name="Normal 6 2 8 2 4_5.3 Investments associated cy" xfId="7126" xr:uid="{AED70261-A935-4B32-A784-E94128E2A352}"/>
    <cellStyle name="Normal 6 2 8 2 5" xfId="3739" xr:uid="{84F5DB54-ABA5-4178-9116-F6E003FE4721}"/>
    <cellStyle name="Normal 6 2 8 2 5 2" xfId="11663" xr:uid="{04FA2ABE-4591-46B1-B4C8-AB9017031431}"/>
    <cellStyle name="Normal 6 2 8 2 6" xfId="4550" xr:uid="{51C82529-C43A-49B9-8FA4-DE083C6B4927}"/>
    <cellStyle name="Normal 6 2 8 2 6 2" xfId="12349" xr:uid="{DA48F781-C566-4E79-B0AF-8E7F0A0175FD}"/>
    <cellStyle name="Normal 6 2 8 2 7" xfId="9177" xr:uid="{3BC099FB-0E10-439C-A350-851390CC57BE}"/>
    <cellStyle name="Normal 6 2 8 2_3.10 Impairments" xfId="1322" xr:uid="{DD3AFA43-B813-47A9-836B-5A1D83EF8523}"/>
    <cellStyle name="Normal 6 2 8 3" xfId="799" xr:uid="{D22DA919-B3C5-4123-AF7D-F69CC96AA99B}"/>
    <cellStyle name="Normal 6 2 8 3 2" xfId="1964" xr:uid="{96120810-A4CF-41CB-8807-971E0A548D66}"/>
    <cellStyle name="Normal 6 2 8 3 2 2" xfId="5169" xr:uid="{C6741030-8C7B-402B-A440-F5239D4C0D38}"/>
    <cellStyle name="Normal 6 2 8 3 2 2 2" xfId="12960" xr:uid="{E3DDB5F5-8530-482F-BAB6-2BA1A755A326}"/>
    <cellStyle name="Normal 6 2 8 3 2 3" xfId="9930" xr:uid="{F1AFAFB0-D6D9-44CF-B7F6-C8B99BEB4138}"/>
    <cellStyle name="Normal 6 2 8 3 2_5.3 Investments associated cy" xfId="7127" xr:uid="{339E9C06-AB29-427A-9FBE-589A16537AD8}"/>
    <cellStyle name="Normal 6 2 8 3 3" xfId="2774" xr:uid="{4F638C41-6BC7-47B1-B1ED-6A1D0C448927}"/>
    <cellStyle name="Normal 6 2 8 3 3 2" xfId="5979" xr:uid="{951488D4-70A9-4918-911D-57C5717A8F83}"/>
    <cellStyle name="Normal 6 2 8 3 3 2 2" xfId="13769" xr:uid="{743C148D-67BD-43F0-AB68-9396A672E968}"/>
    <cellStyle name="Normal 6 2 8 3 3 3" xfId="10736" xr:uid="{B790ED77-AAC0-45EA-B45C-3B4D24FD01AB}"/>
    <cellStyle name="Normal 6 2 8 3 3_5.3 Investments associated cy" xfId="7128" xr:uid="{F735EFC4-329F-4C4F-8797-62C99788EA43}"/>
    <cellStyle name="Normal 6 2 8 3 4" xfId="3970" xr:uid="{11B434DE-616F-435D-9E52-96F64735987F}"/>
    <cellStyle name="Normal 6 2 8 3 4 2" xfId="11894" xr:uid="{292C6770-6066-4D99-AD44-28573E30BD27}"/>
    <cellStyle name="Normal 6 2 8 3 5" xfId="4666" xr:uid="{6C773B87-FB9A-4080-8DF4-86E48887292B}"/>
    <cellStyle name="Normal 6 2 8 3 5 2" xfId="12465" xr:uid="{DFE5599E-2C40-4D03-B8FC-F39027840FB7}"/>
    <cellStyle name="Normal 6 2 8 3 6" xfId="9430" xr:uid="{F2F72051-C9B8-4DE3-A622-BA05ED923082}"/>
    <cellStyle name="Normal 6 2 8 3_3.10 Impairments" xfId="1324" xr:uid="{A2C42525-C640-4656-9AAF-85EB20FF7E9B}"/>
    <cellStyle name="Normal 6 2 8 4" xfId="1695" xr:uid="{F2FEB296-8ED2-4EFA-8EEF-01A684467B65}"/>
    <cellStyle name="Normal 6 2 8 4 2" xfId="4900" xr:uid="{3B97E820-BE6E-48D2-B5B5-7F2C5BEF6C06}"/>
    <cellStyle name="Normal 6 2 8 4 2 2" xfId="12691" xr:uid="{FE5AE715-BF69-405A-B80E-8537CBF9A6E5}"/>
    <cellStyle name="Normal 6 2 8 4 3" xfId="9661" xr:uid="{E6CBF4F0-AFDD-4BD6-B872-ACE99A5C84DC}"/>
    <cellStyle name="Normal 6 2 8 4_5.3 Investments associated cy" xfId="7129" xr:uid="{93C9F598-8072-47F9-8E42-D1CD56E888D7}"/>
    <cellStyle name="Normal 6 2 8 5" xfId="2268" xr:uid="{92B2F719-1FBE-482D-8846-BEDB27C226D8}"/>
    <cellStyle name="Normal 6 2 8 5 2" xfId="5473" xr:uid="{376713A2-0C87-45BC-899B-9FEE52CDB794}"/>
    <cellStyle name="Normal 6 2 8 5 2 2" xfId="13263" xr:uid="{BB2FE87E-7712-4495-9880-359606B6AC4B}"/>
    <cellStyle name="Normal 6 2 8 5 3" xfId="10230" xr:uid="{F0AB45E4-2823-469E-877A-B8BFE52F1464}"/>
    <cellStyle name="Normal 6 2 8 5_5.3 Investments associated cy" xfId="7130" xr:uid="{4DEBABBF-6208-4EC1-A7D2-A02C1D946400}"/>
    <cellStyle name="Normal 6 2 8 6" xfId="3458" xr:uid="{B95A571E-61CE-4426-A720-F728B4EDB946}"/>
    <cellStyle name="Normal 6 2 8 6 2" xfId="11392" xr:uid="{38C224CF-597B-42B0-9329-112403E75FF9}"/>
    <cellStyle name="Normal 6 2 8 7" xfId="4456" xr:uid="{3E7995E3-2C15-4E5A-98A2-45FEBB531706}"/>
    <cellStyle name="Normal 6 2 8 7 2" xfId="12255" xr:uid="{970FAC55-0C07-4D9A-8A51-BACE2049CA78}"/>
    <cellStyle name="Normal 6 2 8 8" xfId="8876" xr:uid="{2F11118C-A382-4C99-82FE-1AA0257C3B4A}"/>
    <cellStyle name="Normal 6 2 8_3.10 Impairments" xfId="1321" xr:uid="{CA87B6BA-3792-4689-A227-38C70F3D36C9}"/>
    <cellStyle name="Normal 6 2 9" xfId="276" xr:uid="{0A5D4CF7-E1E9-42D3-A3E0-DE01F8B8A9FD}"/>
    <cellStyle name="Normal 6 2 9 2" xfId="580" xr:uid="{982AF888-F9B7-4078-A58B-FCBB0F704408}"/>
    <cellStyle name="Normal 6 2 9 2 2" xfId="899" xr:uid="{3D43B02E-6C4F-446C-A1F4-7D1BF4881C80}"/>
    <cellStyle name="Normal 6 2 9 2 2 2" xfId="2064" xr:uid="{51719010-A5D3-4FA0-9967-AB6309EB5B01}"/>
    <cellStyle name="Normal 6 2 9 2 2 2 2" xfId="5269" xr:uid="{80DB2FB3-A162-439C-AA5B-81665FF10F9C}"/>
    <cellStyle name="Normal 6 2 9 2 2 2 2 2" xfId="13060" xr:uid="{27A5FF29-9159-496D-9110-ED795C9A8649}"/>
    <cellStyle name="Normal 6 2 9 2 2 2 3" xfId="10030" xr:uid="{0B2D189E-225B-4EF4-8708-5F932D02D286}"/>
    <cellStyle name="Normal 6 2 9 2 2 2_5.3 Investments associated cy" xfId="7131" xr:uid="{92177FF3-1E19-4A3E-A208-8FB449F17930}"/>
    <cellStyle name="Normal 6 2 9 2 2 3" xfId="2874" xr:uid="{0954AE42-A915-4E97-B68F-732A205323FB}"/>
    <cellStyle name="Normal 6 2 9 2 2 3 2" xfId="6079" xr:uid="{55582252-AE41-4272-8852-679A59FDC9DF}"/>
    <cellStyle name="Normal 6 2 9 2 2 3 2 2" xfId="13869" xr:uid="{9BAB1CED-9728-420F-A88E-AC4C493BC0E1}"/>
    <cellStyle name="Normal 6 2 9 2 2 3 3" xfId="10836" xr:uid="{803064A5-9F29-4C3B-B2B1-1D9792509423}"/>
    <cellStyle name="Normal 6 2 9 2 2 3_5.3 Investments associated cy" xfId="7132" xr:uid="{4F10E797-073B-4B6C-8AB1-87552BDF4AF9}"/>
    <cellStyle name="Normal 6 2 9 2 2 4" xfId="4070" xr:uid="{2769266C-4BC7-4022-B6D6-55EA4F0E8AF2}"/>
    <cellStyle name="Normal 6 2 9 2 2 4 2" xfId="11994" xr:uid="{4A67AE2D-0AB8-42B6-A651-DCA03AFA26D7}"/>
    <cellStyle name="Normal 6 2 9 2 2 5" xfId="4766" xr:uid="{B244BC5A-B1BF-4B87-B11C-C72CA499135E}"/>
    <cellStyle name="Normal 6 2 9 2 2 5 2" xfId="12565" xr:uid="{9A072ADF-3A04-46D7-957B-97C6AD974A38}"/>
    <cellStyle name="Normal 6 2 9 2 2 6" xfId="9530" xr:uid="{FB8384E9-31F3-4E64-B895-D2DC0D2FA42A}"/>
    <cellStyle name="Normal 6 2 9 2 2_3.10 Impairments" xfId="1327" xr:uid="{7E2114C8-54D2-4B1F-9C07-232F7D40B0FF}"/>
    <cellStyle name="Normal 6 2 9 2 3" xfId="1836" xr:uid="{A9BE2E45-9D3B-441B-A429-C467DB47A6FE}"/>
    <cellStyle name="Normal 6 2 9 2 3 2" xfId="5041" xr:uid="{79068333-17C7-4E28-83AE-C049F5A6C142}"/>
    <cellStyle name="Normal 6 2 9 2 3 2 2" xfId="12832" xr:uid="{5EADBD61-BE86-45D4-8FFC-D2CE2ABE2187}"/>
    <cellStyle name="Normal 6 2 9 2 3 3" xfId="9802" xr:uid="{CB090EFE-D670-4751-8656-67C022181E49}"/>
    <cellStyle name="Normal 6 2 9 2 3_5.3 Investments associated cy" xfId="7133" xr:uid="{96B0E56B-8BF9-478A-BDEB-EC1C067E9DF5}"/>
    <cellStyle name="Normal 6 2 9 2 4" xfId="2569" xr:uid="{C13FBBF6-AA77-43BA-81FF-32131454CC44}"/>
    <cellStyle name="Normal 6 2 9 2 4 2" xfId="5774" xr:uid="{0FB4FE64-A087-448F-9B35-6E2C1A27736E}"/>
    <cellStyle name="Normal 6 2 9 2 4 2 2" xfId="13564" xr:uid="{8F8D7AA4-C3C1-49D3-8707-F32C65A8645C}"/>
    <cellStyle name="Normal 6 2 9 2 4 3" xfId="10531" xr:uid="{95EEC5A9-2385-4C47-8EBE-CE0610EE6301}"/>
    <cellStyle name="Normal 6 2 9 2 4_5.3 Investments associated cy" xfId="7134" xr:uid="{DCB6CEE0-9980-41BE-958E-DE3F9E5D0130}"/>
    <cellStyle name="Normal 6 2 9 2 5" xfId="3767" xr:uid="{E71C73FB-EAC9-40A5-9EC2-740FD00AC700}"/>
    <cellStyle name="Normal 6 2 9 2 5 2" xfId="11691" xr:uid="{C7F10871-3065-4A03-832E-9AE42AF07A6E}"/>
    <cellStyle name="Normal 6 2 9 2 6" xfId="4556" xr:uid="{9B813A48-0417-44BF-940E-580245036987}"/>
    <cellStyle name="Normal 6 2 9 2 6 2" xfId="12355" xr:uid="{B2F33867-BD5A-43EB-9A36-AB6BCF62856A}"/>
    <cellStyle name="Normal 6 2 9 2 7" xfId="9211" xr:uid="{FF70A601-CDD0-4ECC-9046-AEE3A461EC7C}"/>
    <cellStyle name="Normal 6 2 9 2_3.10 Impairments" xfId="1326" xr:uid="{D3B0FBA0-F61E-4541-9DF0-B708EE4AB4D3}"/>
    <cellStyle name="Normal 6 2 9 3" xfId="805" xr:uid="{EF88E261-F9DF-4742-B1C4-C608AF8EC9EA}"/>
    <cellStyle name="Normal 6 2 9 3 2" xfId="1970" xr:uid="{ED8BE31F-7DDB-46B9-BFDE-20B57387CFC5}"/>
    <cellStyle name="Normal 6 2 9 3 2 2" xfId="5175" xr:uid="{B459240E-8B36-4F49-91FB-549259995EB2}"/>
    <cellStyle name="Normal 6 2 9 3 2 2 2" xfId="12966" xr:uid="{FAF028B7-5CC8-4E2D-A33A-0367ED94274E}"/>
    <cellStyle name="Normal 6 2 9 3 2 3" xfId="9936" xr:uid="{729C19F0-196A-4A33-9C05-FF2199DB8143}"/>
    <cellStyle name="Normal 6 2 9 3 2_5.3 Investments associated cy" xfId="7135" xr:uid="{7A6CCD59-EFB4-411B-B9E9-4F557FBBF6FE}"/>
    <cellStyle name="Normal 6 2 9 3 3" xfId="2780" xr:uid="{E6BF4AE2-187F-49A8-9157-238D58AB0163}"/>
    <cellStyle name="Normal 6 2 9 3 3 2" xfId="5985" xr:uid="{C864C202-D643-41C0-BC41-F82C97B64578}"/>
    <cellStyle name="Normal 6 2 9 3 3 2 2" xfId="13775" xr:uid="{07F82C1F-8B05-4336-ACAE-908EB21650DF}"/>
    <cellStyle name="Normal 6 2 9 3 3 3" xfId="10742" xr:uid="{6D6B0EAA-DB7D-417B-BDBB-FDC4B5191FBE}"/>
    <cellStyle name="Normal 6 2 9 3 3_5.3 Investments associated cy" xfId="7136" xr:uid="{864D73E7-79FB-48C8-BA88-52210C1787BC}"/>
    <cellStyle name="Normal 6 2 9 3 4" xfId="3976" xr:uid="{CD028195-071E-45CC-BFAC-6A8356834C6A}"/>
    <cellStyle name="Normal 6 2 9 3 4 2" xfId="11900" xr:uid="{C43B47F6-0E0C-4F73-A26A-F59ADA4D73D6}"/>
    <cellStyle name="Normal 6 2 9 3 5" xfId="4672" xr:uid="{3F19EA3F-CF77-47D8-87D4-85E7970137C6}"/>
    <cellStyle name="Normal 6 2 9 3 5 2" xfId="12471" xr:uid="{646D64C7-F814-465A-A441-62BA84951978}"/>
    <cellStyle name="Normal 6 2 9 3 6" xfId="9436" xr:uid="{4B1397AD-74BF-418F-B5A2-41B90BE2C715}"/>
    <cellStyle name="Normal 6 2 9 3_3.10 Impairments" xfId="1328" xr:uid="{3CFA63CE-A42D-4592-9859-443033BF9140}"/>
    <cellStyle name="Normal 6 2 9 4" xfId="1707" xr:uid="{6AD5458C-D3FD-4130-860F-749FB6A43803}"/>
    <cellStyle name="Normal 6 2 9 4 2" xfId="4912" xr:uid="{AE0E4296-4E76-4236-B050-11897D83916C}"/>
    <cellStyle name="Normal 6 2 9 4 2 2" xfId="12703" xr:uid="{B6FA6895-38DE-43B4-9F13-139F185FE2E5}"/>
    <cellStyle name="Normal 6 2 9 4 3" xfId="9673" xr:uid="{E368C153-6740-4119-960D-89A1F6D46705}"/>
    <cellStyle name="Normal 6 2 9 4_5.3 Investments associated cy" xfId="7137" xr:uid="{ADA18FBD-F9E8-4E99-A25E-8D3CC065AA5B}"/>
    <cellStyle name="Normal 6 2 9 5" xfId="2297" xr:uid="{E5A6419A-6570-4B21-A347-9E3D744E3CFB}"/>
    <cellStyle name="Normal 6 2 9 5 2" xfId="5502" xr:uid="{153309DD-ABE8-480A-B9C2-B1AC5057C28B}"/>
    <cellStyle name="Normal 6 2 9 5 2 2" xfId="13292" xr:uid="{84D0631C-E073-4945-816F-A548E0B8430B}"/>
    <cellStyle name="Normal 6 2 9 5 3" xfId="10259" xr:uid="{31D2373B-DFD1-4F81-B39D-F7CF39F7FA6E}"/>
    <cellStyle name="Normal 6 2 9 5_5.3 Investments associated cy" xfId="7138" xr:uid="{7DB7BCBD-56C0-47F0-B15F-7D3FA072AABF}"/>
    <cellStyle name="Normal 6 2 9 6" xfId="3491" xr:uid="{2DA4DD0C-5DB1-47D2-9917-F57E0BD6DB85}"/>
    <cellStyle name="Normal 6 2 9 6 2" xfId="11421" xr:uid="{800F07F1-11EC-4D41-9AD7-6D1E7BB2D6DB}"/>
    <cellStyle name="Normal 6 2 9 7" xfId="4462" xr:uid="{6C9D0E1F-BC64-4C2D-987E-133D25E4EF6C}"/>
    <cellStyle name="Normal 6 2 9 7 2" xfId="12261" xr:uid="{B77A57E4-8715-4BF6-9D13-C39579FEE63D}"/>
    <cellStyle name="Normal 6 2 9 8" xfId="8910" xr:uid="{0F31266C-EEAE-40E8-A81F-DDA2C5C6C6C1}"/>
    <cellStyle name="Normal 6 2 9_3.10 Impairments" xfId="1325" xr:uid="{6F2AF1F9-3A14-4AC0-9F5B-4B85E11D037D}"/>
    <cellStyle name="Normal 6 2_3.10 Impairments" xfId="1268" xr:uid="{9426A568-D09E-4D7F-9E9E-7668835F7A8F}"/>
    <cellStyle name="Normal 6 20" xfId="733" xr:uid="{4F45E186-9292-4958-BD3D-8970024BBC43}"/>
    <cellStyle name="Normal 6 20 2" xfId="1898" xr:uid="{5BADD55B-9A54-4F14-8557-6CC7013FBBDA}"/>
    <cellStyle name="Normal 6 20 2 2" xfId="5103" xr:uid="{5BCA89D1-D903-46E1-A91A-70CECF1B3DE7}"/>
    <cellStyle name="Normal 6 20 2 2 2" xfId="12894" xr:uid="{9C7B18A4-AB98-448C-805A-140E43CEA203}"/>
    <cellStyle name="Normal 6 20 2 3" xfId="9864" xr:uid="{809F432F-7D2D-44A7-88B7-9B22E19BF30A}"/>
    <cellStyle name="Normal 6 20 2_5.3 Investments associated cy" xfId="7139" xr:uid="{7FC8C5E1-EF74-4B53-BD6E-BCC696D00FCC}"/>
    <cellStyle name="Normal 6 20 3" xfId="2708" xr:uid="{73A47D2B-C4F8-4450-A877-AD9A06B13252}"/>
    <cellStyle name="Normal 6 20 3 2" xfId="5913" xr:uid="{01ECDABF-A140-4BC1-A527-CC9719CEA6A4}"/>
    <cellStyle name="Normal 6 20 3 2 2" xfId="13703" xr:uid="{B6024224-A3E4-43A0-AF87-8A38F9633E80}"/>
    <cellStyle name="Normal 6 20 3 3" xfId="10670" xr:uid="{8E45C457-2389-4E8B-AF02-1588474A7463}"/>
    <cellStyle name="Normal 6 20 3_5.3 Investments associated cy" xfId="7140" xr:uid="{B192BF9C-C25E-47C5-A2B7-6D6A73BA4497}"/>
    <cellStyle name="Normal 6 20 4" xfId="3904" xr:uid="{A07E4AC3-3DFD-416F-A7AC-FBA7E49DCED3}"/>
    <cellStyle name="Normal 6 20 4 2" xfId="11828" xr:uid="{ACF6D00F-85B9-49EB-AD32-ECC0DD9F4D73}"/>
    <cellStyle name="Normal 6 20 5" xfId="4600" xr:uid="{A4E4750E-7094-4E8C-8FFE-885C9B8FC985}"/>
    <cellStyle name="Normal 6 20 5 2" xfId="12399" xr:uid="{56F5A764-F843-4A53-866F-474418AEDA7E}"/>
    <cellStyle name="Normal 6 20 6" xfId="9364" xr:uid="{8F190648-8572-4B0A-B0BD-14DA51269675}"/>
    <cellStyle name="Normal 6 20_3.10 Impairments" xfId="1329" xr:uid="{8995DED7-820C-4764-BE2B-39E64A49B677}"/>
    <cellStyle name="Normal 6 21" xfId="739" xr:uid="{57E2A27D-733F-44F3-960A-5975561E32E2}"/>
    <cellStyle name="Normal 6 21 2" xfId="1904" xr:uid="{4AB577DE-495F-41F5-8126-70C2D7E9A2A0}"/>
    <cellStyle name="Normal 6 21 2 2" xfId="5109" xr:uid="{8C3CC361-3F8C-4ECD-84D9-B3F98A743E6E}"/>
    <cellStyle name="Normal 6 21 2 2 2" xfId="12900" xr:uid="{6E161F09-E431-4B0C-9E7C-B27759A93539}"/>
    <cellStyle name="Normal 6 21 2 3" xfId="9870" xr:uid="{F087FBEF-BD5B-4238-BAA0-2F3FF856B7B6}"/>
    <cellStyle name="Normal 6 21 2_5.3 Investments associated cy" xfId="7141" xr:uid="{D22E01EE-2067-4F23-BF9E-8BF0A7A6BB72}"/>
    <cellStyle name="Normal 6 21 3" xfId="2714" xr:uid="{8E53F326-5B0A-4197-9998-CAB825175E3A}"/>
    <cellStyle name="Normal 6 21 3 2" xfId="5919" xr:uid="{FE90E33F-DAC6-4E78-9443-69DF0340EF43}"/>
    <cellStyle name="Normal 6 21 3 2 2" xfId="13709" xr:uid="{635BAB2B-61C5-405B-8B94-B54DB910CA77}"/>
    <cellStyle name="Normal 6 21 3 3" xfId="10676" xr:uid="{2D0CE485-692D-4D70-9832-BDE3F0A99563}"/>
    <cellStyle name="Normal 6 21 3_5.3 Investments associated cy" xfId="7142" xr:uid="{10D07CB1-0FFA-42A2-8DE0-18EC0803FC85}"/>
    <cellStyle name="Normal 6 21 4" xfId="3910" xr:uid="{F3111411-A8FC-408E-8D0C-0FBDFC4C07B0}"/>
    <cellStyle name="Normal 6 21 4 2" xfId="11834" xr:uid="{42DBBB48-557F-4429-94EC-D4FE0B5177B5}"/>
    <cellStyle name="Normal 6 21 5" xfId="4606" xr:uid="{B0FB3E21-A25A-4EDB-BD72-8478DB377869}"/>
    <cellStyle name="Normal 6 21 5 2" xfId="12405" xr:uid="{2B493188-E372-4C78-A6C0-5E386D84A61F}"/>
    <cellStyle name="Normal 6 21 6" xfId="9370" xr:uid="{A9C31E53-5135-40E0-955D-CF22811B87DB}"/>
    <cellStyle name="Normal 6 21_3.10 Impairments" xfId="1330" xr:uid="{79234621-36BC-434E-84D5-192EEED99C47}"/>
    <cellStyle name="Normal 6 22" xfId="749" xr:uid="{7941F3D2-7363-4008-97A5-DC922CB39EB9}"/>
    <cellStyle name="Normal 6 22 2" xfId="1914" xr:uid="{4D0C8798-ABA7-48FD-BD41-2E17B9D82D81}"/>
    <cellStyle name="Normal 6 22 2 2" xfId="5119" xr:uid="{A6C9467C-B0CD-4BBD-BF25-405223EC1289}"/>
    <cellStyle name="Normal 6 22 2 2 2" xfId="12910" xr:uid="{4BB39F12-8392-423C-B89B-95E41469E789}"/>
    <cellStyle name="Normal 6 22 2 3" xfId="9880" xr:uid="{A2EEED6E-65FA-4DD1-AE0B-128187F48F95}"/>
    <cellStyle name="Normal 6 22 2_5.3 Investments associated cy" xfId="7143" xr:uid="{7CE3D20B-F156-45C8-9349-623E2698F7B7}"/>
    <cellStyle name="Normal 6 22 3" xfId="2724" xr:uid="{C591E639-C2FD-4852-82E9-D0A3EA5F29D1}"/>
    <cellStyle name="Normal 6 22 3 2" xfId="5929" xr:uid="{D65737B8-C1E9-4512-86EE-25C7F8B17157}"/>
    <cellStyle name="Normal 6 22 3 2 2" xfId="13719" xr:uid="{5110F825-0C97-4402-9CB9-2AF9F96AA077}"/>
    <cellStyle name="Normal 6 22 3 3" xfId="10686" xr:uid="{A920067A-5E59-4707-BDD5-4AD408DB864B}"/>
    <cellStyle name="Normal 6 22 3_5.3 Investments associated cy" xfId="7144" xr:uid="{4543ACA7-92A3-444C-8F88-935E3F41BAE8}"/>
    <cellStyle name="Normal 6 22 4" xfId="3920" xr:uid="{0B08A23C-15A4-42E9-9AB6-1C55594FB6BF}"/>
    <cellStyle name="Normal 6 22 4 2" xfId="11844" xr:uid="{F9132EFF-84BE-40BD-BA7F-CD79C2888927}"/>
    <cellStyle name="Normal 6 22 5" xfId="4616" xr:uid="{C6B75878-ED39-469E-A08F-50CBAA6FA986}"/>
    <cellStyle name="Normal 6 22 5 2" xfId="12415" xr:uid="{DEC95BFB-F02C-4B8D-B760-BE3FAAB4A6D5}"/>
    <cellStyle name="Normal 6 22 6" xfId="9380" xr:uid="{5B2034B7-AF43-4D4D-918C-932842368AC5}"/>
    <cellStyle name="Normal 6 22_3.10 Impairments" xfId="1331" xr:uid="{09919444-8E08-4B20-8537-CB09770F03CB}"/>
    <cellStyle name="Normal 6 23" xfId="1634" xr:uid="{7A65CD9B-A9B7-4BDC-BE99-96D6F3771FDD}"/>
    <cellStyle name="Normal 6 23 2" xfId="4839" xr:uid="{DF348D48-DFDC-4BBA-8EC7-03B222F557DF}"/>
    <cellStyle name="Normal 6 23 2 2" xfId="12630" xr:uid="{FB422551-21A2-49A1-808F-37F6E6E44200}"/>
    <cellStyle name="Normal 6 23 3" xfId="9600" xr:uid="{1AE8A1BE-0E44-49F4-9ECB-AA50A240D6A7}"/>
    <cellStyle name="Normal 6 23_5.3 Investments associated cy" xfId="7145" xr:uid="{EDAE0F2D-84A5-457E-8978-E64A97F07D8A}"/>
    <cellStyle name="Normal 6 24" xfId="2123" xr:uid="{187E5C1C-AFC9-4D07-B212-4B43C378ED42}"/>
    <cellStyle name="Normal 6 24 2" xfId="5328" xr:uid="{C261230E-A082-4F72-A951-29B8CD35E299}"/>
    <cellStyle name="Normal 6 24 2 2" xfId="13118" xr:uid="{48DE7DA3-FEDC-437B-BA08-7722413861A2}"/>
    <cellStyle name="Normal 6 24 3" xfId="10085" xr:uid="{1AA684C9-506D-4549-A550-C57181214559}"/>
    <cellStyle name="Normal 6 24_5.3 Investments associated cy" xfId="7146" xr:uid="{693C33CF-2356-45E4-B2A9-59D2A5BD4E6B}"/>
    <cellStyle name="Normal 6 25" xfId="3323" xr:uid="{F7499CEE-02AE-494B-AA8B-5352FB5CC537}"/>
    <cellStyle name="Normal 6 25 2" xfId="11267" xr:uid="{B4C700D4-F35C-48F4-A981-03771C831B07}"/>
    <cellStyle name="Normal 6 26" xfId="4403" xr:uid="{80E94187-6A90-4E47-A44C-0A81C44673A7}"/>
    <cellStyle name="Normal 6 26 2" xfId="12202" xr:uid="{8AA44C46-AB93-4E3E-8251-92527674088B}"/>
    <cellStyle name="Normal 6 27" xfId="8544" xr:uid="{10F5E85D-0FDD-4E7A-8BE4-7D17B9D8F141}"/>
    <cellStyle name="Normal 6 28" xfId="8704" xr:uid="{62C4969A-E779-4CD4-8AD8-4BEF17E24CBC}"/>
    <cellStyle name="Normal 6 29" xfId="8662" xr:uid="{632029EC-A9B2-4922-8E7A-757F48470205}"/>
    <cellStyle name="Normal 6 3" xfId="134" xr:uid="{78328FA0-7C5F-4AFB-B2AF-64B40CBDBA1F}"/>
    <cellStyle name="Normal 6 3 2" xfId="446" xr:uid="{A05EB55E-AEFB-410E-9EDA-907E71AEE7D9}"/>
    <cellStyle name="Normal 6 3 2 2" xfId="852" xr:uid="{9954C22B-2C56-455C-8422-3C758EA53DA8}"/>
    <cellStyle name="Normal 6 3 2 2 2" xfId="2017" xr:uid="{6E0A8721-CC05-4AC3-9A80-E1095CD1EB89}"/>
    <cellStyle name="Normal 6 3 2 2 2 2" xfId="5222" xr:uid="{ECBD9D1E-3329-4CFA-AFC1-F5A848E23B16}"/>
    <cellStyle name="Normal 6 3 2 2 2 2 2" xfId="13013" xr:uid="{4B81C2EB-635D-4BD9-A458-F940F7EB3901}"/>
    <cellStyle name="Normal 6 3 2 2 2 3" xfId="9983" xr:uid="{FB6ACB61-BAA2-4372-9C1F-80153FFB087D}"/>
    <cellStyle name="Normal 6 3 2 2 2_5.3 Investments associated cy" xfId="7147" xr:uid="{FB844C88-91AC-4A7B-8C8F-39D7627E2832}"/>
    <cellStyle name="Normal 6 3 2 2 3" xfId="2827" xr:uid="{8D1503A9-F80F-4C74-84B2-C099BF079484}"/>
    <cellStyle name="Normal 6 3 2 2 3 2" xfId="6032" xr:uid="{5F684703-BCB8-4C26-8B18-BB19AB3CD6A8}"/>
    <cellStyle name="Normal 6 3 2 2 3 2 2" xfId="13822" xr:uid="{3441E2DC-AACF-40A0-A873-B25CC2C78B0B}"/>
    <cellStyle name="Normal 6 3 2 2 3 3" xfId="10789" xr:uid="{2F132D9B-F555-4B05-A341-593DAE9C1C62}"/>
    <cellStyle name="Normal 6 3 2 2 3_5.3 Investments associated cy" xfId="7148" xr:uid="{54C64F94-E10C-429F-BD45-F8B970A37846}"/>
    <cellStyle name="Normal 6 3 2 2 4" xfId="4023" xr:uid="{18C26A83-AFB1-48B6-AF1B-B0E08FE1B287}"/>
    <cellStyle name="Normal 6 3 2 2 4 2" xfId="11947" xr:uid="{0C1A542F-5ED6-4E2C-BB96-C2429DB53223}"/>
    <cellStyle name="Normal 6 3 2 2 5" xfId="4719" xr:uid="{FDFBD1B5-7944-4A60-9EC0-91724F06FB35}"/>
    <cellStyle name="Normal 6 3 2 2 5 2" xfId="12518" xr:uid="{5B84D6AA-C6A0-4ABC-9BBD-00DA1096BD3D}"/>
    <cellStyle name="Normal 6 3 2 2 6" xfId="9483" xr:uid="{469C944B-2983-4FA7-B653-8474E3732381}"/>
    <cellStyle name="Normal 6 3 2 2_3.10 Impairments" xfId="1334" xr:uid="{3D93E5DC-A4E7-47EC-813E-CCFE7C8E9598}"/>
    <cellStyle name="Normal 6 3 2 3" xfId="1776" xr:uid="{957EEA03-8794-4F4A-8FF9-EFCB09172993}"/>
    <cellStyle name="Normal 6 3 2 3 2" xfId="4981" xr:uid="{A0DF0EDA-4DAA-4D72-9F3B-CCF9BA5D1C8C}"/>
    <cellStyle name="Normal 6 3 2 3 2 2" xfId="12772" xr:uid="{17213960-326C-4189-A4B3-E08ACFC6F347}"/>
    <cellStyle name="Normal 6 3 2 3 3" xfId="9742" xr:uid="{670F4457-FBA3-496E-98EE-19BFEBEFEDF7}"/>
    <cellStyle name="Normal 6 3 2 3_5.3 Investments associated cy" xfId="7149" xr:uid="{12CF4B8B-F3E2-4AD3-B419-68E2785A1629}"/>
    <cellStyle name="Normal 6 3 2 4" xfId="2449" xr:uid="{64E73126-AC76-459E-B927-E0DBAC207FBD}"/>
    <cellStyle name="Normal 6 3 2 4 2" xfId="5654" xr:uid="{C8BBD884-7853-4B92-BEE8-6209BB6B6CCE}"/>
    <cellStyle name="Normal 6 3 2 4 2 2" xfId="13444" xr:uid="{3D73CE1F-9C09-4FFA-8FCF-9052C9FD1BA6}"/>
    <cellStyle name="Normal 6 3 2 4 3" xfId="10411" xr:uid="{47C13176-ACAC-428E-B391-0030C4983F33}"/>
    <cellStyle name="Normal 6 3 2 4_5.3 Investments associated cy" xfId="7150" xr:uid="{17DF8329-D7AA-4A75-8C62-BA3F312B4DD0}"/>
    <cellStyle name="Normal 6 3 2 5" xfId="3648" xr:uid="{84EFAF4C-2224-4B16-B13F-443F3AB88579}"/>
    <cellStyle name="Normal 6 3 2 5 2" xfId="11572" xr:uid="{212C320B-6633-4339-8ED2-54929E3F9965}"/>
    <cellStyle name="Normal 6 3 2 6" xfId="4509" xr:uid="{5D9EF6C2-1073-487F-8F65-4003FE891AFE}"/>
    <cellStyle name="Normal 6 3 2 6 2" xfId="12308" xr:uid="{B9CA4BCF-F4F4-4AAB-A7FD-A2E1C0BA288D}"/>
    <cellStyle name="Normal 6 3 2 7" xfId="9080" xr:uid="{9F23B1FE-DA4F-4155-A3EE-1B3CABA39E46}"/>
    <cellStyle name="Normal 6 3 2_3.10 Impairments" xfId="1333" xr:uid="{7C1057BA-9023-4071-96E1-D115011B172E}"/>
    <cellStyle name="Normal 6 3 3" xfId="748" xr:uid="{EEF2B6B1-B732-452A-9915-31AE01E9822A}"/>
    <cellStyle name="Normal 6 3 3 2" xfId="1913" xr:uid="{807E7D22-5848-4506-9BB2-F283CF755776}"/>
    <cellStyle name="Normal 6 3 3 2 2" xfId="5118" xr:uid="{EE51725F-E43E-483B-BA1C-C6DD35C34C50}"/>
    <cellStyle name="Normal 6 3 3 2 2 2" xfId="12909" xr:uid="{DAFE66AD-61E5-416B-AFA2-D1094EC73C55}"/>
    <cellStyle name="Normal 6 3 3 2 3" xfId="9879" xr:uid="{96E5EC66-E029-4145-ABD9-4BB28A58F915}"/>
    <cellStyle name="Normal 6 3 3 2_5.3 Investments associated cy" xfId="7151" xr:uid="{38348028-A091-4299-BD58-92468E0A7394}"/>
    <cellStyle name="Normal 6 3 3 3" xfId="2723" xr:uid="{A6208768-30A2-4B86-810D-5330EBE828F6}"/>
    <cellStyle name="Normal 6 3 3 3 2" xfId="5928" xr:uid="{AD20DD67-2584-47CF-AA17-37F26D8954A1}"/>
    <cellStyle name="Normal 6 3 3 3 2 2" xfId="13718" xr:uid="{800F8D7E-F395-4E4F-97E3-D6332B039AE1}"/>
    <cellStyle name="Normal 6 3 3 3 3" xfId="10685" xr:uid="{8563F6FB-662C-4282-99BC-EF369C305F01}"/>
    <cellStyle name="Normal 6 3 3 3_5.3 Investments associated cy" xfId="7152" xr:uid="{0FE1F86B-365B-4780-8319-BE1F0EE5250D}"/>
    <cellStyle name="Normal 6 3 3 4" xfId="3919" xr:uid="{0F99F495-9BF1-46BC-B7B4-D587F4CFDE2E}"/>
    <cellStyle name="Normal 6 3 3 4 2" xfId="11843" xr:uid="{2C26524A-6FBC-4928-B75D-953D1398512D}"/>
    <cellStyle name="Normal 6 3 3 5" xfId="4615" xr:uid="{364DDB40-E2B3-4CEC-983B-B713A3B1E845}"/>
    <cellStyle name="Normal 6 3 3 5 2" xfId="12414" xr:uid="{1A6EE60E-D810-4E62-ADA0-34DCA8F37816}"/>
    <cellStyle name="Normal 6 3 3 6" xfId="9379" xr:uid="{71961856-30F4-42CD-ADB5-F4679A4FB767}"/>
    <cellStyle name="Normal 6 3 3_3.10 Impairments" xfId="1335" xr:uid="{A9994BF4-8BD0-4C2E-8CC6-E75AAAB7154F}"/>
    <cellStyle name="Normal 6 3 4" xfId="758" xr:uid="{A3E7D4EA-FE91-4400-AE87-99ED10EE1094}"/>
    <cellStyle name="Normal 6 3 4 2" xfId="1923" xr:uid="{4B36F5A2-A2BD-4E09-A0E9-8D542CCA7B7D}"/>
    <cellStyle name="Normal 6 3 4 2 2" xfId="5128" xr:uid="{BD745E47-1E08-4F6D-A30C-6B5C509683C7}"/>
    <cellStyle name="Normal 6 3 4 2 2 2" xfId="12919" xr:uid="{9819B8C2-12C7-4435-86EA-57A4195068AC}"/>
    <cellStyle name="Normal 6 3 4 2 3" xfId="9889" xr:uid="{7B49A4A3-B05E-47B1-BD1E-F10316F775D2}"/>
    <cellStyle name="Normal 6 3 4 2_5.3 Investments associated cy" xfId="7153" xr:uid="{FA7A403D-E97C-4A3C-947C-212D2A46A615}"/>
    <cellStyle name="Normal 6 3 4 3" xfId="2733" xr:uid="{0C08F987-9B81-44AC-9AA2-9EB970F9D949}"/>
    <cellStyle name="Normal 6 3 4 3 2" xfId="5938" xr:uid="{7C4E6F79-2E6D-410C-9172-94C1416F5841}"/>
    <cellStyle name="Normal 6 3 4 3 2 2" xfId="13728" xr:uid="{9EF74419-096D-411A-BAFD-FDC7175A0C4B}"/>
    <cellStyle name="Normal 6 3 4 3 3" xfId="10695" xr:uid="{BCB782FD-D651-4EA1-9148-B599FC3A8420}"/>
    <cellStyle name="Normal 6 3 4 3_5.3 Investments associated cy" xfId="7154" xr:uid="{56C65100-74C5-416B-B524-BDB498D80BF4}"/>
    <cellStyle name="Normal 6 3 4 4" xfId="3929" xr:uid="{D0C118A8-C0F4-4255-867C-CDE523CDFC9D}"/>
    <cellStyle name="Normal 6 3 4 4 2" xfId="11853" xr:uid="{46C177A6-36A9-451C-BF84-E46E47D28F0B}"/>
    <cellStyle name="Normal 6 3 4 5" xfId="4625" xr:uid="{AF74B496-2890-4403-B70E-5519EA774C0A}"/>
    <cellStyle name="Normal 6 3 4 5 2" xfId="12424" xr:uid="{E5015413-4150-4726-82FD-5FDAE36FDFEE}"/>
    <cellStyle name="Normal 6 3 4 6" xfId="9389" xr:uid="{9832C096-A3B0-4D19-9222-655A918E931F}"/>
    <cellStyle name="Normal 6 3 4_3.10 Impairments" xfId="1336" xr:uid="{0763F3D4-384A-42DF-BE1A-B335A529675D}"/>
    <cellStyle name="Normal 6 3 5" xfId="1646" xr:uid="{C9361B84-10AF-465C-8D5E-20388F22A6FF}"/>
    <cellStyle name="Normal 6 3 5 2" xfId="4851" xr:uid="{77362DDA-157E-4C32-A14C-2925EC090ED0}"/>
    <cellStyle name="Normal 6 3 5 2 2" xfId="12642" xr:uid="{B8C73D33-EC3C-44FE-8A99-4FFF4FEE4E02}"/>
    <cellStyle name="Normal 6 3 5 3" xfId="9612" xr:uid="{36FC07F3-BA11-4AC1-86AD-F99DB27FFA33}"/>
    <cellStyle name="Normal 6 3 5_5.3 Investments associated cy" xfId="7155" xr:uid="{3312AE0A-5560-42C8-ADCD-EAAF528A9C04}"/>
    <cellStyle name="Normal 6 3 6" xfId="2172" xr:uid="{9B834F23-6DA5-4391-ABC7-A7952257CFF8}"/>
    <cellStyle name="Normal 6 3 6 2" xfId="5377" xr:uid="{B856B64A-353F-42AE-BDF1-B5CFE387F93B}"/>
    <cellStyle name="Normal 6 3 6 2 2" xfId="13167" xr:uid="{8EC36E84-1389-4770-A188-212F3170179D}"/>
    <cellStyle name="Normal 6 3 6 3" xfId="10134" xr:uid="{F2098A86-6EB2-438D-941C-992334F2113D}"/>
    <cellStyle name="Normal 6 3 6_5.3 Investments associated cy" xfId="7156" xr:uid="{B6830095-7CC6-4D0F-A37D-6BB0BB7D0FEA}"/>
    <cellStyle name="Normal 6 3 7" xfId="3357" xr:uid="{8F9B5534-A75F-4907-88BD-AA25466EBBD2}"/>
    <cellStyle name="Normal 6 3 7 2" xfId="11295" xr:uid="{F1AF72AB-9E70-4452-BDC6-0F61BD3BB2FC}"/>
    <cellStyle name="Normal 6 3 8" xfId="4413" xr:uid="{4627AD14-4A2F-485F-B433-4029F09599B3}"/>
    <cellStyle name="Normal 6 3 8 2" xfId="12212" xr:uid="{27BBB66F-8D3F-411F-A8F8-F05591165B63}"/>
    <cellStyle name="Normal 6 3 9" xfId="8775" xr:uid="{030F857E-592B-4232-8659-C6D463D71B0F}"/>
    <cellStyle name="Normal 6 3_3.10 Impairments" xfId="1332" xr:uid="{FEC56A80-C344-4E97-B27E-C7296952E2D9}"/>
    <cellStyle name="Normal 6 30" xfId="8729" xr:uid="{41712D22-3A8D-4A30-9513-4E67C3EE099F}"/>
    <cellStyle name="Normal 6 31" xfId="8673" xr:uid="{5CC6ED37-6851-4FA0-9182-B263A8A0C883}"/>
    <cellStyle name="Normal 6 32" xfId="8741" xr:uid="{1132FDAE-AC17-455F-821F-DEBAB9DD9773}"/>
    <cellStyle name="Normal 6 33" xfId="8745" xr:uid="{77370F96-DF55-4903-9B8E-D87A9AD68865}"/>
    <cellStyle name="Normal 6 34" xfId="8749" xr:uid="{BEDB39A7-06A4-49C7-AC82-C25986B98C0C}"/>
    <cellStyle name="Normal 6 4" xfId="145" xr:uid="{7E1E0F93-87D4-46A2-9673-E0AE928BF1CE}"/>
    <cellStyle name="Normal 6 4 2" xfId="455" xr:uid="{4DA22201-763A-4822-BD16-638F72F6BC7C}"/>
    <cellStyle name="Normal 6 4 2 2" xfId="854" xr:uid="{B4E110A2-90C9-4223-9A71-543E93E1AE28}"/>
    <cellStyle name="Normal 6 4 2 2 2" xfId="2019" xr:uid="{1D4150A9-3123-411D-A3E4-780F6FE3E5F5}"/>
    <cellStyle name="Normal 6 4 2 2 2 2" xfId="5224" xr:uid="{55BC3299-1CC9-4C39-A54A-5613FF4FD327}"/>
    <cellStyle name="Normal 6 4 2 2 2 2 2" xfId="13015" xr:uid="{AB067D0C-E27C-47C1-8EB6-37224F2D49F6}"/>
    <cellStyle name="Normal 6 4 2 2 2 3" xfId="9985" xr:uid="{70F96474-5CC0-4D60-848D-C1082C011C3B}"/>
    <cellStyle name="Normal 6 4 2 2 2_5.3 Investments associated cy" xfId="7157" xr:uid="{E090E9FC-7AAE-4993-857A-83621E9D0343}"/>
    <cellStyle name="Normal 6 4 2 2 3" xfId="2829" xr:uid="{74B1EE12-ADC0-487D-A715-B4658FC19540}"/>
    <cellStyle name="Normal 6 4 2 2 3 2" xfId="6034" xr:uid="{113A42AA-2D5C-48F4-9F95-DB581C1FB911}"/>
    <cellStyle name="Normal 6 4 2 2 3 2 2" xfId="13824" xr:uid="{03EE82F9-5CAE-4507-ADB1-0EA061728E4D}"/>
    <cellStyle name="Normal 6 4 2 2 3 3" xfId="10791" xr:uid="{6C11C39A-6180-41B8-8406-FCB6DAD60859}"/>
    <cellStyle name="Normal 6 4 2 2 3_5.3 Investments associated cy" xfId="7158" xr:uid="{996767C2-8423-4910-995A-AA3C63A679EC}"/>
    <cellStyle name="Normal 6 4 2 2 4" xfId="4025" xr:uid="{8765E36E-6DE5-45FB-80B7-36694CF6E0B1}"/>
    <cellStyle name="Normal 6 4 2 2 4 2" xfId="11949" xr:uid="{D7A7F31F-D534-47B3-A445-BBD0C0B75C5D}"/>
    <cellStyle name="Normal 6 4 2 2 5" xfId="4721" xr:uid="{C479F702-FD71-4E7B-A564-1FF86B7E7502}"/>
    <cellStyle name="Normal 6 4 2 2 5 2" xfId="12520" xr:uid="{ACE53C9E-E46C-4F03-B8D8-97C010D17CE1}"/>
    <cellStyle name="Normal 6 4 2 2 6" xfId="9485" xr:uid="{65B6FF4A-2824-4F54-8442-F7A1A9E10BF8}"/>
    <cellStyle name="Normal 6 4 2 2_3.10 Impairments" xfId="1339" xr:uid="{5F772ABE-0BBC-4193-BA6E-17EE5C70847E}"/>
    <cellStyle name="Normal 6 4 2 3" xfId="1779" xr:uid="{A95E9FA4-0C6D-4433-B624-DDA34E38746F}"/>
    <cellStyle name="Normal 6 4 2 3 2" xfId="4984" xr:uid="{73602A4D-8597-43EB-BDBF-DC79BF09A7F1}"/>
    <cellStyle name="Normal 6 4 2 3 2 2" xfId="12775" xr:uid="{C8F4FC75-063C-4507-AC85-28D7F5D20DC5}"/>
    <cellStyle name="Normal 6 4 2 3 3" xfId="9745" xr:uid="{6FF667AA-B081-4D52-9949-C381C18E3230}"/>
    <cellStyle name="Normal 6 4 2 3_5.3 Investments associated cy" xfId="7159" xr:uid="{1719594E-082C-4E00-96C8-25CAD87D5BFF}"/>
    <cellStyle name="Normal 6 4 2 4" xfId="2457" xr:uid="{54F31FBA-2DD6-4D20-8FB9-33D9AC189183}"/>
    <cellStyle name="Normal 6 4 2 4 2" xfId="5662" xr:uid="{75BCFD19-5DFC-4E7C-B601-5345C21E3F7A}"/>
    <cellStyle name="Normal 6 4 2 4 2 2" xfId="13452" xr:uid="{F6823EAF-64E3-4714-ACDC-065E47B963DC}"/>
    <cellStyle name="Normal 6 4 2 4 3" xfId="10419" xr:uid="{35CE2ABF-26E4-433F-9668-37641F5889C6}"/>
    <cellStyle name="Normal 6 4 2 4_5.3 Investments associated cy" xfId="7160" xr:uid="{285DEB72-69A8-4003-B74D-B11629FE728C}"/>
    <cellStyle name="Normal 6 4 2 5" xfId="3656" xr:uid="{7E04AA00-B0B5-4A71-A2B1-16191F89A84D}"/>
    <cellStyle name="Normal 6 4 2 5 2" xfId="11580" xr:uid="{F8BB6419-B231-4414-9D57-2D5B81CB3B16}"/>
    <cellStyle name="Normal 6 4 2 6" xfId="4511" xr:uid="{B20A922E-C1F4-4484-A206-81C070F6071A}"/>
    <cellStyle name="Normal 6 4 2 6 2" xfId="12310" xr:uid="{34E88C9D-4BA0-4B08-992B-ED4CBC2C5688}"/>
    <cellStyle name="Normal 6 4 2 7" xfId="9089" xr:uid="{626276CA-18A1-4C71-97A3-3AA3D06E7D60}"/>
    <cellStyle name="Normal 6 4 2_3.10 Impairments" xfId="1338" xr:uid="{32A429C1-C68F-405D-9997-4F063F1C1B32}"/>
    <cellStyle name="Normal 6 4 3" xfId="760" xr:uid="{229B40F8-2C28-492E-BE68-685FA7BA9CBA}"/>
    <cellStyle name="Normal 6 4 3 2" xfId="1925" xr:uid="{CB04D219-E05A-4149-ACC5-802D94521616}"/>
    <cellStyle name="Normal 6 4 3 2 2" xfId="5130" xr:uid="{817EDFDA-D7DA-4CD1-8D06-BBF1B867D940}"/>
    <cellStyle name="Normal 6 4 3 2 2 2" xfId="12921" xr:uid="{D292DD7D-BE7C-404C-BE11-F7F8A83C56E2}"/>
    <cellStyle name="Normal 6 4 3 2 3" xfId="9891" xr:uid="{868947E9-AAC9-4C1C-AA86-E9FD93B42E0B}"/>
    <cellStyle name="Normal 6 4 3 2_5.3 Investments associated cy" xfId="7161" xr:uid="{2EF2D871-83C0-4D8E-9562-8B325358DCAC}"/>
    <cellStyle name="Normal 6 4 3 3" xfId="2735" xr:uid="{EE40DD4A-3D30-4314-8684-BCF18DE53999}"/>
    <cellStyle name="Normal 6 4 3 3 2" xfId="5940" xr:uid="{8681470E-7F1A-4E24-9098-AF955C8C3FB0}"/>
    <cellStyle name="Normal 6 4 3 3 2 2" xfId="13730" xr:uid="{4BCEA5CA-A011-4D5D-AA91-A501791E6BC8}"/>
    <cellStyle name="Normal 6 4 3 3 3" xfId="10697" xr:uid="{418E0AE5-AEF1-408C-940F-2CB5D976D5A0}"/>
    <cellStyle name="Normal 6 4 3 3_5.3 Investments associated cy" xfId="7162" xr:uid="{70AB86C8-6A9B-4ACF-AAA2-333CEB6E1F6E}"/>
    <cellStyle name="Normal 6 4 3 4" xfId="3931" xr:uid="{6F7DE319-456E-421E-A0B9-FBAD6EBCF966}"/>
    <cellStyle name="Normal 6 4 3 4 2" xfId="11855" xr:uid="{8B8E1F68-E629-4D29-B30D-9B2E2CB14D5D}"/>
    <cellStyle name="Normal 6 4 3 5" xfId="4627" xr:uid="{5FBA91FF-F926-4ECB-A1A6-C32C0E910EEC}"/>
    <cellStyle name="Normal 6 4 3 5 2" xfId="12426" xr:uid="{C890AC76-A46E-4775-B7AD-B9257A2B4124}"/>
    <cellStyle name="Normal 6 4 3 6" xfId="9391" xr:uid="{81E6BD7E-C74C-4F53-9421-5BCB6D924C83}"/>
    <cellStyle name="Normal 6 4 3_3.10 Impairments" xfId="1340" xr:uid="{88A1F6AD-58BF-4EA4-9712-A065F08457A4}"/>
    <cellStyle name="Normal 6 4 4" xfId="1650" xr:uid="{54CEC8E1-12EF-45E2-9B58-3610CFE29351}"/>
    <cellStyle name="Normal 6 4 4 2" xfId="4855" xr:uid="{7131003F-E62A-4A91-A824-9ACE55F91F26}"/>
    <cellStyle name="Normal 6 4 4 2 2" xfId="12646" xr:uid="{8D69C40A-1925-4250-A4BB-BF8E79EB219D}"/>
    <cellStyle name="Normal 6 4 4 3" xfId="9616" xr:uid="{B3900F5D-B76F-4EE6-B36E-83A3B88552C2}"/>
    <cellStyle name="Normal 6 4 4_5.3 Investments associated cy" xfId="7163" xr:uid="{0873400B-4331-4049-9081-5485C8CB39D8}"/>
    <cellStyle name="Normal 6 4 5" xfId="2182" xr:uid="{59C6F6B7-5E70-40FD-B067-8A6675372992}"/>
    <cellStyle name="Normal 6 4 5 2" xfId="5387" xr:uid="{48A5BB66-B4E9-4592-A6C2-AB1AC15AB0B8}"/>
    <cellStyle name="Normal 6 4 5 2 2" xfId="13177" xr:uid="{41DD3CF0-A65A-4C9B-B132-6E58DB68538B}"/>
    <cellStyle name="Normal 6 4 5 3" xfId="10144" xr:uid="{D044E898-93F2-4F71-B881-2A137BF170E2}"/>
    <cellStyle name="Normal 6 4 5_5.3 Investments associated cy" xfId="7164" xr:uid="{C7194E71-0E49-4BC1-8631-EDC2359D70F4}"/>
    <cellStyle name="Normal 6 4 6" xfId="3368" xr:uid="{7BFC9731-1DAF-40EB-A5A7-146841823F57}"/>
    <cellStyle name="Normal 6 4 6 2" xfId="11305" xr:uid="{07647398-D001-4FF6-BEFC-83F5BB036F31}"/>
    <cellStyle name="Normal 6 4 7" xfId="4415" xr:uid="{162BDC72-C161-4582-A152-CC0A29007192}"/>
    <cellStyle name="Normal 6 4 7 2" xfId="12214" xr:uid="{B3574E83-100A-4FEE-9721-6238A1F37AEF}"/>
    <cellStyle name="Normal 6 4 8" xfId="8786" xr:uid="{88174F19-F2A5-4178-B397-ECE2D764FF4A}"/>
    <cellStyle name="Normal 6 4_3.10 Impairments" xfId="1337" xr:uid="{69EA3590-907B-4C95-B7DA-90C89C679B24}"/>
    <cellStyle name="Normal 6 5" xfId="171" xr:uid="{B465D29D-FF14-45CB-BA0D-2C3C5813671A}"/>
    <cellStyle name="Normal 6 5 2" xfId="475" xr:uid="{1DAB4C12-18B9-4C8F-8033-C7BA730DB7FA}"/>
    <cellStyle name="Normal 6 5 2 2" xfId="860" xr:uid="{BB8CF9AF-E252-4A73-8D2B-07677175C8B7}"/>
    <cellStyle name="Normal 6 5 2 2 2" xfId="2025" xr:uid="{4A144A36-1618-4748-8DA8-345A5C18B155}"/>
    <cellStyle name="Normal 6 5 2 2 2 2" xfId="5230" xr:uid="{14887B0D-B7E1-4991-9133-148E5CBF59E3}"/>
    <cellStyle name="Normal 6 5 2 2 2 2 2" xfId="13021" xr:uid="{9AB15897-99FD-4DB2-8ADA-47EA8F290D43}"/>
    <cellStyle name="Normal 6 5 2 2 2 3" xfId="9991" xr:uid="{313D51BF-2ECE-42BC-91E9-9E1BFBB8BDE2}"/>
    <cellStyle name="Normal 6 5 2 2 2_5.3 Investments associated cy" xfId="7165" xr:uid="{FE9E4B42-4ED1-45D2-8533-BBAB78090407}"/>
    <cellStyle name="Normal 6 5 2 2 3" xfId="2835" xr:uid="{0A87684A-DBCA-4C7B-B30F-D6BF3FF9328D}"/>
    <cellStyle name="Normal 6 5 2 2 3 2" xfId="6040" xr:uid="{3FF6FFD0-BC2F-4488-B36E-3A297E32C483}"/>
    <cellStyle name="Normal 6 5 2 2 3 2 2" xfId="13830" xr:uid="{6D9AC590-02C3-495F-9ED1-B2B2B5145937}"/>
    <cellStyle name="Normal 6 5 2 2 3 3" xfId="10797" xr:uid="{CB73EB60-B789-4A9E-957E-AF2531F144A2}"/>
    <cellStyle name="Normal 6 5 2 2 3_5.3 Investments associated cy" xfId="7166" xr:uid="{09EE40A5-349D-4887-BA7D-97D2042871FA}"/>
    <cellStyle name="Normal 6 5 2 2 4" xfId="4031" xr:uid="{044981AD-A9D0-463B-94D3-48C9E74E66B6}"/>
    <cellStyle name="Normal 6 5 2 2 4 2" xfId="11955" xr:uid="{19906F39-3906-4CE1-87C8-7F2A783D1AD6}"/>
    <cellStyle name="Normal 6 5 2 2 5" xfId="4727" xr:uid="{BBAEDA18-077C-4F0F-B882-C373D8746965}"/>
    <cellStyle name="Normal 6 5 2 2 5 2" xfId="12526" xr:uid="{ACC11299-25BA-4331-976C-BD608A3FE252}"/>
    <cellStyle name="Normal 6 5 2 2 6" xfId="9491" xr:uid="{974B54E1-C4B3-4DAB-A850-86B1EE299A50}"/>
    <cellStyle name="Normal 6 5 2 2_3.10 Impairments" xfId="1343" xr:uid="{45E8E4DF-F652-4179-AF56-E536B4FB4090}"/>
    <cellStyle name="Normal 6 5 2 3" xfId="1787" xr:uid="{5CFE9629-9A16-4745-8E76-28D5F825C02E}"/>
    <cellStyle name="Normal 6 5 2 3 2" xfId="4992" xr:uid="{A94BA532-EBA3-4E7B-A672-09251C02E68C}"/>
    <cellStyle name="Normal 6 5 2 3 2 2" xfId="12783" xr:uid="{112A5EAB-C220-4F71-8CA7-EC88F95651EA}"/>
    <cellStyle name="Normal 6 5 2 3 3" xfId="9753" xr:uid="{14FFCF7E-FF78-4282-8ADB-32813512A635}"/>
    <cellStyle name="Normal 6 5 2 3_5.3 Investments associated cy" xfId="7167" xr:uid="{81F07EAE-627A-47BE-9F62-53B367ADA97E}"/>
    <cellStyle name="Normal 6 5 2 4" xfId="2475" xr:uid="{277025DE-A3B6-47DB-8D16-57E68AEB927D}"/>
    <cellStyle name="Normal 6 5 2 4 2" xfId="5680" xr:uid="{F2662C69-4E7F-43AA-A00E-8A1507D2DCFB}"/>
    <cellStyle name="Normal 6 5 2 4 2 2" xfId="13470" xr:uid="{90F20736-466C-4634-8099-16B6C4650D85}"/>
    <cellStyle name="Normal 6 5 2 4 3" xfId="10437" xr:uid="{EC9990C4-20C3-4A04-ACC8-A988570A083A}"/>
    <cellStyle name="Normal 6 5 2 4_5.3 Investments associated cy" xfId="7168" xr:uid="{B06C09D9-FAB2-438D-9B7B-03195B8533AF}"/>
    <cellStyle name="Normal 6 5 2 5" xfId="3674" xr:uid="{CF3FC910-71F5-4AD8-8778-BA5005DCC3AF}"/>
    <cellStyle name="Normal 6 5 2 5 2" xfId="11598" xr:uid="{ED71C8FE-8D2F-4B04-B6E4-A316B74CE411}"/>
    <cellStyle name="Normal 6 5 2 6" xfId="4517" xr:uid="{A2771D09-652B-428D-B02D-43FC94C6A0A0}"/>
    <cellStyle name="Normal 6 5 2 6 2" xfId="12316" xr:uid="{60CAEF58-45FF-4987-B9DA-BE8F964A038C}"/>
    <cellStyle name="Normal 6 5 2 7" xfId="9109" xr:uid="{09093FDC-61E5-4CD4-A4FD-A564FCF25B27}"/>
    <cellStyle name="Normal 6 5 2_3.10 Impairments" xfId="1342" xr:uid="{6DEC5A3D-5978-47AE-B6F4-4CDEEE89E7D6}"/>
    <cellStyle name="Normal 6 5 3" xfId="766" xr:uid="{D28730EC-647F-49A9-9D7F-0EF3EB32AACA}"/>
    <cellStyle name="Normal 6 5 3 2" xfId="1931" xr:uid="{758AC2D1-4DA8-4920-919B-D678269F3D8D}"/>
    <cellStyle name="Normal 6 5 3 2 2" xfId="5136" xr:uid="{4CBA9EF0-2CB7-4723-98D7-BC554435DE25}"/>
    <cellStyle name="Normal 6 5 3 2 2 2" xfId="12927" xr:uid="{2FD5227E-7647-4637-8FCE-60A1101FF8FA}"/>
    <cellStyle name="Normal 6 5 3 2 3" xfId="9897" xr:uid="{B4AEF61E-BBD7-461A-9AB7-EE50552DAC13}"/>
    <cellStyle name="Normal 6 5 3 2_5.3 Investments associated cy" xfId="7169" xr:uid="{F1FE692F-4CA0-4246-B567-835B30F6EB34}"/>
    <cellStyle name="Normal 6 5 3 3" xfId="2741" xr:uid="{D41409A9-3778-4508-9F2A-487C16CBA95D}"/>
    <cellStyle name="Normal 6 5 3 3 2" xfId="5946" xr:uid="{B5B0DAB5-2620-4B84-8A59-4752FA73C449}"/>
    <cellStyle name="Normal 6 5 3 3 2 2" xfId="13736" xr:uid="{EC37999D-E9CC-4482-A702-CA6A9E69E302}"/>
    <cellStyle name="Normal 6 5 3 3 3" xfId="10703" xr:uid="{964E51C3-886D-492D-AC2A-C0BB7005B7CC}"/>
    <cellStyle name="Normal 6 5 3 3_5.3 Investments associated cy" xfId="7170" xr:uid="{86165930-BADE-4DF6-B927-B7E42575CACC}"/>
    <cellStyle name="Normal 6 5 3 4" xfId="3937" xr:uid="{D44A1FC7-E058-4756-A427-2C886A447380}"/>
    <cellStyle name="Normal 6 5 3 4 2" xfId="11861" xr:uid="{5F7D1A23-C224-4E9C-B76B-C306C661EF4B}"/>
    <cellStyle name="Normal 6 5 3 5" xfId="4633" xr:uid="{EE200654-F36B-4A8C-B081-1DB6AB218CAB}"/>
    <cellStyle name="Normal 6 5 3 5 2" xfId="12432" xr:uid="{26C02DEC-D774-476F-BEF2-133FC1B68411}"/>
    <cellStyle name="Normal 6 5 3 6" xfId="9397" xr:uid="{9777650E-3CA7-4BB7-9804-8D31F2B70045}"/>
    <cellStyle name="Normal 6 5 3_3.10 Impairments" xfId="1344" xr:uid="{FBCB45DF-E7B9-4B78-9FF9-D573CCBB1983}"/>
    <cellStyle name="Normal 6 5 4" xfId="1658" xr:uid="{71BCD531-6C3D-4A2A-B9D6-57607E47C1F6}"/>
    <cellStyle name="Normal 6 5 4 2" xfId="4863" xr:uid="{74B0C9B8-EE8E-4028-9ED7-B5271137ADAC}"/>
    <cellStyle name="Normal 6 5 4 2 2" xfId="12654" xr:uid="{D07B70A6-BA8C-4041-93F4-78BC4AB0397D}"/>
    <cellStyle name="Normal 6 5 4 3" xfId="9624" xr:uid="{2C880EC8-07D6-4B3C-973B-BB72DE65E2DB}"/>
    <cellStyle name="Normal 6 5 4_5.3 Investments associated cy" xfId="7171" xr:uid="{B81F4168-F3B1-4E1A-A8E0-E1E584F440D0}"/>
    <cellStyle name="Normal 6 5 5" xfId="2203" xr:uid="{0038E55B-14E4-4377-96CA-013F584B4813}"/>
    <cellStyle name="Normal 6 5 5 2" xfId="5408" xr:uid="{23F0FA53-357D-4206-AD5F-1C64EE09D69E}"/>
    <cellStyle name="Normal 6 5 5 2 2" xfId="13198" xr:uid="{B244EDD8-76E9-42FC-8B64-EC5020F607A4}"/>
    <cellStyle name="Normal 6 5 5 3" xfId="10165" xr:uid="{00DDB6D3-905E-4A68-BE6A-DD32A8CAAD0E}"/>
    <cellStyle name="Normal 6 5 5_5.3 Investments associated cy" xfId="7172" xr:uid="{737C50B6-7916-4D84-9E9B-673F0069B578}"/>
    <cellStyle name="Normal 6 5 6" xfId="3390" xr:uid="{080CFFEC-E4CD-4849-8279-33E8508E2E7D}"/>
    <cellStyle name="Normal 6 5 6 2" xfId="11325" xr:uid="{DBB0ECEF-428F-44A5-A0C8-56801ACEAEF9}"/>
    <cellStyle name="Normal 6 5 7" xfId="4423" xr:uid="{F0711C86-0020-4905-8844-0C10437771B2}"/>
    <cellStyle name="Normal 6 5 7 2" xfId="12222" xr:uid="{B5742BDB-3CC1-4681-AACA-33D433C436B9}"/>
    <cellStyle name="Normal 6 5 8" xfId="8808" xr:uid="{65A72DF9-FEB2-4AEC-998B-774F368CB4C0}"/>
    <cellStyle name="Normal 6 5_3.10 Impairments" xfId="1341" xr:uid="{89AAD855-8D65-4F18-B167-1E3EE8E8C957}"/>
    <cellStyle name="Normal 6 6" xfId="182" xr:uid="{37D7FE6D-2A53-40A1-8E5E-E29EDB99770D}"/>
    <cellStyle name="Normal 6 6 2" xfId="486" xr:uid="{4901A007-E636-4605-8664-373571E5A067}"/>
    <cellStyle name="Normal 6 6 2 2" xfId="866" xr:uid="{6BFE7A5E-765C-4A2B-9BF0-974804A9A450}"/>
    <cellStyle name="Normal 6 6 2 2 2" xfId="2031" xr:uid="{C44F9661-5BFF-4F36-AE06-3DAEC97433AD}"/>
    <cellStyle name="Normal 6 6 2 2 2 2" xfId="5236" xr:uid="{B2A7FF40-3A0E-446C-BCF8-FE1F17DC01BA}"/>
    <cellStyle name="Normal 6 6 2 2 2 2 2" xfId="13027" xr:uid="{56DF6286-1984-4EFB-9127-6C36578649F3}"/>
    <cellStyle name="Normal 6 6 2 2 2 3" xfId="9997" xr:uid="{D31EAD35-7538-4E40-BC73-7F4D9E97B503}"/>
    <cellStyle name="Normal 6 6 2 2 2_5.3 Investments associated cy" xfId="7173" xr:uid="{8D43B545-900A-427D-AB91-F13489A6F0D5}"/>
    <cellStyle name="Normal 6 6 2 2 3" xfId="2841" xr:uid="{4E144449-1F63-4A6F-9817-E76CD7543B79}"/>
    <cellStyle name="Normal 6 6 2 2 3 2" xfId="6046" xr:uid="{54CB5275-98A6-4EFE-B71A-27D6EB531E05}"/>
    <cellStyle name="Normal 6 6 2 2 3 2 2" xfId="13836" xr:uid="{ABF3F417-7990-4560-8660-9D99AFF744F1}"/>
    <cellStyle name="Normal 6 6 2 2 3 3" xfId="10803" xr:uid="{E8822DA0-A905-414D-9041-C4A0F18E38FE}"/>
    <cellStyle name="Normal 6 6 2 2 3_5.3 Investments associated cy" xfId="7174" xr:uid="{0DB75B96-CBAF-4EA0-B9A6-388B5E82B5B3}"/>
    <cellStyle name="Normal 6 6 2 2 4" xfId="4037" xr:uid="{73A6935D-E1F6-44B4-88E2-45641A2C051E}"/>
    <cellStyle name="Normal 6 6 2 2 4 2" xfId="11961" xr:uid="{117A851B-FCBE-49A4-93F7-0FB03E00307C}"/>
    <cellStyle name="Normal 6 6 2 2 5" xfId="4733" xr:uid="{C9828D23-C6BE-4E76-94C7-83265A50C1DF}"/>
    <cellStyle name="Normal 6 6 2 2 5 2" xfId="12532" xr:uid="{8962E824-9EF9-4614-B87C-94426A52ACF0}"/>
    <cellStyle name="Normal 6 6 2 2 6" xfId="9497" xr:uid="{1903AE9E-8110-4FD1-8194-DA49830C947C}"/>
    <cellStyle name="Normal 6 6 2 2_3.10 Impairments" xfId="1347" xr:uid="{A1B5323F-2FC8-4E9F-8C83-96D52855DD3C}"/>
    <cellStyle name="Normal 6 6 2 3" xfId="1793" xr:uid="{27E5D9C5-92DF-4BD9-8D71-F0C40260E35B}"/>
    <cellStyle name="Normal 6 6 2 3 2" xfId="4998" xr:uid="{60A3099E-BD0F-4B53-83EF-DCEDE1889007}"/>
    <cellStyle name="Normal 6 6 2 3 2 2" xfId="12789" xr:uid="{F7D81554-FCCF-4E88-B9D7-817B002B43C4}"/>
    <cellStyle name="Normal 6 6 2 3 3" xfId="9759" xr:uid="{592F868B-5442-4CC9-95BF-CD489974032F}"/>
    <cellStyle name="Normal 6 6 2 3_5.3 Investments associated cy" xfId="7175" xr:uid="{21077AA6-F865-4767-906B-C2598EBAC7D7}"/>
    <cellStyle name="Normal 6 6 2 4" xfId="2486" xr:uid="{4C38A0A6-E646-4072-BD22-C79D63111790}"/>
    <cellStyle name="Normal 6 6 2 4 2" xfId="5691" xr:uid="{6C14910D-A4A6-45F5-855C-C5FCB3778D28}"/>
    <cellStyle name="Normal 6 6 2 4 2 2" xfId="13481" xr:uid="{121D028F-5FDC-4F46-97CD-87988841083A}"/>
    <cellStyle name="Normal 6 6 2 4 3" xfId="10448" xr:uid="{C62884BC-AF19-4F36-87C3-318D3985BDCF}"/>
    <cellStyle name="Normal 6 6 2 4_5.3 Investments associated cy" xfId="7176" xr:uid="{CC1C143F-6C62-4E57-AAA0-677672F6AD4D}"/>
    <cellStyle name="Normal 6 6 2 5" xfId="3684" xr:uid="{81FCD50F-6149-47F1-BF70-D68A092ED13D}"/>
    <cellStyle name="Normal 6 6 2 5 2" xfId="11608" xr:uid="{46CCE866-7B33-455D-B7DD-065BEDDAF532}"/>
    <cellStyle name="Normal 6 6 2 6" xfId="4523" xr:uid="{62C84514-53AD-40D0-8A83-A22B9AE7CDFD}"/>
    <cellStyle name="Normal 6 6 2 6 2" xfId="12322" xr:uid="{5CCDC830-7640-4A73-80BB-AE61CBA67DC0}"/>
    <cellStyle name="Normal 6 6 2 7" xfId="9119" xr:uid="{E8BF7052-B989-45B1-AD6B-C6B23C15CF89}"/>
    <cellStyle name="Normal 6 6 2_3.10 Impairments" xfId="1346" xr:uid="{EF901845-ABE9-443C-8E0C-4F059F1B65F8}"/>
    <cellStyle name="Normal 6 6 3" xfId="772" xr:uid="{CF9FA5F7-8246-4CBC-8F9B-CF5EB33F1373}"/>
    <cellStyle name="Normal 6 6 3 2" xfId="1937" xr:uid="{BF5E4B8C-572B-4FC5-9EC8-12D720E0973F}"/>
    <cellStyle name="Normal 6 6 3 2 2" xfId="5142" xr:uid="{A725BE4E-EDFF-4428-BCE8-95D6D0A0A4C5}"/>
    <cellStyle name="Normal 6 6 3 2 2 2" xfId="12933" xr:uid="{1356C661-2A97-4A48-972D-649BE1796B33}"/>
    <cellStyle name="Normal 6 6 3 2 3" xfId="9903" xr:uid="{BBFF7656-B8F5-4368-A6F5-06E2D6E06CB3}"/>
    <cellStyle name="Normal 6 6 3 2_5.3 Investments associated cy" xfId="7177" xr:uid="{C65BDC59-9D3B-40AC-9FA8-FEDF019199F8}"/>
    <cellStyle name="Normal 6 6 3 3" xfId="2747" xr:uid="{FBC0B20B-38A4-4881-BA1D-66918BE24871}"/>
    <cellStyle name="Normal 6 6 3 3 2" xfId="5952" xr:uid="{D4591704-0023-4676-9185-8EE65479B7A9}"/>
    <cellStyle name="Normal 6 6 3 3 2 2" xfId="13742" xr:uid="{C4DF76A2-5DE7-4C15-8D19-9C86F5516775}"/>
    <cellStyle name="Normal 6 6 3 3 3" xfId="10709" xr:uid="{A28D7E89-43DE-40A7-BF93-74F45293F033}"/>
    <cellStyle name="Normal 6 6 3 3_5.3 Investments associated cy" xfId="7178" xr:uid="{507EAD95-F85C-4E9B-A87F-3545FD6F1BA1}"/>
    <cellStyle name="Normal 6 6 3 4" xfId="3943" xr:uid="{E7D95A6E-469B-4E04-9340-846CF189EAD3}"/>
    <cellStyle name="Normal 6 6 3 4 2" xfId="11867" xr:uid="{0429BFCC-D59C-4308-8665-3326609E04D6}"/>
    <cellStyle name="Normal 6 6 3 5" xfId="4639" xr:uid="{5C42E2F4-3DB9-44DA-B0AE-EB9B1DC24752}"/>
    <cellStyle name="Normal 6 6 3 5 2" xfId="12438" xr:uid="{7AA44380-E577-4693-8C39-8A3BE01F2581}"/>
    <cellStyle name="Normal 6 6 3 6" xfId="9403" xr:uid="{26D26AD1-5820-44CD-A8E7-B824C16B483E}"/>
    <cellStyle name="Normal 6 6 3_3.10 Impairments" xfId="1348" xr:uid="{CC13413B-6574-45AB-A7EF-07847AA4E4A9}"/>
    <cellStyle name="Normal 6 6 4" xfId="1664" xr:uid="{02D1C8E8-D1C8-4522-88FD-2478BA2244BB}"/>
    <cellStyle name="Normal 6 6 4 2" xfId="4869" xr:uid="{A57890D9-E8EF-4366-8EE3-1BAD5146DCE5}"/>
    <cellStyle name="Normal 6 6 4 2 2" xfId="12660" xr:uid="{AF7E1F97-7341-4929-BA67-74AC2DD7F8B4}"/>
    <cellStyle name="Normal 6 6 4 3" xfId="9630" xr:uid="{B53D1B4E-3AE1-4F36-877C-4F5B8A4DA3C4}"/>
    <cellStyle name="Normal 6 6 4_5.3 Investments associated cy" xfId="7179" xr:uid="{47D41B05-1213-46BF-996F-35D6B1027B55}"/>
    <cellStyle name="Normal 6 6 5" xfId="2214" xr:uid="{8CBCC9A8-DA9B-49FF-BB16-356820412D0E}"/>
    <cellStyle name="Normal 6 6 5 2" xfId="5419" xr:uid="{48A13AF1-E7AF-49F7-85E5-0135B636F0E6}"/>
    <cellStyle name="Normal 6 6 5 2 2" xfId="13209" xr:uid="{C440BECF-6D59-4D5F-AD49-1AA26A10E000}"/>
    <cellStyle name="Normal 6 6 5 3" xfId="10176" xr:uid="{E3689A4A-AE9C-475C-8397-783E46FAA95D}"/>
    <cellStyle name="Normal 6 6 5_5.3 Investments associated cy" xfId="7180" xr:uid="{72D8BD66-335F-48E1-8B86-EBA6BEB13F52}"/>
    <cellStyle name="Normal 6 6 6" xfId="3400" xr:uid="{389C498C-BFF1-4747-81C3-94F75C42C7CE}"/>
    <cellStyle name="Normal 6 6 6 2" xfId="11335" xr:uid="{A0AB5810-3F47-4EE1-B4F6-F50887B26CAB}"/>
    <cellStyle name="Normal 6 6 7" xfId="4429" xr:uid="{310B1D08-9628-47FC-A8C0-62BA96172043}"/>
    <cellStyle name="Normal 6 6 7 2" xfId="12228" xr:uid="{AED1EE4B-6221-4792-B789-68E716775083}"/>
    <cellStyle name="Normal 6 6 8" xfId="8818" xr:uid="{697E5FA8-B0A1-4CDC-A605-AC971506CB48}"/>
    <cellStyle name="Normal 6 6_3.10 Impairments" xfId="1345" xr:uid="{2FEC1707-0AEE-4795-A40B-833781BD0A00}"/>
    <cellStyle name="Normal 6 7" xfId="202" xr:uid="{7F610CB2-9CBA-4444-9CA3-5D0AAFC05D9F}"/>
    <cellStyle name="Normal 6 7 2" xfId="506" xr:uid="{24583A50-A1DD-44FD-B845-28EA8A6206C3}"/>
    <cellStyle name="Normal 6 7 2 2" xfId="872" xr:uid="{5E55DFA6-5526-457B-A0D9-6B8AC1DDF77F}"/>
    <cellStyle name="Normal 6 7 2 2 2" xfId="2037" xr:uid="{105A7CCE-9803-4AE7-A89F-16A84DE8E48F}"/>
    <cellStyle name="Normal 6 7 2 2 2 2" xfId="5242" xr:uid="{DDAD4AA7-5CC9-4CD6-8287-AA166F85ACE7}"/>
    <cellStyle name="Normal 6 7 2 2 2 2 2" xfId="13033" xr:uid="{398C9327-91C1-4D07-AEA9-720157452AA5}"/>
    <cellStyle name="Normal 6 7 2 2 2 3" xfId="10003" xr:uid="{6A1AE064-309B-42B5-BEED-59D6629782B8}"/>
    <cellStyle name="Normal 6 7 2 2 2_5.3 Investments associated cy" xfId="7181" xr:uid="{E722BEEA-C8D9-4668-B2CF-079DE204BA5E}"/>
    <cellStyle name="Normal 6 7 2 2 3" xfId="2847" xr:uid="{62070DC9-CE8C-43DA-9A7A-2A35FB4AFB41}"/>
    <cellStyle name="Normal 6 7 2 2 3 2" xfId="6052" xr:uid="{F23E3333-162D-44B0-BCC9-A696983471A8}"/>
    <cellStyle name="Normal 6 7 2 2 3 2 2" xfId="13842" xr:uid="{001F5098-B8B2-4AAA-8DCC-EBF6A074EEA1}"/>
    <cellStyle name="Normal 6 7 2 2 3 3" xfId="10809" xr:uid="{AE9C5D16-DC93-4E14-BF44-9C32EB889D6A}"/>
    <cellStyle name="Normal 6 7 2 2 3_5.3 Investments associated cy" xfId="7182" xr:uid="{E8872682-6C06-43BA-8F7D-EB6322536F0A}"/>
    <cellStyle name="Normal 6 7 2 2 4" xfId="4043" xr:uid="{62E071D1-C1A2-41DC-8210-4785DAD69058}"/>
    <cellStyle name="Normal 6 7 2 2 4 2" xfId="11967" xr:uid="{7FF1C6B0-F13A-4813-B508-EB1291D0879F}"/>
    <cellStyle name="Normal 6 7 2 2 5" xfId="4739" xr:uid="{2E220360-B7D4-4047-9EF4-F6D5F35899AF}"/>
    <cellStyle name="Normal 6 7 2 2 5 2" xfId="12538" xr:uid="{670FDFBC-6013-47F0-81A0-DA162F7FE26E}"/>
    <cellStyle name="Normal 6 7 2 2 6" xfId="9503" xr:uid="{86C32523-3576-4ED4-B183-E9A6AD9425FB}"/>
    <cellStyle name="Normal 6 7 2 2_3.10 Impairments" xfId="1351" xr:uid="{5078ACF2-EE2B-4172-ADD7-F354C78CD9CE}"/>
    <cellStyle name="Normal 6 7 2 3" xfId="1801" xr:uid="{5221A7A5-EA7F-4C17-ABD0-CE332143266D}"/>
    <cellStyle name="Normal 6 7 2 3 2" xfId="5006" xr:uid="{CDB610BA-3EB9-4657-BF0E-44DBAAA6805C}"/>
    <cellStyle name="Normal 6 7 2 3 2 2" xfId="12797" xr:uid="{2A362805-2A43-4ED9-9776-691C159AA990}"/>
    <cellStyle name="Normal 6 7 2 3 3" xfId="9767" xr:uid="{6558A4D9-7EF7-45BC-8883-5B175FC84441}"/>
    <cellStyle name="Normal 6 7 2 3_5.3 Investments associated cy" xfId="7183" xr:uid="{4C4F7A1A-CE2A-49B0-8C36-3AA6BC906F2B}"/>
    <cellStyle name="Normal 6 7 2 4" xfId="2504" xr:uid="{01477AD5-CC5F-4685-997B-B3DC53E7EC66}"/>
    <cellStyle name="Normal 6 7 2 4 2" xfId="5709" xr:uid="{DF09C946-8895-4EA3-9AE2-7352297922DD}"/>
    <cellStyle name="Normal 6 7 2 4 2 2" xfId="13499" xr:uid="{B5CA58AC-85BF-43AB-921D-4BC3737866D5}"/>
    <cellStyle name="Normal 6 7 2 4 3" xfId="10466" xr:uid="{49FA55E9-1759-48E0-B4E2-0F704D3191C4}"/>
    <cellStyle name="Normal 6 7 2 4_5.3 Investments associated cy" xfId="7184" xr:uid="{70DE7148-D11C-481A-BAAE-3783A59AF806}"/>
    <cellStyle name="Normal 6 7 2 5" xfId="3702" xr:uid="{CEF429D3-CB26-4C96-9750-78EC169AA026}"/>
    <cellStyle name="Normal 6 7 2 5 2" xfId="11626" xr:uid="{F5C027E2-CFA9-4848-B2E1-A894F50F620A}"/>
    <cellStyle name="Normal 6 7 2 6" xfId="4529" xr:uid="{AC3A750F-3A4D-4A3D-AA42-5127981D0064}"/>
    <cellStyle name="Normal 6 7 2 6 2" xfId="12328" xr:uid="{7B8FA58E-C5C3-4895-9594-23D0BC2865A4}"/>
    <cellStyle name="Normal 6 7 2 7" xfId="9139" xr:uid="{3A747419-84CF-4926-86BD-731AB560C52B}"/>
    <cellStyle name="Normal 6 7 2_3.10 Impairments" xfId="1350" xr:uid="{9FD87D21-D7E8-4D59-A1DE-AB16508AC14D}"/>
    <cellStyle name="Normal 6 7 3" xfId="778" xr:uid="{77FB6B01-5C7D-4C35-9C2B-C61ADC040A71}"/>
    <cellStyle name="Normal 6 7 3 2" xfId="1943" xr:uid="{BC0A85E3-68D8-4530-85F8-E643BA4A620C}"/>
    <cellStyle name="Normal 6 7 3 2 2" xfId="5148" xr:uid="{19569200-8DC8-4A95-BBEA-7641B9A6BC84}"/>
    <cellStyle name="Normal 6 7 3 2 2 2" xfId="12939" xr:uid="{5AEBD931-B06E-4E2B-920A-8836B7AA8931}"/>
    <cellStyle name="Normal 6 7 3 2 3" xfId="9909" xr:uid="{FF83F853-7265-450D-A379-C2FC1767C8EB}"/>
    <cellStyle name="Normal 6 7 3 2_5.3 Investments associated cy" xfId="7185" xr:uid="{32AE2994-F795-4643-9EB4-FDC647F2EF23}"/>
    <cellStyle name="Normal 6 7 3 3" xfId="2753" xr:uid="{684F65CD-2BF9-41C7-94DB-24764EEFCF3C}"/>
    <cellStyle name="Normal 6 7 3 3 2" xfId="5958" xr:uid="{5C91E98E-798B-4B73-9DAF-DDCE161FDB84}"/>
    <cellStyle name="Normal 6 7 3 3 2 2" xfId="13748" xr:uid="{72EC52CC-B616-462F-99A3-3416759EB376}"/>
    <cellStyle name="Normal 6 7 3 3 3" xfId="10715" xr:uid="{69EAF2D0-A5C3-4D37-88C0-04B6DD902BC3}"/>
    <cellStyle name="Normal 6 7 3 3_5.3 Investments associated cy" xfId="7186" xr:uid="{BF2E8E00-1750-4820-9BB8-EF8AC7C80506}"/>
    <cellStyle name="Normal 6 7 3 4" xfId="3949" xr:uid="{9EA99287-31D3-4CF9-B5D8-E96F0E4BAF13}"/>
    <cellStyle name="Normal 6 7 3 4 2" xfId="11873" xr:uid="{FB9D5C9E-5847-49B6-9FCC-C8EC2A31EDBD}"/>
    <cellStyle name="Normal 6 7 3 5" xfId="4645" xr:uid="{D62B8582-9D9E-42C7-99CE-2CD0FBBF79E6}"/>
    <cellStyle name="Normal 6 7 3 5 2" xfId="12444" xr:uid="{504828FB-0B76-4B95-A5FB-E7480041C7A1}"/>
    <cellStyle name="Normal 6 7 3 6" xfId="9409" xr:uid="{0A51157F-A66A-4FF6-8436-A8CBB23DF7B2}"/>
    <cellStyle name="Normal 6 7 3_3.10 Impairments" xfId="1352" xr:uid="{43EDE2C2-D827-495C-8AFE-21B078D9D1F9}"/>
    <cellStyle name="Normal 6 7 4" xfId="1672" xr:uid="{BBFE8139-19AE-407F-9C04-E8FD2089941D}"/>
    <cellStyle name="Normal 6 7 4 2" xfId="4877" xr:uid="{094819F6-3424-440A-9F07-C99DC3FB8872}"/>
    <cellStyle name="Normal 6 7 4 2 2" xfId="12668" xr:uid="{AAE910D8-61A2-4494-9A43-EAA09A231CF7}"/>
    <cellStyle name="Normal 6 7 4 3" xfId="9638" xr:uid="{1DF3E517-FFD9-437B-8DF8-FB89561A92F4}"/>
    <cellStyle name="Normal 6 7 4_5.3 Investments associated cy" xfId="7187" xr:uid="{C480923A-1201-4EBD-A49C-92BA7316E956}"/>
    <cellStyle name="Normal 6 7 5" xfId="2232" xr:uid="{4255FBB9-1325-42B0-95D4-FF0EABD91809}"/>
    <cellStyle name="Normal 6 7 5 2" xfId="5437" xr:uid="{FFD951AA-2328-482D-89AA-C5D5D5D3F5D9}"/>
    <cellStyle name="Normal 6 7 5 2 2" xfId="13227" xr:uid="{D940D751-EA2D-4BBC-95A2-D794B3F3E0B9}"/>
    <cellStyle name="Normal 6 7 5 3" xfId="10194" xr:uid="{8C73CB80-101C-4ECA-9F69-862F485BE87E}"/>
    <cellStyle name="Normal 6 7 5_5.3 Investments associated cy" xfId="7188" xr:uid="{22757150-9695-4E31-BC59-8871D81AFCD0}"/>
    <cellStyle name="Normal 6 7 6" xfId="3419" xr:uid="{EBCF596E-16CA-4939-8F2E-A184982929C7}"/>
    <cellStyle name="Normal 6 7 6 2" xfId="11354" xr:uid="{A4C0264A-DE3A-44D7-9F8E-D0A32EFBE20D}"/>
    <cellStyle name="Normal 6 7 7" xfId="4435" xr:uid="{863CAD6C-E809-4269-83CF-17DF78A08ED5}"/>
    <cellStyle name="Normal 6 7 7 2" xfId="12234" xr:uid="{20679A39-85C0-4F09-B211-1EE82CB3F537}"/>
    <cellStyle name="Normal 6 7 8" xfId="8838" xr:uid="{2818FA0E-3CA7-431F-96C1-636A0D77C263}"/>
    <cellStyle name="Normal 6 7_3.10 Impairments" xfId="1349" xr:uid="{36806771-EFED-4E00-AE86-A571FEA91191}"/>
    <cellStyle name="Normal 6 8" xfId="216" xr:uid="{FC8CD88E-5F55-4A44-8F33-BA6E0F6B8E49}"/>
    <cellStyle name="Normal 6 8 2" xfId="520" xr:uid="{8CF77D95-B624-4398-BD5B-0213DB3413E8}"/>
    <cellStyle name="Normal 6 8 2 2" xfId="878" xr:uid="{CE499465-2DAE-43D3-A2D4-E82E83E5EC77}"/>
    <cellStyle name="Normal 6 8 2 2 2" xfId="2043" xr:uid="{AD24DAA5-10F3-4FBC-BC75-0A2C40DC5DDF}"/>
    <cellStyle name="Normal 6 8 2 2 2 2" xfId="5248" xr:uid="{A5B15192-D314-4105-99B4-4C1C6B7D8338}"/>
    <cellStyle name="Normal 6 8 2 2 2 2 2" xfId="13039" xr:uid="{F48156A7-4BFB-4AD6-840E-C4AAA9347764}"/>
    <cellStyle name="Normal 6 8 2 2 2 3" xfId="10009" xr:uid="{E1B6C911-6C57-49A5-AF3B-B93257E39B4D}"/>
    <cellStyle name="Normal 6 8 2 2 2_5.3 Investments associated cy" xfId="7189" xr:uid="{780B3012-9F6E-4F5B-AA53-447CCF7849E3}"/>
    <cellStyle name="Normal 6 8 2 2 3" xfId="2853" xr:uid="{5315F713-A823-4D11-8D2E-CF42231024E7}"/>
    <cellStyle name="Normal 6 8 2 2 3 2" xfId="6058" xr:uid="{F1EEA151-8C9D-460A-BDD1-4B3D6197517A}"/>
    <cellStyle name="Normal 6 8 2 2 3 2 2" xfId="13848" xr:uid="{16B3AD2E-4E9E-41DB-80AD-C6A69C566B5B}"/>
    <cellStyle name="Normal 6 8 2 2 3 3" xfId="10815" xr:uid="{49C65940-4170-4D37-A77B-856F8237F7C1}"/>
    <cellStyle name="Normal 6 8 2 2 3_5.3 Investments associated cy" xfId="7190" xr:uid="{38264C8D-57B4-413D-A2A1-990DDE406F53}"/>
    <cellStyle name="Normal 6 8 2 2 4" xfId="4049" xr:uid="{797A35CF-7A11-4A7B-928F-11361962151B}"/>
    <cellStyle name="Normal 6 8 2 2 4 2" xfId="11973" xr:uid="{D0E38949-4D49-4E83-96A5-8229AFBE1CC7}"/>
    <cellStyle name="Normal 6 8 2 2 5" xfId="4745" xr:uid="{57174F7C-D611-4001-8010-C149CD998962}"/>
    <cellStyle name="Normal 6 8 2 2 5 2" xfId="12544" xr:uid="{9036CDEA-7E09-4515-8DFC-78341C1C2869}"/>
    <cellStyle name="Normal 6 8 2 2 6" xfId="9509" xr:uid="{D5630219-AA06-4843-A2AF-678C21F48EF0}"/>
    <cellStyle name="Normal 6 8 2 2_3.10 Impairments" xfId="1355" xr:uid="{2D573570-F141-4AEB-8B07-0741A0EDA78D}"/>
    <cellStyle name="Normal 6 8 2 3" xfId="1808" xr:uid="{AB51C2D0-0143-4DCA-BDB7-80E55ADDFD0D}"/>
    <cellStyle name="Normal 6 8 2 3 2" xfId="5013" xr:uid="{2CE44565-9575-4FBF-ADC0-034F377FD830}"/>
    <cellStyle name="Normal 6 8 2 3 2 2" xfId="12804" xr:uid="{3C18D4F7-AFF8-401F-8335-AB1B98E402A3}"/>
    <cellStyle name="Normal 6 8 2 3 3" xfId="9774" xr:uid="{D521D41B-A9C3-4A17-933A-83ED5624A4B2}"/>
    <cellStyle name="Normal 6 8 2 3_5.3 Investments associated cy" xfId="7191" xr:uid="{16C51A6A-C075-4F20-9D5A-21EDF4211F17}"/>
    <cellStyle name="Normal 6 8 2 4" xfId="2516" xr:uid="{A5F79161-B4C7-438A-8321-1C92B13BD694}"/>
    <cellStyle name="Normal 6 8 2 4 2" xfId="5721" xr:uid="{577E5B15-880D-45D3-8782-9C7E49312D93}"/>
    <cellStyle name="Normal 6 8 2 4 2 2" xfId="13511" xr:uid="{57B26BF3-7F3F-4F22-B49A-70337F5A1A09}"/>
    <cellStyle name="Normal 6 8 2 4 3" xfId="10478" xr:uid="{D00E505B-6261-457B-BE33-8FB2372EA347}"/>
    <cellStyle name="Normal 6 8 2 4_5.3 Investments associated cy" xfId="7192" xr:uid="{80BD9081-A415-45A6-901F-F5075CC0FF2D}"/>
    <cellStyle name="Normal 6 8 2 5" xfId="3715" xr:uid="{5514F5B0-CE07-4CEA-9B27-A35EAAE6B690}"/>
    <cellStyle name="Normal 6 8 2 5 2" xfId="11639" xr:uid="{5ACE087B-3E6E-432C-8A79-2574703F9DD1}"/>
    <cellStyle name="Normal 6 8 2 6" xfId="4535" xr:uid="{25CB7BA4-A135-43B8-9F81-4281447A0627}"/>
    <cellStyle name="Normal 6 8 2 6 2" xfId="12334" xr:uid="{919E570F-999D-4161-A365-E97E44D3F0CF}"/>
    <cellStyle name="Normal 6 8 2 7" xfId="9152" xr:uid="{F514E2BB-A911-4895-8FE9-72F8FABC5A11}"/>
    <cellStyle name="Normal 6 8 2_3.10 Impairments" xfId="1354" xr:uid="{6446EEF6-249C-4BAE-A954-5B54985FB27E}"/>
    <cellStyle name="Normal 6 8 3" xfId="784" xr:uid="{FD602E5E-49FE-44FC-8B45-307337940334}"/>
    <cellStyle name="Normal 6 8 3 2" xfId="1949" xr:uid="{9CD3C24C-D47E-4AA0-A081-67A8D3EC04D7}"/>
    <cellStyle name="Normal 6 8 3 2 2" xfId="5154" xr:uid="{2C3BADCC-6B7B-4BB7-838F-350D6C06C35B}"/>
    <cellStyle name="Normal 6 8 3 2 2 2" xfId="12945" xr:uid="{8AD2DDCC-F5FA-4906-97CD-63FE9780F79E}"/>
    <cellStyle name="Normal 6 8 3 2 3" xfId="9915" xr:uid="{3047D2B4-938F-4441-9772-207D2C978AED}"/>
    <cellStyle name="Normal 6 8 3 2_5.3 Investments associated cy" xfId="7193" xr:uid="{248EF33C-509F-4D79-97A8-07CF1B4FB57A}"/>
    <cellStyle name="Normal 6 8 3 3" xfId="2759" xr:uid="{5ABB298C-52A8-4B10-8CF7-2644A10618FB}"/>
    <cellStyle name="Normal 6 8 3 3 2" xfId="5964" xr:uid="{30B1FA63-1350-47A6-B8C5-3168AE3C45B3}"/>
    <cellStyle name="Normal 6 8 3 3 2 2" xfId="13754" xr:uid="{AC7C3E24-3D71-41BF-9343-90692368A47C}"/>
    <cellStyle name="Normal 6 8 3 3 3" xfId="10721" xr:uid="{DA3C8929-C513-4848-8E28-B1A6D64FBDB3}"/>
    <cellStyle name="Normal 6 8 3 3_5.3 Investments associated cy" xfId="7194" xr:uid="{C32EC29E-D791-47E3-A518-EFD0301886AE}"/>
    <cellStyle name="Normal 6 8 3 4" xfId="3955" xr:uid="{76042C61-769C-4EF0-8CF8-8D04C3B0B14F}"/>
    <cellStyle name="Normal 6 8 3 4 2" xfId="11879" xr:uid="{523498D0-199C-4094-BAD6-28FE019320F7}"/>
    <cellStyle name="Normal 6 8 3 5" xfId="4651" xr:uid="{6CF22A46-3864-46D5-BA5D-0C52C128ED95}"/>
    <cellStyle name="Normal 6 8 3 5 2" xfId="12450" xr:uid="{0FC21463-EA41-4072-AE08-9E311E579012}"/>
    <cellStyle name="Normal 6 8 3 6" xfId="9415" xr:uid="{DC6092CC-EE4C-4E32-A979-A9538EBE9FBA}"/>
    <cellStyle name="Normal 6 8 3_3.10 Impairments" xfId="1356" xr:uid="{65B7D149-2963-4E81-B37F-7E32BBAB8932}"/>
    <cellStyle name="Normal 6 8 4" xfId="1679" xr:uid="{64D320A4-4067-4936-981C-1B7D6923AB6D}"/>
    <cellStyle name="Normal 6 8 4 2" xfId="4884" xr:uid="{1495FFD5-B48B-4A6F-8D5C-55C8764651DC}"/>
    <cellStyle name="Normal 6 8 4 2 2" xfId="12675" xr:uid="{D819B605-6CBB-4543-B0F9-98CE2F88C4A1}"/>
    <cellStyle name="Normal 6 8 4 3" xfId="9645" xr:uid="{E75120B8-7CE8-43EA-8CA1-60EA2D0A8344}"/>
    <cellStyle name="Normal 6 8 4_5.3 Investments associated cy" xfId="7195" xr:uid="{B4902F86-E903-40D5-940D-4BA480CC9967}"/>
    <cellStyle name="Normal 6 8 5" xfId="2244" xr:uid="{D6074137-4E73-49BE-AD60-C26840195627}"/>
    <cellStyle name="Normal 6 8 5 2" xfId="5449" xr:uid="{093424CB-73CA-4613-9C1A-4D3EAC43F6BE}"/>
    <cellStyle name="Normal 6 8 5 2 2" xfId="13239" xr:uid="{724B4B36-2EA6-4B63-AABF-87E324646B4C}"/>
    <cellStyle name="Normal 6 8 5 3" xfId="10206" xr:uid="{52A7177A-516C-4B33-82EC-9BDFAF6D3212}"/>
    <cellStyle name="Normal 6 8 5_5.3 Investments associated cy" xfId="7196" xr:uid="{E3C06210-35F0-4586-934C-B498D35FEF0E}"/>
    <cellStyle name="Normal 6 8 6" xfId="3433" xr:uid="{817CFB40-606A-40BD-8FDF-E18A52560B7B}"/>
    <cellStyle name="Normal 6 8 6 2" xfId="11367" xr:uid="{04787AAD-F18C-480D-A942-812026C780A9}"/>
    <cellStyle name="Normal 6 8 7" xfId="4441" xr:uid="{71E46A59-0DC0-420C-9FE8-B9CC44A79260}"/>
    <cellStyle name="Normal 6 8 7 2" xfId="12240" xr:uid="{DD8F294A-9D5E-4282-94F8-D65BE55B4161}"/>
    <cellStyle name="Normal 6 8 8" xfId="8851" xr:uid="{5B7C161B-ED9A-4A18-A9BF-64190D2B6AAD}"/>
    <cellStyle name="Normal 6 8_3.10 Impairments" xfId="1353" xr:uid="{27680EC7-84D6-46F8-B48A-0A7D86A525B6}"/>
    <cellStyle name="Normal 6 9" xfId="225" xr:uid="{1F23CE11-540E-4B47-B6DE-2F45821C3512}"/>
    <cellStyle name="Normal 6 9 2" xfId="529" xr:uid="{5232B326-5034-46C7-8D7B-A7A054742D67}"/>
    <cellStyle name="Normal 6 9 2 2" xfId="884" xr:uid="{EA644B24-28BF-4783-BFDE-F00EE0C1366B}"/>
    <cellStyle name="Normal 6 9 2 2 2" xfId="2049" xr:uid="{3E2106A2-8995-4C2C-B30D-3D24263784C3}"/>
    <cellStyle name="Normal 6 9 2 2 2 2" xfId="5254" xr:uid="{90DE09AB-29C5-4ACA-AA8C-B23743441E74}"/>
    <cellStyle name="Normal 6 9 2 2 2 2 2" xfId="13045" xr:uid="{C0F2F3AB-91A6-4587-BB86-ACA2B5BD83F7}"/>
    <cellStyle name="Normal 6 9 2 2 2 3" xfId="10015" xr:uid="{97D8B03B-5A97-408F-AFE3-29FB9C552023}"/>
    <cellStyle name="Normal 6 9 2 2 2_5.3 Investments associated cy" xfId="7197" xr:uid="{105142A9-B84A-43AF-806B-17E894478519}"/>
    <cellStyle name="Normal 6 9 2 2 3" xfId="2859" xr:uid="{EAD408A7-593A-4166-B4AD-F0344124EB99}"/>
    <cellStyle name="Normal 6 9 2 2 3 2" xfId="6064" xr:uid="{98E61621-9F7A-4301-871B-528C4D2BFE42}"/>
    <cellStyle name="Normal 6 9 2 2 3 2 2" xfId="13854" xr:uid="{6484C029-1834-4EBF-9153-70254081755B}"/>
    <cellStyle name="Normal 6 9 2 2 3 3" xfId="10821" xr:uid="{2D07906C-D5DE-45C2-AA2E-C4A74402EC7C}"/>
    <cellStyle name="Normal 6 9 2 2 3_5.3 Investments associated cy" xfId="7198" xr:uid="{134440ED-78BD-497E-AC78-EA58D2384964}"/>
    <cellStyle name="Normal 6 9 2 2 4" xfId="4055" xr:uid="{59F00F38-E1C8-493E-9A12-B59B0C832D16}"/>
    <cellStyle name="Normal 6 9 2 2 4 2" xfId="11979" xr:uid="{7AA211F1-14A8-45A3-A00D-7B2D3EA9DC9D}"/>
    <cellStyle name="Normal 6 9 2 2 5" xfId="4751" xr:uid="{4DB8EE1A-8057-41C3-8FD2-C06F7F1EE082}"/>
    <cellStyle name="Normal 6 9 2 2 5 2" xfId="12550" xr:uid="{EEFE213F-3D43-4A75-93D4-70B368B26E99}"/>
    <cellStyle name="Normal 6 9 2 2 6" xfId="9515" xr:uid="{3D41D13C-1E58-453A-9CCD-FFEEB10364D5}"/>
    <cellStyle name="Normal 6 9 2 2_3.10 Impairments" xfId="1359" xr:uid="{6968500B-2228-4D62-9B79-05D46FB5C242}"/>
    <cellStyle name="Normal 6 9 2 3" xfId="1815" xr:uid="{2DD740E0-3D72-4980-BA7E-9487B3597335}"/>
    <cellStyle name="Normal 6 9 2 3 2" xfId="5020" xr:uid="{7D5441AE-E015-4D1B-8F40-B6753F51F02B}"/>
    <cellStyle name="Normal 6 9 2 3 2 2" xfId="12811" xr:uid="{58038171-BF60-4252-8BB2-ABD8DBCE90EC}"/>
    <cellStyle name="Normal 6 9 2 3 3" xfId="9781" xr:uid="{6E5F3E7C-C050-468F-93AB-95DFA58C1D2E}"/>
    <cellStyle name="Normal 6 9 2 3_5.3 Investments associated cy" xfId="7199" xr:uid="{456FC1E7-6A9A-4412-9B0E-F2BA38A03FF5}"/>
    <cellStyle name="Normal 6 9 2 4" xfId="2524" xr:uid="{1311C05A-63B9-4DD6-81F4-306B02A2E87A}"/>
    <cellStyle name="Normal 6 9 2 4 2" xfId="5729" xr:uid="{0107A325-EFFE-4B45-B444-4A4213D69CA1}"/>
    <cellStyle name="Normal 6 9 2 4 2 2" xfId="13519" xr:uid="{942C44B7-324D-405A-811A-3FBECEDC94D8}"/>
    <cellStyle name="Normal 6 9 2 4 3" xfId="10486" xr:uid="{7DACDB7C-E866-45DD-873E-555B8CBB38D2}"/>
    <cellStyle name="Normal 6 9 2 4_5.3 Investments associated cy" xfId="7200" xr:uid="{69EC64DB-4AB2-458C-82E7-BDF5BEEF68BA}"/>
    <cellStyle name="Normal 6 9 2 5" xfId="3723" xr:uid="{98F92EF0-0174-459B-9E53-CB47DB1562E5}"/>
    <cellStyle name="Normal 6 9 2 5 2" xfId="11647" xr:uid="{C0CDA960-CE06-4DE1-BF01-99A23B332AB7}"/>
    <cellStyle name="Normal 6 9 2 6" xfId="4541" xr:uid="{208CA97B-1AA0-49A9-855E-370C390B12C9}"/>
    <cellStyle name="Normal 6 9 2 6 2" xfId="12340" xr:uid="{894D3F4F-D54C-4708-94E3-7E70E3A4510D}"/>
    <cellStyle name="Normal 6 9 2 7" xfId="9161" xr:uid="{C6379B41-E67A-4042-9288-FB33CA8AFCD7}"/>
    <cellStyle name="Normal 6 9 2_3.10 Impairments" xfId="1358" xr:uid="{E918EBC1-2212-49B5-978E-0219E9023DCA}"/>
    <cellStyle name="Normal 6 9 3" xfId="790" xr:uid="{C12A1B2B-067F-4DC4-9E3F-3EF17434BE06}"/>
    <cellStyle name="Normal 6 9 3 2" xfId="1955" xr:uid="{B54964ED-CCB8-475D-BE49-C705F550F152}"/>
    <cellStyle name="Normal 6 9 3 2 2" xfId="5160" xr:uid="{E0A9C071-F794-4A78-ADC7-0853E7539AEE}"/>
    <cellStyle name="Normal 6 9 3 2 2 2" xfId="12951" xr:uid="{AF9AF841-A5FD-47CA-89D0-8EC4F210834A}"/>
    <cellStyle name="Normal 6 9 3 2 3" xfId="9921" xr:uid="{D7371513-257E-48AC-805F-057F42D7D421}"/>
    <cellStyle name="Normal 6 9 3 2_5.3 Investments associated cy" xfId="7201" xr:uid="{F23F825F-5A57-4CFD-B673-C5A67383FA47}"/>
    <cellStyle name="Normal 6 9 3 3" xfId="2765" xr:uid="{09E4B23C-4F7D-4D10-8A79-EED034539A1C}"/>
    <cellStyle name="Normal 6 9 3 3 2" xfId="5970" xr:uid="{EE0A3CA1-0390-4389-8228-D56AB10DAB88}"/>
    <cellStyle name="Normal 6 9 3 3 2 2" xfId="13760" xr:uid="{F00BA107-92A4-498C-9E21-B5135AB1CFD2}"/>
    <cellStyle name="Normal 6 9 3 3 3" xfId="10727" xr:uid="{059D8306-D28F-4020-B542-AAC1D3EDF3B4}"/>
    <cellStyle name="Normal 6 9 3 3_5.3 Investments associated cy" xfId="7202" xr:uid="{A5387888-081A-4076-A217-EF2AF2941B47}"/>
    <cellStyle name="Normal 6 9 3 4" xfId="3961" xr:uid="{3394E540-8AC5-4C07-A76B-1704F9A21173}"/>
    <cellStyle name="Normal 6 9 3 4 2" xfId="11885" xr:uid="{7A367D70-2463-4F79-BDAD-76B8C87CDA14}"/>
    <cellStyle name="Normal 6 9 3 5" xfId="4657" xr:uid="{F11E2785-E3D7-4118-A115-A663551B7F80}"/>
    <cellStyle name="Normal 6 9 3 5 2" xfId="12456" xr:uid="{466A7EF4-E934-470A-80CC-D6FA2EB4810D}"/>
    <cellStyle name="Normal 6 9 3 6" xfId="9421" xr:uid="{64BBC2C4-976B-4BFE-A46D-9D37CA4B7EC0}"/>
    <cellStyle name="Normal 6 9 3_3.10 Impairments" xfId="1360" xr:uid="{A19D99E8-F6AD-4FE5-B885-929E13A1DCC7}"/>
    <cellStyle name="Normal 6 9 4" xfId="1686" xr:uid="{8D0F640F-6484-444C-9A22-70EF9533CF54}"/>
    <cellStyle name="Normal 6 9 4 2" xfId="4891" xr:uid="{313C1C5F-0BA9-4140-8217-81FAE0F9BEBF}"/>
    <cellStyle name="Normal 6 9 4 2 2" xfId="12682" xr:uid="{511BC9E4-074D-4536-ACBB-4B6D3C62E0FB}"/>
    <cellStyle name="Normal 6 9 4 3" xfId="9652" xr:uid="{6C1371F7-6867-44D0-8DA3-0F19D16E0830}"/>
    <cellStyle name="Normal 6 9 4_5.3 Investments associated cy" xfId="7203" xr:uid="{7A37414F-73D5-4BCB-A7BA-FB13E85BE033}"/>
    <cellStyle name="Normal 6 9 5" xfId="2252" xr:uid="{5877A26B-8F64-4387-8774-E787E52B8BD3}"/>
    <cellStyle name="Normal 6 9 5 2" xfId="5457" xr:uid="{5A09FE96-07ED-410E-9A90-A9FDFB59D42B}"/>
    <cellStyle name="Normal 6 9 5 2 2" xfId="13247" xr:uid="{66048A71-1AE8-4A19-8E3D-5A392C4A50BE}"/>
    <cellStyle name="Normal 6 9 5 3" xfId="10214" xr:uid="{5963C678-16D4-421C-906A-2B7712C19AB0}"/>
    <cellStyle name="Normal 6 9 5_5.3 Investments associated cy" xfId="7204" xr:uid="{34A8B785-F560-41E9-B0CE-F99AD6CC5C37}"/>
    <cellStyle name="Normal 6 9 6" xfId="3441" xr:uid="{1E303683-5D4F-459F-A0CE-359861D53C40}"/>
    <cellStyle name="Normal 6 9 6 2" xfId="11375" xr:uid="{961579BE-8A85-4637-902F-9B65B4D170D1}"/>
    <cellStyle name="Normal 6 9 7" xfId="4447" xr:uid="{65EFC827-37E8-4911-9D44-0F3289A0EB2D}"/>
    <cellStyle name="Normal 6 9 7 2" xfId="12246" xr:uid="{EB19E45A-02AE-4693-976C-EDEAF46CDDDD}"/>
    <cellStyle name="Normal 6 9 8" xfId="8860" xr:uid="{D70D2BFA-CDC2-4584-8CE8-44DE72D64EAA}"/>
    <cellStyle name="Normal 6 9_3.10 Impairments" xfId="1357" xr:uid="{605FC79E-DDA9-41F9-B801-B175DA08FD82}"/>
    <cellStyle name="Normal 6_3.10 Impairments" xfId="1231" xr:uid="{D94E0AD2-F612-448E-8BA2-FE876D6941DE}"/>
    <cellStyle name="Normal 7" xfId="150" xr:uid="{C60412A9-F58D-467C-AE44-FD1A61EB0B33}"/>
    <cellStyle name="Normal 7 2" xfId="8545" xr:uid="{4BA68FB2-8497-45FF-AF3B-67E65DAF3C37}"/>
    <cellStyle name="Normal 8" xfId="151" xr:uid="{2217C04A-2931-4314-9B37-BA90F2072ADD}"/>
    <cellStyle name="Normal 8 10" xfId="309" xr:uid="{B19F27EE-76EC-4854-B359-2B9B0132F394}"/>
    <cellStyle name="Normal 8 10 2" xfId="613" xr:uid="{70D8F180-3409-4E96-BE09-AB6C041EB6E4}"/>
    <cellStyle name="Normal 8 10 2 2" xfId="909" xr:uid="{864F921E-1FCD-48A6-97EB-601C2B217872}"/>
    <cellStyle name="Normal 8 10 2 2 2" xfId="2074" xr:uid="{CA13D012-F59B-4EA3-9602-AAAC32229E41}"/>
    <cellStyle name="Normal 8 10 2 2 2 2" xfId="5279" xr:uid="{96D91CF8-7AD9-4378-8470-07AC8D853744}"/>
    <cellStyle name="Normal 8 10 2 2 2 2 2" xfId="13070" xr:uid="{F571F004-1689-4A92-88F5-679427E828A0}"/>
    <cellStyle name="Normal 8 10 2 2 2 3" xfId="10040" xr:uid="{A5321134-EAD4-4062-9031-BC8984D8103C}"/>
    <cellStyle name="Normal 8 10 2 2 2_5.3 Investments associated cy" xfId="7205" xr:uid="{CDBD84AE-654D-407E-90B4-E98BB5A5BDF4}"/>
    <cellStyle name="Normal 8 10 2 2 3" xfId="2884" xr:uid="{3BCD3E50-88A5-4CDB-997F-34DF0EF01F85}"/>
    <cellStyle name="Normal 8 10 2 2 3 2" xfId="6089" xr:uid="{84DFA82D-60E1-4BBA-B0E6-2AABBE314350}"/>
    <cellStyle name="Normal 8 10 2 2 3 2 2" xfId="13879" xr:uid="{ED487558-46E4-4AE1-AB0A-8658F82B8D4B}"/>
    <cellStyle name="Normal 8 10 2 2 3 3" xfId="10846" xr:uid="{88F017F0-C704-40AF-BB56-91F4D35A9F09}"/>
    <cellStyle name="Normal 8 10 2 2 3_5.3 Investments associated cy" xfId="7206" xr:uid="{6495559B-5F27-402C-96D8-7A2E6F22A398}"/>
    <cellStyle name="Normal 8 10 2 2 4" xfId="4080" xr:uid="{04EE3977-228E-41FD-B1D3-6A8B6304ECB1}"/>
    <cellStyle name="Normal 8 10 2 2 4 2" xfId="12004" xr:uid="{B4CC9BD8-31D4-40DF-9FC2-54115F085C03}"/>
    <cellStyle name="Normal 8 10 2 2 5" xfId="4776" xr:uid="{7829B5C1-116D-4397-8029-8F1463B55690}"/>
    <cellStyle name="Normal 8 10 2 2 5 2" xfId="12575" xr:uid="{89F3F54B-1ACF-45B4-BFA1-79E68A217901}"/>
    <cellStyle name="Normal 8 10 2 2 6" xfId="9540" xr:uid="{1F2BC764-0AFB-41ED-93CE-1C10759171B1}"/>
    <cellStyle name="Normal 8 10 2 2_3.10 Impairments" xfId="1364" xr:uid="{9DF86C94-EBC3-4537-8504-630A6E5E26E8}"/>
    <cellStyle name="Normal 8 10 2 3" xfId="1850" xr:uid="{1C696BBE-97C2-470E-83B5-245F6FF17ABE}"/>
    <cellStyle name="Normal 8 10 2 3 2" xfId="5055" xr:uid="{D5C3F6B4-746E-4E30-BA71-A670385CF4C9}"/>
    <cellStyle name="Normal 8 10 2 3 2 2" xfId="12846" xr:uid="{ABF7DD36-FD40-4749-B20F-C73F66F5F4DD}"/>
    <cellStyle name="Normal 8 10 2 3 3" xfId="9816" xr:uid="{9F111763-C29F-47A8-96B3-8F7F472273F1}"/>
    <cellStyle name="Normal 8 10 2 3_5.3 Investments associated cy" xfId="7207" xr:uid="{C5A2DC32-0331-465E-9803-D42509C9062E}"/>
    <cellStyle name="Normal 8 10 2 4" xfId="2600" xr:uid="{F4245E2D-C761-44D2-A89D-9F5255C241CA}"/>
    <cellStyle name="Normal 8 10 2 4 2" xfId="5805" xr:uid="{F7A7EA25-9CE2-49B3-A4A2-3ED5B475FA7C}"/>
    <cellStyle name="Normal 8 10 2 4 2 2" xfId="13595" xr:uid="{DB538D96-2D68-4EE5-89C6-47443721F2BE}"/>
    <cellStyle name="Normal 8 10 2 4 3" xfId="10562" xr:uid="{FA108993-60E0-4DE4-95A2-C4C425DBF8DF}"/>
    <cellStyle name="Normal 8 10 2 4_5.3 Investments associated cy" xfId="7208" xr:uid="{0392D1F1-07D9-4842-B75B-B001179EE343}"/>
    <cellStyle name="Normal 8 10 2 5" xfId="3797" xr:uid="{3A1902B2-4E70-4A6A-B75B-017BADDA772A}"/>
    <cellStyle name="Normal 8 10 2 5 2" xfId="11721" xr:uid="{B680AA64-3075-4BD3-90EA-D38ABF89BBE7}"/>
    <cellStyle name="Normal 8 10 2 6" xfId="4566" xr:uid="{7589EE95-5BDB-4D36-AB27-F160898ACCE7}"/>
    <cellStyle name="Normal 8 10 2 6 2" xfId="12365" xr:uid="{D72BC271-0612-41AA-95F6-E48A10F0E28C}"/>
    <cellStyle name="Normal 8 10 2 7" xfId="9244" xr:uid="{93A0BEC5-769F-4385-A860-AA3414FD942C}"/>
    <cellStyle name="Normal 8 10 2_3.10 Impairments" xfId="1363" xr:uid="{EBEA650D-8B44-4AAA-87F0-00A4FB162AA7}"/>
    <cellStyle name="Normal 8 10 3" xfId="815" xr:uid="{BE9FC6A5-DEFC-4AC8-AB98-7A959D19B462}"/>
    <cellStyle name="Normal 8 10 3 2" xfId="1980" xr:uid="{3D41554E-210B-482B-A87B-F0F664C130DB}"/>
    <cellStyle name="Normal 8 10 3 2 2" xfId="5185" xr:uid="{4947FC80-0381-48D0-B150-63E400FE260C}"/>
    <cellStyle name="Normal 8 10 3 2 2 2" xfId="12976" xr:uid="{58DC394E-070F-4923-B3CA-EFF226603BBB}"/>
    <cellStyle name="Normal 8 10 3 2 3" xfId="9946" xr:uid="{121777A8-1B5A-4F4C-B6DA-891F992EFB6C}"/>
    <cellStyle name="Normal 8 10 3 2_5.3 Investments associated cy" xfId="7209" xr:uid="{7FE51E55-6AEA-4ACE-A643-86942F6F5E80}"/>
    <cellStyle name="Normal 8 10 3 3" xfId="2790" xr:uid="{CF9CF02D-F5BF-4855-BAE0-8C3F53ABA545}"/>
    <cellStyle name="Normal 8 10 3 3 2" xfId="5995" xr:uid="{EA71E934-8DF8-4EC7-AF70-AF0C30AF590E}"/>
    <cellStyle name="Normal 8 10 3 3 2 2" xfId="13785" xr:uid="{81D5E628-4F5B-4ED3-AAEF-31EFEB270C25}"/>
    <cellStyle name="Normal 8 10 3 3 3" xfId="10752" xr:uid="{BBDDAD0C-68C1-4737-9B92-240D07F8BBC9}"/>
    <cellStyle name="Normal 8 10 3 3_5.3 Investments associated cy" xfId="7210" xr:uid="{71DB1239-D58F-4422-9B2B-8CFF80AD85E6}"/>
    <cellStyle name="Normal 8 10 3 4" xfId="3986" xr:uid="{EAF712AD-5403-488A-A2E6-CDB6A18A0192}"/>
    <cellStyle name="Normal 8 10 3 4 2" xfId="11910" xr:uid="{B41752C5-5ADD-40C4-B80D-9D55022F07D1}"/>
    <cellStyle name="Normal 8 10 3 5" xfId="4682" xr:uid="{C4A1EACD-85C5-4D34-96DE-F0AF3534872B}"/>
    <cellStyle name="Normal 8 10 3 5 2" xfId="12481" xr:uid="{F4440A35-75F7-444F-9C6C-C4806B390FC9}"/>
    <cellStyle name="Normal 8 10 3 6" xfId="9446" xr:uid="{0294E984-822A-476A-8E2D-05C5DB07C848}"/>
    <cellStyle name="Normal 8 10 3_3.10 Impairments" xfId="1365" xr:uid="{BBDA6DA4-724E-4C83-8B5C-C56EB0D41314}"/>
    <cellStyle name="Normal 8 10 4" xfId="1721" xr:uid="{6CC804F1-12E3-4E89-BC56-C1E09FD8A7B2}"/>
    <cellStyle name="Normal 8 10 4 2" xfId="4926" xr:uid="{E7E9ED0A-10C2-402F-973D-D0499D662B77}"/>
    <cellStyle name="Normal 8 10 4 2 2" xfId="12717" xr:uid="{B5EEA771-98E4-4E8A-8CD1-364F33B4CC3B}"/>
    <cellStyle name="Normal 8 10 4 3" xfId="9687" xr:uid="{73715035-1360-483E-9B06-D4964508C911}"/>
    <cellStyle name="Normal 8 10 4_5.3 Investments associated cy" xfId="7211" xr:uid="{DAB17DC5-7A9F-423F-B461-8BDCAC66237F}"/>
    <cellStyle name="Normal 8 10 5" xfId="2328" xr:uid="{CD139EA4-C6F3-4348-BB59-6F82F6850C49}"/>
    <cellStyle name="Normal 8 10 5 2" xfId="5533" xr:uid="{DDD3B2E5-02C1-4A0D-9CBC-FE20E2679BD5}"/>
    <cellStyle name="Normal 8 10 5 2 2" xfId="13323" xr:uid="{43281173-29D7-46C3-9E5B-8533D227E747}"/>
    <cellStyle name="Normal 8 10 5 3" xfId="10290" xr:uid="{65F160D2-1726-445D-A1DF-C3D67859A343}"/>
    <cellStyle name="Normal 8 10 5_5.3 Investments associated cy" xfId="7212" xr:uid="{91C9E0EA-56EB-4180-97C9-379ED51FB74D}"/>
    <cellStyle name="Normal 8 10 6" xfId="3522" xr:uid="{44784899-959D-4D8C-AB98-6BF34D7DB6F9}"/>
    <cellStyle name="Normal 8 10 6 2" xfId="11451" xr:uid="{F31D3B50-AEE2-45A4-99B7-1CEC4B286040}"/>
    <cellStyle name="Normal 8 10 7" xfId="4472" xr:uid="{6390DCD6-BDE1-4FF8-A1A3-B5B3FE4347E3}"/>
    <cellStyle name="Normal 8 10 7 2" xfId="12271" xr:uid="{007AC882-18EF-4521-890E-C25C4D95E663}"/>
    <cellStyle name="Normal 8 10 8" xfId="8943" xr:uid="{35977F5F-C9E2-40C4-B99A-33079129C271}"/>
    <cellStyle name="Normal 8 10_3.10 Impairments" xfId="1362" xr:uid="{DCB524F3-F912-4707-AC45-19B0138AF2C0}"/>
    <cellStyle name="Normal 8 11" xfId="315" xr:uid="{2CF9B1C3-E221-4F53-87B6-73965AC7DF23}"/>
    <cellStyle name="Normal 8 11 2" xfId="619" xr:uid="{A0C40C78-301A-4186-B4D2-44FDD65D4234}"/>
    <cellStyle name="Normal 8 11 2 2" xfId="915" xr:uid="{30949625-65A8-4FAC-B4B8-C767531E036A}"/>
    <cellStyle name="Normal 8 11 2 2 2" xfId="2080" xr:uid="{DCBF710A-1BD6-44B5-8D34-476574F00E1C}"/>
    <cellStyle name="Normal 8 11 2 2 2 2" xfId="5285" xr:uid="{049C7736-89E7-4E8A-9729-C5EB2867F839}"/>
    <cellStyle name="Normal 8 11 2 2 2 2 2" xfId="13076" xr:uid="{D85E7659-981B-4CE8-931F-FB94B5D4FE0A}"/>
    <cellStyle name="Normal 8 11 2 2 2 3" xfId="10046" xr:uid="{45C0FF17-931F-44A7-AE43-5CB1EB0DC275}"/>
    <cellStyle name="Normal 8 11 2 2 2_5.3 Investments associated cy" xfId="7213" xr:uid="{1CA3ADE4-1F0F-48D0-96D2-ACD3342AD020}"/>
    <cellStyle name="Normal 8 11 2 2 3" xfId="2890" xr:uid="{E52CE9AF-E0D5-4991-B126-4413E268B3EF}"/>
    <cellStyle name="Normal 8 11 2 2 3 2" xfId="6095" xr:uid="{D757E32B-B2CF-4ABB-8A5F-40708F8FEF54}"/>
    <cellStyle name="Normal 8 11 2 2 3 2 2" xfId="13885" xr:uid="{FEAD2071-BD2F-4E53-B05B-ACD42D40FF09}"/>
    <cellStyle name="Normal 8 11 2 2 3 3" xfId="10852" xr:uid="{6476F962-4FDA-497C-9FEC-13E7F9BC912A}"/>
    <cellStyle name="Normal 8 11 2 2 3_5.3 Investments associated cy" xfId="7214" xr:uid="{60345492-1B9B-4EC3-8594-4CD18F9D5A8E}"/>
    <cellStyle name="Normal 8 11 2 2 4" xfId="4086" xr:uid="{A34E8DE3-F887-451F-B10B-62E36A6C5343}"/>
    <cellStyle name="Normal 8 11 2 2 4 2" xfId="12010" xr:uid="{77DBEA53-9213-48EA-9598-AF0B1DBEA5EB}"/>
    <cellStyle name="Normal 8 11 2 2 5" xfId="4782" xr:uid="{3F62478C-743D-44E0-8D36-EA614BC29CE6}"/>
    <cellStyle name="Normal 8 11 2 2 5 2" xfId="12581" xr:uid="{49C38A4B-521F-46FB-BD66-A45FD8D3C127}"/>
    <cellStyle name="Normal 8 11 2 2 6" xfId="9546" xr:uid="{56F0FDF9-1814-4620-B63A-B2DF11BD3264}"/>
    <cellStyle name="Normal 8 11 2 2_3.10 Impairments" xfId="1368" xr:uid="{D2C5F7BA-AEB7-44AF-9F5A-72A4687294FD}"/>
    <cellStyle name="Normal 8 11 2 3" xfId="1856" xr:uid="{D16FA6B1-D386-469C-8196-1FA4FA8DE0B1}"/>
    <cellStyle name="Normal 8 11 2 3 2" xfId="5061" xr:uid="{9B220E3E-2E7D-44E6-9298-71E935E31C0D}"/>
    <cellStyle name="Normal 8 11 2 3 2 2" xfId="12852" xr:uid="{27313AB7-0DB1-42DE-BF03-5C3D72E1F229}"/>
    <cellStyle name="Normal 8 11 2 3 3" xfId="9822" xr:uid="{B417EF42-A04F-46F5-9E94-C2470C17ABF8}"/>
    <cellStyle name="Normal 8 11 2 3_5.3 Investments associated cy" xfId="7215" xr:uid="{E0742AA8-72D3-4306-976B-6AF6C32563DA}"/>
    <cellStyle name="Normal 8 11 2 4" xfId="2606" xr:uid="{9355C820-D0E4-41D2-A2E4-1B6AED9787B0}"/>
    <cellStyle name="Normal 8 11 2 4 2" xfId="5811" xr:uid="{3A9F693E-E6AE-43F6-87AC-17815B2607C9}"/>
    <cellStyle name="Normal 8 11 2 4 2 2" xfId="13601" xr:uid="{9BA9CDD5-B338-4D41-89FA-D358BF47678A}"/>
    <cellStyle name="Normal 8 11 2 4 3" xfId="10568" xr:uid="{69C753C1-276B-464C-9D27-11372E58A4C2}"/>
    <cellStyle name="Normal 8 11 2 4_5.3 Investments associated cy" xfId="7216" xr:uid="{09F0CBBB-B124-440B-894A-02B4CD2D73E1}"/>
    <cellStyle name="Normal 8 11 2 5" xfId="3803" xr:uid="{B8553743-7F15-41FA-ABE0-B8C6C8DE11E4}"/>
    <cellStyle name="Normal 8 11 2 5 2" xfId="11727" xr:uid="{A3703E08-59E9-4538-B47C-26A5BB1D5862}"/>
    <cellStyle name="Normal 8 11 2 6" xfId="4572" xr:uid="{9EBF77E8-96C7-445B-B60D-A44A1B80C578}"/>
    <cellStyle name="Normal 8 11 2 6 2" xfId="12371" xr:uid="{50A4C428-31EA-4B19-98D6-FC5994E69451}"/>
    <cellStyle name="Normal 8 11 2 7" xfId="9250" xr:uid="{7E3B3AD5-18B5-4DCC-B6EB-80C56BCBBDCA}"/>
    <cellStyle name="Normal 8 11 2_3.10 Impairments" xfId="1367" xr:uid="{69E4C0B3-EC94-4656-AEF6-E85A78EBFACE}"/>
    <cellStyle name="Normal 8 11 3" xfId="821" xr:uid="{28DA9509-DAAC-4A05-85E6-61D6C5A7D874}"/>
    <cellStyle name="Normal 8 11 3 2" xfId="1986" xr:uid="{5789C95A-69E1-4E7F-8752-99269D39C6EE}"/>
    <cellStyle name="Normal 8 11 3 2 2" xfId="5191" xr:uid="{73C038C4-4D62-4EF6-9CBB-1C2270EC91C0}"/>
    <cellStyle name="Normal 8 11 3 2 2 2" xfId="12982" xr:uid="{41397B93-A0D8-46B2-B287-F5A5C5364936}"/>
    <cellStyle name="Normal 8 11 3 2 3" xfId="9952" xr:uid="{92C02388-ABAE-4AEC-B6B1-5761E7BC573B}"/>
    <cellStyle name="Normal 8 11 3 2_5.3 Investments associated cy" xfId="7217" xr:uid="{531F937E-FAC9-4D02-A9EC-2FE4086D34C1}"/>
    <cellStyle name="Normal 8 11 3 3" xfId="2796" xr:uid="{E8BD6218-EF34-40DE-B5D1-62C7C16E1050}"/>
    <cellStyle name="Normal 8 11 3 3 2" xfId="6001" xr:uid="{A3A791EA-056B-46BF-B8E7-AAF1434AF649}"/>
    <cellStyle name="Normal 8 11 3 3 2 2" xfId="13791" xr:uid="{6860A8BC-14B4-4BE4-8619-9D4172F57980}"/>
    <cellStyle name="Normal 8 11 3 3 3" xfId="10758" xr:uid="{64562188-4F97-4D9A-901F-9634E063881F}"/>
    <cellStyle name="Normal 8 11 3 3_5.3 Investments associated cy" xfId="7218" xr:uid="{067E997E-32A3-455E-BF4A-CA0BF7CCDB8A}"/>
    <cellStyle name="Normal 8 11 3 4" xfId="3992" xr:uid="{66CB1D5D-A68A-40BC-8F1A-3FBF575B7267}"/>
    <cellStyle name="Normal 8 11 3 4 2" xfId="11916" xr:uid="{C22B2202-273A-47EB-A9C8-72C3C691A3DA}"/>
    <cellStyle name="Normal 8 11 3 5" xfId="4688" xr:uid="{54F98AFE-8A7B-4230-9212-E5270AA7EB90}"/>
    <cellStyle name="Normal 8 11 3 5 2" xfId="12487" xr:uid="{F2918593-26C3-4983-9BA8-73D0F51E32EF}"/>
    <cellStyle name="Normal 8 11 3 6" xfId="9452" xr:uid="{F9BFCDA5-2F4B-439D-9088-6F28624E7D55}"/>
    <cellStyle name="Normal 8 11 3_3.10 Impairments" xfId="1369" xr:uid="{6EB96581-3CE6-4C7C-B67D-ACF9A2252782}"/>
    <cellStyle name="Normal 8 11 4" xfId="1727" xr:uid="{18C5751A-0E1E-4B95-95AD-25C0993B06D0}"/>
    <cellStyle name="Normal 8 11 4 2" xfId="4932" xr:uid="{5EB325C3-E3F2-45B8-B5D5-A9737BEE7709}"/>
    <cellStyle name="Normal 8 11 4 2 2" xfId="12723" xr:uid="{D6018089-82DB-4DDA-801D-63E1B665DF27}"/>
    <cellStyle name="Normal 8 11 4 3" xfId="9693" xr:uid="{45A6C8F0-61FD-4549-9169-9BB531F158C9}"/>
    <cellStyle name="Normal 8 11 4_5.3 Investments associated cy" xfId="7219" xr:uid="{1FDD76E6-8FBC-4215-97B2-4FEC8653EE0C}"/>
    <cellStyle name="Normal 8 11 5" xfId="2334" xr:uid="{9EE76E37-52C0-439E-AFAB-FD854EF63465}"/>
    <cellStyle name="Normal 8 11 5 2" xfId="5539" xr:uid="{EC40AE23-7E0E-4B67-A380-18F94F4FC61F}"/>
    <cellStyle name="Normal 8 11 5 2 2" xfId="13329" xr:uid="{72C7A72E-912A-4DB4-94B9-37739E575E8E}"/>
    <cellStyle name="Normal 8 11 5 3" xfId="10296" xr:uid="{E510E25B-98E6-4C70-8DF4-35E04F61D7B6}"/>
    <cellStyle name="Normal 8 11 5_5.3 Investments associated cy" xfId="7220" xr:uid="{F9371AF6-F9CD-41A6-984A-08320EB4F022}"/>
    <cellStyle name="Normal 8 11 6" xfId="3528" xr:uid="{A86A08A4-964D-4D44-AA76-D300F84CFC50}"/>
    <cellStyle name="Normal 8 11 6 2" xfId="11457" xr:uid="{860CFFF6-B275-4E21-9698-D6323DEF4F38}"/>
    <cellStyle name="Normal 8 11 7" xfId="4478" xr:uid="{0BCD17F4-8E0F-47C1-97D2-3328DCB833CE}"/>
    <cellStyle name="Normal 8 11 7 2" xfId="12277" xr:uid="{0D1B85EB-A56E-48E7-A66D-3BA57D677F90}"/>
    <cellStyle name="Normal 8 11 8" xfId="8949" xr:uid="{7BE6D76A-175A-4040-9FDB-ADDCF19E3F62}"/>
    <cellStyle name="Normal 8 11_3.10 Impairments" xfId="1366" xr:uid="{3F6E55CF-E74E-47F0-8D6F-FBEAFEFADD56}"/>
    <cellStyle name="Normal 8 12" xfId="362" xr:uid="{9C9F330D-B5CD-470E-AD22-53E845FB8370}"/>
    <cellStyle name="Normal 8 12 2" xfId="666" xr:uid="{F591121A-B774-48EE-B3E2-90DFBAD199B7}"/>
    <cellStyle name="Normal 8 12 2 2" xfId="921" xr:uid="{7B365536-82A1-4F75-BDC8-45CB8DF1E6BE}"/>
    <cellStyle name="Normal 8 12 2 2 2" xfId="2086" xr:uid="{E66AC619-AC1A-4263-8B0B-F00E35A77E22}"/>
    <cellStyle name="Normal 8 12 2 2 2 2" xfId="5291" xr:uid="{E61674FF-53FD-417C-A6EF-33832D2F0645}"/>
    <cellStyle name="Normal 8 12 2 2 2 2 2" xfId="13082" xr:uid="{B6FF8ED6-1C66-42FD-9914-561CCA1BAF34}"/>
    <cellStyle name="Normal 8 12 2 2 2 3" xfId="10052" xr:uid="{5CEE1198-3412-449A-8BE4-048D7357BB2F}"/>
    <cellStyle name="Normal 8 12 2 2 2_5.3 Investments associated cy" xfId="7221" xr:uid="{5B5399BD-68C4-49E4-9708-2A8F1F45415F}"/>
    <cellStyle name="Normal 8 12 2 2 3" xfId="2896" xr:uid="{8AFC7936-394B-44FB-A104-650DD1040727}"/>
    <cellStyle name="Normal 8 12 2 2 3 2" xfId="6101" xr:uid="{EDC2407B-64A3-454E-AB8B-9134213EEE4B}"/>
    <cellStyle name="Normal 8 12 2 2 3 2 2" xfId="13891" xr:uid="{86D0E46E-8928-497A-AA7F-13523ABE57EC}"/>
    <cellStyle name="Normal 8 12 2 2 3 3" xfId="10858" xr:uid="{B8C90EA0-3DB1-474A-BC7A-750C0BA5A66B}"/>
    <cellStyle name="Normal 8 12 2 2 3_5.3 Investments associated cy" xfId="7222" xr:uid="{4C25E54C-CD48-4277-8B45-E02D3059CC81}"/>
    <cellStyle name="Normal 8 12 2 2 4" xfId="4092" xr:uid="{B4B8C094-15CF-4B63-BB95-F23FCD9A9D26}"/>
    <cellStyle name="Normal 8 12 2 2 4 2" xfId="12016" xr:uid="{29259D97-3FA0-439D-AEF3-EF28D61ABB32}"/>
    <cellStyle name="Normal 8 12 2 2 5" xfId="4788" xr:uid="{AD95359C-2E11-45A6-A97F-12D882FC1BAC}"/>
    <cellStyle name="Normal 8 12 2 2 5 2" xfId="12587" xr:uid="{E7CBA512-8C5F-40E1-AF1A-3EF83FFB4DA5}"/>
    <cellStyle name="Normal 8 12 2 2 6" xfId="9552" xr:uid="{DC835E60-BC5B-470B-903A-D4B9FA43DC1A}"/>
    <cellStyle name="Normal 8 12 2 2_3.10 Impairments" xfId="1372" xr:uid="{091849A3-A120-4416-82E3-8552B65C7331}"/>
    <cellStyle name="Normal 8 12 2 3" xfId="1867" xr:uid="{D18962EF-CBE6-466A-B797-7C24639C92B9}"/>
    <cellStyle name="Normal 8 12 2 3 2" xfId="5072" xr:uid="{5C59E174-6375-4F84-9B3F-BDBED1796416}"/>
    <cellStyle name="Normal 8 12 2 3 2 2" xfId="12863" xr:uid="{264C652A-D102-4A9A-82FA-4E9AD5DD6023}"/>
    <cellStyle name="Normal 8 12 2 3 3" xfId="9833" xr:uid="{B199B0B4-1285-4775-9EED-F70C474E22A4}"/>
    <cellStyle name="Normal 8 12 2 3_5.3 Investments associated cy" xfId="7223" xr:uid="{CA788B50-2B9C-4DE3-8BF3-D647E471C4D6}"/>
    <cellStyle name="Normal 8 12 2 4" xfId="2649" xr:uid="{27FB8D33-5E17-45C2-A006-E7FEF19A93DF}"/>
    <cellStyle name="Normal 8 12 2 4 2" xfId="5854" xr:uid="{BCB4387A-1096-4394-A967-70D1C2EC8880}"/>
    <cellStyle name="Normal 8 12 2 4 2 2" xfId="13644" xr:uid="{44C0E32D-5649-44BF-BBAA-46424E436B9A}"/>
    <cellStyle name="Normal 8 12 2 4 3" xfId="10611" xr:uid="{40643835-34FA-4474-8344-EA88C81EB2CD}"/>
    <cellStyle name="Normal 8 12 2 4_5.3 Investments associated cy" xfId="7224" xr:uid="{F07060A7-37CF-4C68-AFB6-F8B1AB027137}"/>
    <cellStyle name="Normal 8 12 2 5" xfId="3845" xr:uid="{B0C3F78E-0486-4B71-B8A2-07B0587FC5E7}"/>
    <cellStyle name="Normal 8 12 2 5 2" xfId="11769" xr:uid="{FD7B299B-96FA-4116-A5F1-354B98F224BC}"/>
    <cellStyle name="Normal 8 12 2 6" xfId="4578" xr:uid="{98058824-202C-46D8-BCDD-B3F858BCC1BF}"/>
    <cellStyle name="Normal 8 12 2 6 2" xfId="12377" xr:uid="{7D52E2AC-32F7-46FA-B91E-D741BB5D8D8C}"/>
    <cellStyle name="Normal 8 12 2 7" xfId="9297" xr:uid="{1ADB42F9-5E8A-42F9-A6E6-F397A7E9D201}"/>
    <cellStyle name="Normal 8 12 2_3.10 Impairments" xfId="1371" xr:uid="{82E28BDC-EAAB-477D-98B8-DC37D396A1A0}"/>
    <cellStyle name="Normal 8 12 3" xfId="827" xr:uid="{2C4C3C50-45E3-49CE-999A-57B7CC9F8147}"/>
    <cellStyle name="Normal 8 12 3 2" xfId="1992" xr:uid="{63600278-9CB5-41E7-AE1E-AAE4C2AFDAA0}"/>
    <cellStyle name="Normal 8 12 3 2 2" xfId="5197" xr:uid="{5B6A2C6A-4D9B-436B-9E32-D1CB017C0521}"/>
    <cellStyle name="Normal 8 12 3 2 2 2" xfId="12988" xr:uid="{13A2C34B-4D03-41E2-9EB4-685185FB8398}"/>
    <cellStyle name="Normal 8 12 3 2 3" xfId="9958" xr:uid="{AD93F77D-E92E-495B-8F67-3E2A6CC6A7FB}"/>
    <cellStyle name="Normal 8 12 3 2_5.3 Investments associated cy" xfId="7225" xr:uid="{F64C2535-8163-46F6-B3D6-8DA3EAEFD4AF}"/>
    <cellStyle name="Normal 8 12 3 3" xfId="2802" xr:uid="{5C21CF21-10F8-4183-881E-914CEEA54FDE}"/>
    <cellStyle name="Normal 8 12 3 3 2" xfId="6007" xr:uid="{FAD5829E-6AD7-44E9-A5C4-8B311636C231}"/>
    <cellStyle name="Normal 8 12 3 3 2 2" xfId="13797" xr:uid="{64261B1B-3054-4A33-B751-0D5D8AB9BD1C}"/>
    <cellStyle name="Normal 8 12 3 3 3" xfId="10764" xr:uid="{6B7E3080-EA1D-4FAA-A393-BC2C3A65D630}"/>
    <cellStyle name="Normal 8 12 3 3_5.3 Investments associated cy" xfId="7226" xr:uid="{828DA27D-62FD-472A-8FE1-38CE48117925}"/>
    <cellStyle name="Normal 8 12 3 4" xfId="3998" xr:uid="{7358A493-7730-4921-B7D2-7DD1409AF841}"/>
    <cellStyle name="Normal 8 12 3 4 2" xfId="11922" xr:uid="{FB3934F8-065C-4885-90AD-1419EAB8510E}"/>
    <cellStyle name="Normal 8 12 3 5" xfId="4694" xr:uid="{16358C8B-7762-4451-B253-4478BFA90CA9}"/>
    <cellStyle name="Normal 8 12 3 5 2" xfId="12493" xr:uid="{A7E83A04-9896-4A26-BD0D-369DF2DB0C67}"/>
    <cellStyle name="Normal 8 12 3 6" xfId="9458" xr:uid="{7FD0FE89-D42B-4AD3-887F-B9385AB268AC}"/>
    <cellStyle name="Normal 8 12 3_3.10 Impairments" xfId="1373" xr:uid="{63266058-7D1C-4235-8847-783A071610F2}"/>
    <cellStyle name="Normal 8 12 4" xfId="1738" xr:uid="{EAAD27D8-7B00-4560-8A31-B5F989AB8D7B}"/>
    <cellStyle name="Normal 8 12 4 2" xfId="4943" xr:uid="{51216C3C-5223-4B2A-9806-422A9DC2D9AB}"/>
    <cellStyle name="Normal 8 12 4 2 2" xfId="12734" xr:uid="{270E427E-6599-42F5-AEDA-5F8986C6EE07}"/>
    <cellStyle name="Normal 8 12 4 3" xfId="9704" xr:uid="{9382A2F2-31F5-47E3-B6E3-B53F3206E0E2}"/>
    <cellStyle name="Normal 8 12 4_5.3 Investments associated cy" xfId="7227" xr:uid="{7753DAC6-9A7A-40A0-A069-7DD5D44E35A3}"/>
    <cellStyle name="Normal 8 12 5" xfId="2376" xr:uid="{996BF7DC-AA02-4525-B302-80F1C19D5E96}"/>
    <cellStyle name="Normal 8 12 5 2" xfId="5581" xr:uid="{F7E24E84-47F3-4072-A071-6895CFABE708}"/>
    <cellStyle name="Normal 8 12 5 2 2" xfId="13371" xr:uid="{FC32CEEA-5F53-4CBF-907A-2F0333ED52CC}"/>
    <cellStyle name="Normal 8 12 5 3" xfId="10338" xr:uid="{F9ED38B6-D539-4C27-83EC-6612D6991580}"/>
    <cellStyle name="Normal 8 12 5_5.3 Investments associated cy" xfId="7228" xr:uid="{3E156CAF-A3D8-4ABB-B77E-92877ED1DFF9}"/>
    <cellStyle name="Normal 8 12 6" xfId="3573" xr:uid="{96FA65FA-E598-48AA-90DA-0B481D516DB4}"/>
    <cellStyle name="Normal 8 12 6 2" xfId="11500" xr:uid="{FEB9314E-8CDF-43BA-AB12-572D2A887B34}"/>
    <cellStyle name="Normal 8 12 7" xfId="4484" xr:uid="{296F9B01-4F1F-484E-96D3-11D23FC9036A}"/>
    <cellStyle name="Normal 8 12 7 2" xfId="12283" xr:uid="{A8D371E7-2B7C-4B57-A3CB-0FD1A9CA2D1F}"/>
    <cellStyle name="Normal 8 12 8" xfId="8996" xr:uid="{B7E771E7-2708-499F-9443-6EF6DDE78613}"/>
    <cellStyle name="Normal 8 12_3.10 Impairments" xfId="1370" xr:uid="{056D8A6E-94FA-4D11-907B-F7DF76F0C320}"/>
    <cellStyle name="Normal 8 13" xfId="396" xr:uid="{352CF3C6-ADE0-49DA-8410-40C64FF3137E}"/>
    <cellStyle name="Normal 8 13 2" xfId="700" xr:uid="{7DCDDD6B-A23C-492F-BED2-5F41A1426A6A}"/>
    <cellStyle name="Normal 8 13 2 2" xfId="927" xr:uid="{98FAE7DC-432F-4076-AF15-7411EFAE5205}"/>
    <cellStyle name="Normal 8 13 2 2 2" xfId="2092" xr:uid="{FEC0177B-22EA-4BA9-9F6C-B172B7960963}"/>
    <cellStyle name="Normal 8 13 2 2 2 2" xfId="5297" xr:uid="{346AE81A-0B40-4C38-9589-846A5D890A06}"/>
    <cellStyle name="Normal 8 13 2 2 2 2 2" xfId="13088" xr:uid="{C35BF29B-A74E-4A4A-822E-4CA8BB92CB5D}"/>
    <cellStyle name="Normal 8 13 2 2 2 3" xfId="10058" xr:uid="{7ED8EC16-C72A-4C8E-BB57-F429CEAB6522}"/>
    <cellStyle name="Normal 8 13 2 2 2_5.3 Investments associated cy" xfId="7229" xr:uid="{FA6795E3-2082-4D70-9944-1ED0CF48733B}"/>
    <cellStyle name="Normal 8 13 2 2 3" xfId="2902" xr:uid="{2A627F63-2069-4AC7-B765-310BA5338319}"/>
    <cellStyle name="Normal 8 13 2 2 3 2" xfId="6107" xr:uid="{99E3E7CA-3209-485C-9112-665E538115F3}"/>
    <cellStyle name="Normal 8 13 2 2 3 2 2" xfId="13897" xr:uid="{DCCBEC07-32C7-4E14-AD18-C16F1023DF6C}"/>
    <cellStyle name="Normal 8 13 2 2 3 3" xfId="10864" xr:uid="{46F1ED3D-FA8B-48D0-990C-B33245D0CBCA}"/>
    <cellStyle name="Normal 8 13 2 2 3_5.3 Investments associated cy" xfId="7230" xr:uid="{3365AEBF-93BE-4E7A-841C-D9B7EF958EFF}"/>
    <cellStyle name="Normal 8 13 2 2 4" xfId="4098" xr:uid="{EE299232-5153-4BB2-89AA-99C2E7B98CA6}"/>
    <cellStyle name="Normal 8 13 2 2 4 2" xfId="12022" xr:uid="{E2D5797E-3C58-40B2-88E0-46428D5AC644}"/>
    <cellStyle name="Normal 8 13 2 2 5" xfId="4794" xr:uid="{7727F559-094E-4D1A-B070-BA125342FF45}"/>
    <cellStyle name="Normal 8 13 2 2 5 2" xfId="12593" xr:uid="{E6E72FC3-17FC-4EC7-9A8C-59CD9F3C4A5B}"/>
    <cellStyle name="Normal 8 13 2 2 6" xfId="9558" xr:uid="{5256AA19-D0BF-4C42-BB06-39CBCF8B3A7D}"/>
    <cellStyle name="Normal 8 13 2 2_3.10 Impairments" xfId="1376" xr:uid="{0035A841-BFE3-4489-AD8A-525F2F32EDEC}"/>
    <cellStyle name="Normal 8 13 2 3" xfId="1880" xr:uid="{E1A14A3B-7F95-4D16-9EC1-FE1E5D9D7E88}"/>
    <cellStyle name="Normal 8 13 2 3 2" xfId="5085" xr:uid="{51B478D9-815A-42BE-BEFF-B08F4A65B2C1}"/>
    <cellStyle name="Normal 8 13 2 3 2 2" xfId="12876" xr:uid="{F3DD317A-DC93-4DD5-9B2B-17DAE6F634F0}"/>
    <cellStyle name="Normal 8 13 2 3 3" xfId="9846" xr:uid="{31B32BD3-3995-4FF7-A4B3-C8F3B071AD62}"/>
    <cellStyle name="Normal 8 13 2 3_5.3 Investments associated cy" xfId="7231" xr:uid="{363F91C1-CA8C-4436-9782-77C990998016}"/>
    <cellStyle name="Normal 8 13 2 4" xfId="2677" xr:uid="{E6D75897-BA27-4650-870A-376C671DA563}"/>
    <cellStyle name="Normal 8 13 2 4 2" xfId="5882" xr:uid="{15A2E05B-D943-46AA-BC36-01B8140EA73D}"/>
    <cellStyle name="Normal 8 13 2 4 2 2" xfId="13672" xr:uid="{EE2A1633-61EC-4473-9E13-EC7BE6A34E48}"/>
    <cellStyle name="Normal 8 13 2 4 3" xfId="10639" xr:uid="{6C222960-8B14-43C4-8620-D2C1F3925CE0}"/>
    <cellStyle name="Normal 8 13 2 4_5.3 Investments associated cy" xfId="7232" xr:uid="{925A2183-9E2B-4F39-AD0B-2AFB04A47747}"/>
    <cellStyle name="Normal 8 13 2 5" xfId="3873" xr:uid="{8728B18A-A8D0-4106-A34C-DBA4237A46A4}"/>
    <cellStyle name="Normal 8 13 2 5 2" xfId="11797" xr:uid="{C082681C-0BE6-46C5-A891-5B897541D0B4}"/>
    <cellStyle name="Normal 8 13 2 6" xfId="4584" xr:uid="{316B2E66-0170-49DD-AC10-DB71FF16133F}"/>
    <cellStyle name="Normal 8 13 2 6 2" xfId="12383" xr:uid="{9D3EAE92-CB32-47B4-B26D-AD0184F75B04}"/>
    <cellStyle name="Normal 8 13 2 7" xfId="9331" xr:uid="{949C4512-1F46-40F0-8553-2AF0556C9E23}"/>
    <cellStyle name="Normal 8 13 2_3.10 Impairments" xfId="1375" xr:uid="{BEC33DDB-8458-4F25-885D-72F3264D35D3}"/>
    <cellStyle name="Normal 8 13 3" xfId="833" xr:uid="{C6054FD3-42D8-4399-8F78-AB4289A09B3E}"/>
    <cellStyle name="Normal 8 13 3 2" xfId="1998" xr:uid="{6B906EE8-2D36-4DC7-95DB-37191A828B7F}"/>
    <cellStyle name="Normal 8 13 3 2 2" xfId="5203" xr:uid="{2A7C001F-466B-47C8-8AC3-EDBBA23DC7F1}"/>
    <cellStyle name="Normal 8 13 3 2 2 2" xfId="12994" xr:uid="{2F2CE5E2-2D62-4543-8CAD-197C1CC02CB1}"/>
    <cellStyle name="Normal 8 13 3 2 3" xfId="9964" xr:uid="{F2C468E4-2B92-4ACD-9B2F-44E14CE2433B}"/>
    <cellStyle name="Normal 8 13 3 2_5.3 Investments associated cy" xfId="7233" xr:uid="{7F0AADF3-8319-4B81-B362-C3E5948271DA}"/>
    <cellStyle name="Normal 8 13 3 3" xfId="2808" xr:uid="{AD48A925-7AEA-4306-8B6B-851CA49F11DF}"/>
    <cellStyle name="Normal 8 13 3 3 2" xfId="6013" xr:uid="{CF63E3F3-9538-4D3A-8FD4-F9309BADDCB4}"/>
    <cellStyle name="Normal 8 13 3 3 2 2" xfId="13803" xr:uid="{A67E3D7C-3B03-41B4-91B5-E84912AFCAF7}"/>
    <cellStyle name="Normal 8 13 3 3 3" xfId="10770" xr:uid="{22B38673-6C3D-4C9C-AA23-AABB4DB1A538}"/>
    <cellStyle name="Normal 8 13 3 3_5.3 Investments associated cy" xfId="7234" xr:uid="{D57CF038-2B5E-444D-B338-01B626F13252}"/>
    <cellStyle name="Normal 8 13 3 4" xfId="4004" xr:uid="{82288B44-82B0-481A-9F9D-FA3950165452}"/>
    <cellStyle name="Normal 8 13 3 4 2" xfId="11928" xr:uid="{9E3ABE90-09C6-4CF2-9649-629651410C0F}"/>
    <cellStyle name="Normal 8 13 3 5" xfId="4700" xr:uid="{662220C6-44E9-4BF3-9114-50044D3D3B3C}"/>
    <cellStyle name="Normal 8 13 3 5 2" xfId="12499" xr:uid="{4AB84924-969F-4AA2-97B0-AFCBB2AE58F7}"/>
    <cellStyle name="Normal 8 13 3 6" xfId="9464" xr:uid="{952BD1A2-C95C-4077-B4C5-600459FBB635}"/>
    <cellStyle name="Normal 8 13 3_3.10 Impairments" xfId="1377" xr:uid="{A2610595-92A2-497F-AFD5-DB6EBA2A6BFD}"/>
    <cellStyle name="Normal 8 13 4" xfId="1751" xr:uid="{0C9DB332-138F-4E9E-A87C-EB61333B253B}"/>
    <cellStyle name="Normal 8 13 4 2" xfId="4956" xr:uid="{BC75860C-4A9A-43FE-A1BC-853B800C0949}"/>
    <cellStyle name="Normal 8 13 4 2 2" xfId="12747" xr:uid="{2DEC9032-52BC-42A4-AAAF-FAF2F622590A}"/>
    <cellStyle name="Normal 8 13 4 3" xfId="9717" xr:uid="{D06C8CFD-DACB-4868-B33E-41885FF6E139}"/>
    <cellStyle name="Normal 8 13 4_5.3 Investments associated cy" xfId="7235" xr:uid="{4CF050E7-ABE3-48BB-9BE2-D71A18CCCBD3}"/>
    <cellStyle name="Normal 8 13 5" xfId="2405" xr:uid="{4523FF42-ED88-4294-ABC5-3035033D19BE}"/>
    <cellStyle name="Normal 8 13 5 2" xfId="5610" xr:uid="{F5BE3AA5-85F8-4AD0-BFFC-EB1BBA5281E3}"/>
    <cellStyle name="Normal 8 13 5 2 2" xfId="13400" xr:uid="{12DBBF60-2585-4A81-9558-58B6F6B35E9B}"/>
    <cellStyle name="Normal 8 13 5 3" xfId="10367" xr:uid="{BC904758-598B-4659-8491-33424D33511F}"/>
    <cellStyle name="Normal 8 13 5_5.3 Investments associated cy" xfId="7236" xr:uid="{DF5231B4-6CA8-4B6D-A219-936D26AF94E1}"/>
    <cellStyle name="Normal 8 13 6" xfId="3601" xr:uid="{AF44508C-DF81-4BDB-9138-EC6E542D77F3}"/>
    <cellStyle name="Normal 8 13 6 2" xfId="11527" xr:uid="{41F7489D-08A4-4FDD-BCA0-A3FEEC3BECC8}"/>
    <cellStyle name="Normal 8 13 7" xfId="4490" xr:uid="{8F56D011-C953-42BF-8637-8511AEB8A3CE}"/>
    <cellStyle name="Normal 8 13 7 2" xfId="12289" xr:uid="{8156D375-A05F-4935-A75F-05D9508027EA}"/>
    <cellStyle name="Normal 8 13 8" xfId="9030" xr:uid="{E6A59598-2D47-47E8-991C-5DC597E7C8AA}"/>
    <cellStyle name="Normal 8 13_3.10 Impairments" xfId="1374" xr:uid="{2AAC7A12-E679-4AEE-BC39-D261373DEC2F}"/>
    <cellStyle name="Normal 8 14" xfId="411" xr:uid="{F73AC6E6-5C99-43DD-9412-7F9ECCAC335C}"/>
    <cellStyle name="Normal 8 14 2" xfId="715" xr:uid="{CB659167-2244-4C82-AEB8-9E6E5D9440CE}"/>
    <cellStyle name="Normal 8 14 2 2" xfId="933" xr:uid="{0F4E0961-340B-4FCA-A8B0-5D1A398CFE03}"/>
    <cellStyle name="Normal 8 14 2 2 2" xfId="2098" xr:uid="{E2E348D5-1E82-4352-B5B2-72AAD8425E51}"/>
    <cellStyle name="Normal 8 14 2 2 2 2" xfId="5303" xr:uid="{DDA18C28-231E-42C8-80E1-CBB10A6817D5}"/>
    <cellStyle name="Normal 8 14 2 2 2 2 2" xfId="13094" xr:uid="{346E8A1A-5C77-4DDC-AC0B-D04C34277E09}"/>
    <cellStyle name="Normal 8 14 2 2 2 3" xfId="10064" xr:uid="{96382180-13B5-411D-86F1-AF352F931B8C}"/>
    <cellStyle name="Normal 8 14 2 2 2_5.3 Investments associated cy" xfId="7237" xr:uid="{E2EC2888-5202-41BF-AACF-1B7785CBDE03}"/>
    <cellStyle name="Normal 8 14 2 2 3" xfId="2908" xr:uid="{2BC1B060-9DC1-48B1-8157-AD8477128F93}"/>
    <cellStyle name="Normal 8 14 2 2 3 2" xfId="6113" xr:uid="{2711B66B-DDDB-4731-A990-6587AC0C8ABB}"/>
    <cellStyle name="Normal 8 14 2 2 3 2 2" xfId="13903" xr:uid="{C63B5FA5-726C-4DE8-9547-E2B117E0DFBB}"/>
    <cellStyle name="Normal 8 14 2 2 3 3" xfId="10870" xr:uid="{6972B21E-15E1-483B-BFB9-7E144B7D133C}"/>
    <cellStyle name="Normal 8 14 2 2 3_5.3 Investments associated cy" xfId="7238" xr:uid="{AC5ADE73-3F10-40B2-8137-4847B391AC73}"/>
    <cellStyle name="Normal 8 14 2 2 4" xfId="4104" xr:uid="{E0B707E6-C5C7-4BC4-B9EC-C38BE4A68909}"/>
    <cellStyle name="Normal 8 14 2 2 4 2" xfId="12028" xr:uid="{A37C00AA-BBBE-4FA2-B7E2-D40569272F41}"/>
    <cellStyle name="Normal 8 14 2 2 5" xfId="4800" xr:uid="{73AB31E5-F761-45EE-B146-3AA8E3E7DD31}"/>
    <cellStyle name="Normal 8 14 2 2 5 2" xfId="12599" xr:uid="{2DE1D11E-BA90-465B-9BDF-91A68CBC6545}"/>
    <cellStyle name="Normal 8 14 2 2 6" xfId="9564" xr:uid="{6FF652FF-E584-44E8-97BE-FE19E5DEDA90}"/>
    <cellStyle name="Normal 8 14 2 2_3.10 Impairments" xfId="1380" xr:uid="{E403275A-B8CC-4565-B64F-3D9B22664165}"/>
    <cellStyle name="Normal 8 14 2 3" xfId="1888" xr:uid="{5A79920B-47C9-4B45-8CBE-B153941DE6EA}"/>
    <cellStyle name="Normal 8 14 2 3 2" xfId="5093" xr:uid="{8C5C4956-7A5A-4105-B2E8-0822B68C0BF6}"/>
    <cellStyle name="Normal 8 14 2 3 2 2" xfId="12884" xr:uid="{B475BAAD-9E6A-4F46-B699-52B81BA693D1}"/>
    <cellStyle name="Normal 8 14 2 3 3" xfId="9854" xr:uid="{1AB47C7F-EB80-49E2-AA27-3F7DB0372B22}"/>
    <cellStyle name="Normal 8 14 2 3_5.3 Investments associated cy" xfId="7239" xr:uid="{1DC09CE8-25D0-4B12-9027-679A8239D47B}"/>
    <cellStyle name="Normal 8 14 2 4" xfId="2690" xr:uid="{5022C4F8-2EF5-48A3-9ECB-45F12BC45316}"/>
    <cellStyle name="Normal 8 14 2 4 2" xfId="5895" xr:uid="{9B497222-ACDA-4F6B-8DB3-C036B276A93F}"/>
    <cellStyle name="Normal 8 14 2 4 2 2" xfId="13685" xr:uid="{64171B84-89F2-4805-A3CC-48C287F542D0}"/>
    <cellStyle name="Normal 8 14 2 4 3" xfId="10652" xr:uid="{9BC149AF-4965-4DD4-A9EC-B3D0FF904D87}"/>
    <cellStyle name="Normal 8 14 2 4_5.3 Investments associated cy" xfId="7240" xr:uid="{6DF07A21-73BE-4421-9741-2BCAF2E5F96A}"/>
    <cellStyle name="Normal 8 14 2 5" xfId="3886" xr:uid="{B8A52F67-9553-46D7-A6ED-C9112B246922}"/>
    <cellStyle name="Normal 8 14 2 5 2" xfId="11810" xr:uid="{085F9611-FB3B-42F4-BE34-623010CACE25}"/>
    <cellStyle name="Normal 8 14 2 6" xfId="4590" xr:uid="{33D326FA-0763-498E-B89E-56D596C32A9A}"/>
    <cellStyle name="Normal 8 14 2 6 2" xfId="12389" xr:uid="{209E1E59-3F87-4194-BA08-230A8C274E17}"/>
    <cellStyle name="Normal 8 14 2 7" xfId="9346" xr:uid="{2BBA3388-9A15-4BAF-8A86-AE1DE8F1B2B5}"/>
    <cellStyle name="Normal 8 14 2_3.10 Impairments" xfId="1379" xr:uid="{E1870AC4-4202-42F5-9E02-664EB77E2E2C}"/>
    <cellStyle name="Normal 8 14 3" xfId="839" xr:uid="{BB5DCB01-1EB1-4237-8149-1F264BD3A7F3}"/>
    <cellStyle name="Normal 8 14 3 2" xfId="2004" xr:uid="{4F8CF304-8D71-4A4F-B3D4-D3D694BA862F}"/>
    <cellStyle name="Normal 8 14 3 2 2" xfId="5209" xr:uid="{A14FCE8E-37C0-445B-BB4A-E6ECFFB23BB9}"/>
    <cellStyle name="Normal 8 14 3 2 2 2" xfId="13000" xr:uid="{F1FE7D58-B55A-4564-B05B-6B963BD13DDB}"/>
    <cellStyle name="Normal 8 14 3 2 3" xfId="9970" xr:uid="{4CE4B6D6-AE87-4FCE-805D-41B21BA08396}"/>
    <cellStyle name="Normal 8 14 3 2_5.3 Investments associated cy" xfId="7241" xr:uid="{07B1751A-BBDF-4632-B0C7-5266AA7C9A15}"/>
    <cellStyle name="Normal 8 14 3 3" xfId="2814" xr:uid="{E5459F6C-B672-4824-824D-BED80CC3317E}"/>
    <cellStyle name="Normal 8 14 3 3 2" xfId="6019" xr:uid="{C83F37BA-FB78-4090-BE5B-3905AA1CD7B6}"/>
    <cellStyle name="Normal 8 14 3 3 2 2" xfId="13809" xr:uid="{FAF1B039-0470-417A-AB7D-AA8A7276B517}"/>
    <cellStyle name="Normal 8 14 3 3 3" xfId="10776" xr:uid="{32124C5D-20E3-41FA-818E-B20A86A66493}"/>
    <cellStyle name="Normal 8 14 3 3_5.3 Investments associated cy" xfId="7242" xr:uid="{90CC796C-6135-4B71-81D3-DCAE60C4C851}"/>
    <cellStyle name="Normal 8 14 3 4" xfId="4010" xr:uid="{36B24111-E3DE-4A99-880D-7B18D6900AFD}"/>
    <cellStyle name="Normal 8 14 3 4 2" xfId="11934" xr:uid="{1A7D87D8-5CED-475B-80F6-C8E225D9F4D6}"/>
    <cellStyle name="Normal 8 14 3 5" xfId="4706" xr:uid="{937249A0-07F3-4005-9F12-BAACC38A439D}"/>
    <cellStyle name="Normal 8 14 3 5 2" xfId="12505" xr:uid="{7585A6D1-F249-4E84-9B06-F7D0605CD98C}"/>
    <cellStyle name="Normal 8 14 3 6" xfId="9470" xr:uid="{ADFABD26-5B55-458C-9AF1-757670BE52F9}"/>
    <cellStyle name="Normal 8 14 3_3.10 Impairments" xfId="1381" xr:uid="{EB3D5D5E-5AB2-4251-85F1-1A70BC8AC965}"/>
    <cellStyle name="Normal 8 14 4" xfId="1759" xr:uid="{924E5BF9-68B3-48F3-9FDE-2AE795CB65AD}"/>
    <cellStyle name="Normal 8 14 4 2" xfId="4964" xr:uid="{6B885896-A29B-45CC-86D7-1448A21FD155}"/>
    <cellStyle name="Normal 8 14 4 2 2" xfId="12755" xr:uid="{48AD94EE-7FF3-4098-9CE2-1EB6B57033EE}"/>
    <cellStyle name="Normal 8 14 4 3" xfId="9725" xr:uid="{B67C7274-FF9A-439E-B3C7-4C9421289F01}"/>
    <cellStyle name="Normal 8 14 4_5.3 Investments associated cy" xfId="7243" xr:uid="{63D029CD-52FC-4490-ABE2-2E4422F72BA1}"/>
    <cellStyle name="Normal 8 14 5" xfId="2418" xr:uid="{748CB403-1ADD-4602-A301-B48559F1DC83}"/>
    <cellStyle name="Normal 8 14 5 2" xfId="5623" xr:uid="{B7107DD0-4BCB-4142-AE57-5281468F411F}"/>
    <cellStyle name="Normal 8 14 5 2 2" xfId="13413" xr:uid="{41495902-F0E6-4813-8E0A-42868DEA503E}"/>
    <cellStyle name="Normal 8 14 5 3" xfId="10380" xr:uid="{254A0B71-20FF-46BA-B55B-98434F22AC9B}"/>
    <cellStyle name="Normal 8 14 5_5.3 Investments associated cy" xfId="7244" xr:uid="{1243FA6C-58DB-4AB3-9F78-C39713B05AF5}"/>
    <cellStyle name="Normal 8 14 6" xfId="3614" xr:uid="{0DCF3676-2AD0-4FFE-99D8-D2DFA35C506E}"/>
    <cellStyle name="Normal 8 14 6 2" xfId="11540" xr:uid="{6E11F943-182E-4ADE-A890-6D9937DC905A}"/>
    <cellStyle name="Normal 8 14 7" xfId="4496" xr:uid="{5CDC1F45-635D-4631-827A-186CA6961411}"/>
    <cellStyle name="Normal 8 14 7 2" xfId="12295" xr:uid="{C8483C68-EBEA-4C41-B436-D43267CF225B}"/>
    <cellStyle name="Normal 8 14 8" xfId="9045" xr:uid="{341FC8F7-B35B-4078-B761-7819731998BF}"/>
    <cellStyle name="Normal 8 14_3.10 Impairments" xfId="1378" xr:uid="{EB0F78B6-73FA-4A32-BAC6-614C9BAB348B}"/>
    <cellStyle name="Normal 8 15" xfId="456" xr:uid="{B661B187-B1A8-450A-BDEC-FC26A12E2881}"/>
    <cellStyle name="Normal 8 15 2" xfId="855" xr:uid="{8C6C6494-200C-434C-BC43-72BE6610A6E8}"/>
    <cellStyle name="Normal 8 15 2 2" xfId="2020" xr:uid="{09C6F4A2-8605-4E9E-9801-02B87CD79122}"/>
    <cellStyle name="Normal 8 15 2 2 2" xfId="5225" xr:uid="{88D851BE-1FE7-4A6B-9E34-E0CCE40BA742}"/>
    <cellStyle name="Normal 8 15 2 2 2 2" xfId="13016" xr:uid="{27715F98-737B-4167-AB6F-FB06C2E98C0A}"/>
    <cellStyle name="Normal 8 15 2 2 3" xfId="9986" xr:uid="{A70077F7-9E55-4A33-A70A-82708C991671}"/>
    <cellStyle name="Normal 8 15 2 2_5.3 Investments associated cy" xfId="7245" xr:uid="{7D4196C8-5CA1-4ED3-9141-D80AD9D0C67F}"/>
    <cellStyle name="Normal 8 15 2 3" xfId="2830" xr:uid="{15800317-3317-43C1-AAC9-DCEAD4537B60}"/>
    <cellStyle name="Normal 8 15 2 3 2" xfId="6035" xr:uid="{47B3C579-0757-4F14-BE61-84492D000224}"/>
    <cellStyle name="Normal 8 15 2 3 2 2" xfId="13825" xr:uid="{78363F36-6CE3-4E5A-9F1A-E106DF3258AE}"/>
    <cellStyle name="Normal 8 15 2 3 3" xfId="10792" xr:uid="{5CA658A5-B4AC-4354-B95B-7E46454407CC}"/>
    <cellStyle name="Normal 8 15 2 3_5.3 Investments associated cy" xfId="7246" xr:uid="{14B95A32-CBB5-46FA-95A4-EBB97CFB877D}"/>
    <cellStyle name="Normal 8 15 2 4" xfId="4026" xr:uid="{0DF203A5-597C-4F07-8F48-6EF06FC9923A}"/>
    <cellStyle name="Normal 8 15 2 4 2" xfId="11950" xr:uid="{AA9B856C-004A-46FF-8B92-F02ADF6FA72F}"/>
    <cellStyle name="Normal 8 15 2 5" xfId="4722" xr:uid="{59A8A8DA-5C6E-4E45-8472-0FBDF73A97B3}"/>
    <cellStyle name="Normal 8 15 2 5 2" xfId="12521" xr:uid="{AD9B1C45-84E9-4A5B-894E-62D408481C11}"/>
    <cellStyle name="Normal 8 15 2 6" xfId="9486" xr:uid="{638D7B16-ED77-4DFB-AA19-EB0390D8A559}"/>
    <cellStyle name="Normal 8 15 2_3.10 Impairments" xfId="1383" xr:uid="{24A7DB93-A1D4-46FE-B6A7-70BA42253DA9}"/>
    <cellStyle name="Normal 8 15 3" xfId="1780" xr:uid="{160E3677-49F5-4B06-90E6-569342328CC0}"/>
    <cellStyle name="Normal 8 15 3 2" xfId="4985" xr:uid="{A3F4135A-F0AC-46C9-9174-CDF980FFAA44}"/>
    <cellStyle name="Normal 8 15 3 2 2" xfId="12776" xr:uid="{F62058D6-53F3-4E57-8F16-D437F5204ADE}"/>
    <cellStyle name="Normal 8 15 3 3" xfId="9746" xr:uid="{7AF274DD-D67F-45A8-8A9C-0A40F69A779F}"/>
    <cellStyle name="Normal 8 15 3_5.3 Investments associated cy" xfId="7247" xr:uid="{06BFB775-B9CA-4591-95E9-D1ED0FC98C0B}"/>
    <cellStyle name="Normal 8 15 4" xfId="2458" xr:uid="{3FC2EB91-303C-47F5-84EF-87216C53E943}"/>
    <cellStyle name="Normal 8 15 4 2" xfId="5663" xr:uid="{115C61A3-D0E7-43A3-9F88-08E6B3ABA635}"/>
    <cellStyle name="Normal 8 15 4 2 2" xfId="13453" xr:uid="{83BC682D-44B2-4C96-8A0C-9F030BF448C6}"/>
    <cellStyle name="Normal 8 15 4 3" xfId="10420" xr:uid="{24218D5F-7409-447D-BCB8-19064320CB9C}"/>
    <cellStyle name="Normal 8 15 4_5.3 Investments associated cy" xfId="7248" xr:uid="{9B25B68E-A83C-4082-B7CD-D24692B9075B}"/>
    <cellStyle name="Normal 8 15 5" xfId="3657" xr:uid="{85B2EE1E-0360-45C8-8B88-CA720E8C152D}"/>
    <cellStyle name="Normal 8 15 5 2" xfId="11581" xr:uid="{77B44E22-9B7C-4F65-BC83-FA80B8702997}"/>
    <cellStyle name="Normal 8 15 6" xfId="4512" xr:uid="{013C0DB1-9071-4D5E-BA27-FFA2B10BF78C}"/>
    <cellStyle name="Normal 8 15 6 2" xfId="12311" xr:uid="{50D22C59-96A4-4A68-836E-EC28CFA4E1B8}"/>
    <cellStyle name="Normal 8 15 7" xfId="9090" xr:uid="{1E355169-159F-4123-9264-40C2E76E3B5C}"/>
    <cellStyle name="Normal 8 15_3.10 Impairments" xfId="1382" xr:uid="{1FDAA420-39EF-424D-836B-1D1429D2C92C}"/>
    <cellStyle name="Normal 8 16" xfId="761" xr:uid="{C87E2BB7-E2DF-48FF-9A7D-89FE94761C53}"/>
    <cellStyle name="Normal 8 16 2" xfId="1926" xr:uid="{FA360AA9-ACFB-4A33-A9E8-E255374C7D38}"/>
    <cellStyle name="Normal 8 16 2 2" xfId="5131" xr:uid="{2747F5F5-F9ED-453F-B2A5-E6AD7DAF82DB}"/>
    <cellStyle name="Normal 8 16 2 2 2" xfId="12922" xr:uid="{D93EF448-F4F2-4E95-9D9F-D5B2F2428BC3}"/>
    <cellStyle name="Normal 8 16 2 3" xfId="9892" xr:uid="{88CA97A9-7567-4156-A287-CE986F499A1D}"/>
    <cellStyle name="Normal 8 16 2_5.3 Investments associated cy" xfId="7249" xr:uid="{48F39217-558C-4400-B4D1-EA7503D48B60}"/>
    <cellStyle name="Normal 8 16 3" xfId="2736" xr:uid="{492B3C04-355E-4F6A-883D-9342F52D2559}"/>
    <cellStyle name="Normal 8 16 3 2" xfId="5941" xr:uid="{C08E17A4-F59E-4D5F-9DBA-8CD90C5868AA}"/>
    <cellStyle name="Normal 8 16 3 2 2" xfId="13731" xr:uid="{933887E8-DD3C-4BA9-86C9-3C89C96C2773}"/>
    <cellStyle name="Normal 8 16 3 3" xfId="10698" xr:uid="{52219C80-391C-49BD-A57D-5BAB3F34045E}"/>
    <cellStyle name="Normal 8 16 3_5.3 Investments associated cy" xfId="7250" xr:uid="{C174647C-2B5C-4B64-93D5-B643394B66BE}"/>
    <cellStyle name="Normal 8 16 4" xfId="3932" xr:uid="{642F3C4B-3771-49C8-B2A3-1FF298323B7E}"/>
    <cellStyle name="Normal 8 16 4 2" xfId="11856" xr:uid="{09ECBEBB-5426-406F-8651-7DD8130CCD6A}"/>
    <cellStyle name="Normal 8 16 5" xfId="4628" xr:uid="{041C1127-8EF0-4912-A0FC-CBA02E182B1D}"/>
    <cellStyle name="Normal 8 16 5 2" xfId="12427" xr:uid="{941B29EC-D76A-4876-8CBD-5C2524DFFFE9}"/>
    <cellStyle name="Normal 8 16 6" xfId="9392" xr:uid="{02E252C2-4918-4290-BAD1-C336A5E020BF}"/>
    <cellStyle name="Normal 8 16_3.10 Impairments" xfId="1384" xr:uid="{3D5A339D-FC82-4064-9E7B-FEBFB1D561C4}"/>
    <cellStyle name="Normal 8 17" xfId="1651" xr:uid="{1CB069E2-48C4-418D-AEFC-A1603957B5BE}"/>
    <cellStyle name="Normal 8 17 2" xfId="4856" xr:uid="{84730AB9-133E-4036-B11F-5D5BC92F6114}"/>
    <cellStyle name="Normal 8 17 2 2" xfId="12647" xr:uid="{DDCAB557-B7C3-4EB3-A5E6-33D0F5313D35}"/>
    <cellStyle name="Normal 8 17 3" xfId="9617" xr:uid="{26C0988D-D9B7-4D3B-B7A2-4AF90640B202}"/>
    <cellStyle name="Normal 8 17_5.3 Investments associated cy" xfId="7251" xr:uid="{150A3204-2034-4E40-B89A-4B6FD6000039}"/>
    <cellStyle name="Normal 8 18" xfId="2185" xr:uid="{6377329D-9F0C-4694-8E69-EF7E80829195}"/>
    <cellStyle name="Normal 8 18 2" xfId="5390" xr:uid="{E22F1E64-1D44-4994-BA4C-F326964A42EA}"/>
    <cellStyle name="Normal 8 18 2 2" xfId="13180" xr:uid="{381C1C5C-07DA-42EC-98FB-0E9E9A4D9EB1}"/>
    <cellStyle name="Normal 8 18 3" xfId="10147" xr:uid="{572A0023-3C7B-4D7F-8F80-0F4CA20C1CE0}"/>
    <cellStyle name="Normal 8 18_5.3 Investments associated cy" xfId="7252" xr:uid="{9383B5F2-5699-4B34-AD5F-D26C9204D392}"/>
    <cellStyle name="Normal 8 19" xfId="3373" xr:uid="{539EF6A8-8E90-4E82-A8C9-0D1980C2EE6E}"/>
    <cellStyle name="Normal 8 19 2" xfId="11308" xr:uid="{2F6FBC2B-6ABB-4982-9103-2E10A2DA7E09}"/>
    <cellStyle name="Normal 8 2" xfId="172" xr:uid="{3137CF17-96DD-4B99-8FB5-36A64A69B505}"/>
    <cellStyle name="Normal 8 2 2" xfId="476" xr:uid="{4232DE4B-11EF-4935-8A04-689C05537366}"/>
    <cellStyle name="Normal 8 2 2 2" xfId="861" xr:uid="{39CEB2F7-3CA0-447D-9D7F-18B6848CEB28}"/>
    <cellStyle name="Normal 8 2 2 2 2" xfId="2026" xr:uid="{32D2BD0E-AC8F-4DD7-B6D6-7BA18EF5FE7C}"/>
    <cellStyle name="Normal 8 2 2 2 2 2" xfId="5231" xr:uid="{22F3E9A9-F34F-4C88-A5C4-443CA34DA33A}"/>
    <cellStyle name="Normal 8 2 2 2 2 2 2" xfId="13022" xr:uid="{D6B47C60-9FD9-45A4-B634-76D41E6F9330}"/>
    <cellStyle name="Normal 8 2 2 2 2 3" xfId="9992" xr:uid="{87C549B6-ADC2-4234-8B66-46384743660D}"/>
    <cellStyle name="Normal 8 2 2 2 2_5.3 Investments associated cy" xfId="7253" xr:uid="{4E305D1F-F929-47D4-879A-1476025B6BF1}"/>
    <cellStyle name="Normal 8 2 2 2 3" xfId="2836" xr:uid="{2E9CBAC0-5311-43B2-BC6E-79367C939FD9}"/>
    <cellStyle name="Normal 8 2 2 2 3 2" xfId="6041" xr:uid="{364ED68D-80A7-4107-AB1C-684CDC3F2F7B}"/>
    <cellStyle name="Normal 8 2 2 2 3 2 2" xfId="13831" xr:uid="{08AC125D-6FC7-495A-84F7-56E7349C5746}"/>
    <cellStyle name="Normal 8 2 2 2 3 3" xfId="10798" xr:uid="{E0E52FEF-0106-4170-BD28-17C7BC4C7516}"/>
    <cellStyle name="Normal 8 2 2 2 3_5.3 Investments associated cy" xfId="7254" xr:uid="{2082260D-3301-442E-AF53-BBD5F5C80D01}"/>
    <cellStyle name="Normal 8 2 2 2 4" xfId="4032" xr:uid="{C04C3E3C-111B-4237-8229-D7A42F0FCE8E}"/>
    <cellStyle name="Normal 8 2 2 2 4 2" xfId="11956" xr:uid="{12C9C2E3-890C-49E5-8E34-619F817C3179}"/>
    <cellStyle name="Normal 8 2 2 2 5" xfId="4728" xr:uid="{5E8DEB8D-AE28-40E0-9698-5191B82843BC}"/>
    <cellStyle name="Normal 8 2 2 2 5 2" xfId="12527" xr:uid="{ADE4779B-952A-44B3-9F57-E88AB52E0813}"/>
    <cellStyle name="Normal 8 2 2 2 6" xfId="9492" xr:uid="{67A21F12-D5A7-4E6C-9C2D-07697CF23CC9}"/>
    <cellStyle name="Normal 8 2 2 2_3.10 Impairments" xfId="1387" xr:uid="{B7AE47BA-FD6E-44FC-98BE-2AE19E4D37B2}"/>
    <cellStyle name="Normal 8 2 2 3" xfId="1788" xr:uid="{0BC44F14-234A-4911-9B8D-4D934E81022A}"/>
    <cellStyle name="Normal 8 2 2 3 2" xfId="4993" xr:uid="{E906A8F2-E9B5-4D31-B932-3987E7ACFE1E}"/>
    <cellStyle name="Normal 8 2 2 3 2 2" xfId="12784" xr:uid="{96B206A7-2D14-4846-BABA-AD94C9727D00}"/>
    <cellStyle name="Normal 8 2 2 3 3" xfId="9754" xr:uid="{CB611450-A2B0-4B27-A6B1-F62158D37ABA}"/>
    <cellStyle name="Normal 8 2 2 3_5.3 Investments associated cy" xfId="7255" xr:uid="{500A4932-825C-4F4A-8C02-374A7D39C275}"/>
    <cellStyle name="Normal 8 2 2 4" xfId="2476" xr:uid="{699D4B21-46C0-478E-8453-2EE0BEC88C89}"/>
    <cellStyle name="Normal 8 2 2 4 2" xfId="5681" xr:uid="{EEF9D483-8D17-449B-B21F-BD218C643A44}"/>
    <cellStyle name="Normal 8 2 2 4 2 2" xfId="13471" xr:uid="{6E106CB3-662B-496A-985E-1AB96FBA9D1A}"/>
    <cellStyle name="Normal 8 2 2 4 3" xfId="10438" xr:uid="{DA6BB6A3-062C-4E44-88D6-BF547EC687BC}"/>
    <cellStyle name="Normal 8 2 2 4_5.3 Investments associated cy" xfId="7256" xr:uid="{03B2A031-85E6-4192-87A7-5E805A274F1C}"/>
    <cellStyle name="Normal 8 2 2 5" xfId="3675" xr:uid="{AB91B10E-FE24-4FB9-8CE9-6E96F6BF5F7C}"/>
    <cellStyle name="Normal 8 2 2 5 2" xfId="11599" xr:uid="{59ACDD81-F3C4-4400-BECC-E9EFCB10098A}"/>
    <cellStyle name="Normal 8 2 2 6" xfId="4518" xr:uid="{94713D2B-FDD0-4B5D-985B-8BCF8452A8FC}"/>
    <cellStyle name="Normal 8 2 2 6 2" xfId="12317" xr:uid="{6F4B0FE0-C614-439A-9858-5C19219A2DAD}"/>
    <cellStyle name="Normal 8 2 2 7" xfId="9110" xr:uid="{B4FEF687-F02D-4C97-8B11-2485FE5A7CAD}"/>
    <cellStyle name="Normal 8 2 2_3.10 Impairments" xfId="1386" xr:uid="{33A8DAE8-12F6-4F26-A707-F1661C11D33E}"/>
    <cellStyle name="Normal 8 2 3" xfId="767" xr:uid="{4E9C613A-FFA9-435E-A2B3-FE518255389B}"/>
    <cellStyle name="Normal 8 2 3 2" xfId="1932" xr:uid="{CACF71BA-946F-4C0C-9928-B0CA1B77C50E}"/>
    <cellStyle name="Normal 8 2 3 2 2" xfId="5137" xr:uid="{A8D81C75-8B66-4D5E-AEE2-5A2BED4BAFDC}"/>
    <cellStyle name="Normal 8 2 3 2 2 2" xfId="12928" xr:uid="{A597CC17-D9FC-49C3-809F-8391752D7EF7}"/>
    <cellStyle name="Normal 8 2 3 2 3" xfId="9898" xr:uid="{19DC44BE-4EA4-449C-87A2-9C99CBC4D774}"/>
    <cellStyle name="Normal 8 2 3 2_5.3 Investments associated cy" xfId="7257" xr:uid="{F0C83F32-112B-4407-BCEA-F26560C1CA8A}"/>
    <cellStyle name="Normal 8 2 3 3" xfId="2742" xr:uid="{24FDF633-F7C3-406F-9166-BE5923ED7CB7}"/>
    <cellStyle name="Normal 8 2 3 3 2" xfId="5947" xr:uid="{E02C1CAA-510E-49F8-BF50-A8D39C70719F}"/>
    <cellStyle name="Normal 8 2 3 3 2 2" xfId="13737" xr:uid="{1C60CF04-871B-4B73-B382-1D5D01CF3CA0}"/>
    <cellStyle name="Normal 8 2 3 3 3" xfId="10704" xr:uid="{E3D92FB1-96C0-448B-8D8E-742A594D9560}"/>
    <cellStyle name="Normal 8 2 3 3_5.3 Investments associated cy" xfId="7258" xr:uid="{A71BDBE1-1146-4E3B-AB3A-1994A03B3400}"/>
    <cellStyle name="Normal 8 2 3 4" xfId="3938" xr:uid="{19855077-C249-41DC-88D1-ECDBB3A841DD}"/>
    <cellStyle name="Normal 8 2 3 4 2" xfId="11862" xr:uid="{7B87E4C5-B299-4D3E-BD99-4A3EDD292443}"/>
    <cellStyle name="Normal 8 2 3 5" xfId="4634" xr:uid="{570660D3-5BF5-4BD7-B9BD-3CE0506CB6CA}"/>
    <cellStyle name="Normal 8 2 3 5 2" xfId="12433" xr:uid="{CF9081DC-B9B1-4250-B427-62D07150F74E}"/>
    <cellStyle name="Normal 8 2 3 6" xfId="9398" xr:uid="{31FEF3C2-E16B-4EF7-ACA6-CBD6D9A83C28}"/>
    <cellStyle name="Normal 8 2 3_3.10 Impairments" xfId="1388" xr:uid="{61DF89E0-DF6F-4031-B661-ADDA8D02EAF5}"/>
    <cellStyle name="Normal 8 2 4" xfId="1659" xr:uid="{F82387E1-7ACE-49EA-8902-9BBE3FA468C3}"/>
    <cellStyle name="Normal 8 2 4 2" xfId="4864" xr:uid="{4A22D19D-E8BE-4FD1-97B0-EE7992F1095A}"/>
    <cellStyle name="Normal 8 2 4 2 2" xfId="12655" xr:uid="{4F56634D-DAE5-4F63-B4D2-23343680438C}"/>
    <cellStyle name="Normal 8 2 4 3" xfId="9625" xr:uid="{F4856A2B-E493-43CA-830D-C54333A5B2AA}"/>
    <cellStyle name="Normal 8 2 4_5.3 Investments associated cy" xfId="7259" xr:uid="{465C54EE-0647-4218-B0A3-4180AC6A9BF8}"/>
    <cellStyle name="Normal 8 2 5" xfId="2204" xr:uid="{29324614-D13E-4F34-A9F1-FA7C71995318}"/>
    <cellStyle name="Normal 8 2 5 2" xfId="5409" xr:uid="{5DFED597-F615-43AF-A0DF-0007E5FBC60F}"/>
    <cellStyle name="Normal 8 2 5 2 2" xfId="13199" xr:uid="{04861F54-B3DE-4952-A01F-CB131E915ED3}"/>
    <cellStyle name="Normal 8 2 5 3" xfId="10166" xr:uid="{DBD8352D-3D8E-4B55-AA27-301E03D93A51}"/>
    <cellStyle name="Normal 8 2 5_5.3 Investments associated cy" xfId="7260" xr:uid="{5CF64FEE-798A-4F5C-97E0-AEB97F90AF49}"/>
    <cellStyle name="Normal 8 2 6" xfId="3391" xr:uid="{3AE3E0B3-24DE-42CB-B011-C66A0AE05897}"/>
    <cellStyle name="Normal 8 2 6 2" xfId="11326" xr:uid="{9818C736-75CD-4478-AE6D-A9FD7E8CC538}"/>
    <cellStyle name="Normal 8 2 7" xfId="4424" xr:uid="{024C6233-0279-4FED-8CF9-41821819D235}"/>
    <cellStyle name="Normal 8 2 7 2" xfId="12223" xr:uid="{E9317231-BF9E-40DB-AA67-17F77484B8C9}"/>
    <cellStyle name="Normal 8 2 8" xfId="8809" xr:uid="{93C67BDE-995C-46B4-B9DE-F787713496F8}"/>
    <cellStyle name="Normal 8 2_3.10 Impairments" xfId="1385" xr:uid="{C07E9CB1-1A96-4210-A021-012BC84F45B4}"/>
    <cellStyle name="Normal 8 20" xfId="4418" xr:uid="{A4E75DA6-6C4B-4DFE-B0B1-F92FF4DCC19F}"/>
    <cellStyle name="Normal 8 20 2" xfId="12217" xr:uid="{A44EA988-3ED4-4314-8E19-30992AFA8795}"/>
    <cellStyle name="Normal 8 21" xfId="8546" xr:uid="{C2B935B1-38DC-41D7-B1C5-37DC020E3341}"/>
    <cellStyle name="Normal 8 22" xfId="8706" xr:uid="{84871B80-D3BF-4B96-BCAE-5C7EFA2C74B5}"/>
    <cellStyle name="Normal 8 23" xfId="8661" xr:uid="{3CF9D394-EAA8-4508-B3FF-88C9748F6C27}"/>
    <cellStyle name="Normal 8 24" xfId="8646" xr:uid="{2C2C3D2F-3192-4110-BA31-7131F6005C69}"/>
    <cellStyle name="Normal 8 25" xfId="8705" xr:uid="{82F8F227-B8E5-44D7-942E-D5BD6B86A5F0}"/>
    <cellStyle name="Normal 8 26" xfId="8665" xr:uid="{329EC335-E2CB-4C16-96C7-CF0D5CF646D8}"/>
    <cellStyle name="Normal 8 27" xfId="8678" xr:uid="{747ECCCB-984F-47C0-9DA0-BD5B673737C0}"/>
    <cellStyle name="Normal 8 28" xfId="8789" xr:uid="{C06D916C-A733-4C10-BB26-357BEE4F4E67}"/>
    <cellStyle name="Normal 8 3" xfId="183" xr:uid="{F54124F5-1A1D-4218-98BE-BF9AF2C87FDD}"/>
    <cellStyle name="Normal 8 3 2" xfId="487" xr:uid="{64DF975F-105B-45F7-9F8C-87A8A670878C}"/>
    <cellStyle name="Normal 8 3 2 2" xfId="867" xr:uid="{9189ABC8-1C10-4A35-B3EE-9ACEE5843354}"/>
    <cellStyle name="Normal 8 3 2 2 2" xfId="2032" xr:uid="{4BDB2FFA-A50C-4532-B43D-D536B95AEE40}"/>
    <cellStyle name="Normal 8 3 2 2 2 2" xfId="5237" xr:uid="{0D667069-B8CF-4C04-9197-CE57FF165313}"/>
    <cellStyle name="Normal 8 3 2 2 2 2 2" xfId="13028" xr:uid="{1B309E64-C515-46AB-AF9D-42A11AAE86E6}"/>
    <cellStyle name="Normal 8 3 2 2 2 3" xfId="9998" xr:uid="{8E0EF1EF-B54E-4690-922B-F824FBCA3AA4}"/>
    <cellStyle name="Normal 8 3 2 2 2_5.3 Investments associated cy" xfId="7261" xr:uid="{6A8E712A-2ABD-4076-B19F-CD7CC978566A}"/>
    <cellStyle name="Normal 8 3 2 2 3" xfId="2842" xr:uid="{A1C3D900-0590-411D-B404-9E3D0D65B6A2}"/>
    <cellStyle name="Normal 8 3 2 2 3 2" xfId="6047" xr:uid="{3AFE738D-6FF8-4F09-8BD0-4163FD78FBF4}"/>
    <cellStyle name="Normal 8 3 2 2 3 2 2" xfId="13837" xr:uid="{80C709B6-AAF7-455C-BEA0-DB0665E59184}"/>
    <cellStyle name="Normal 8 3 2 2 3 3" xfId="10804" xr:uid="{19E20E03-7E30-4580-B1F4-7F9F03C6C438}"/>
    <cellStyle name="Normal 8 3 2 2 3_5.3 Investments associated cy" xfId="7262" xr:uid="{9359B764-492F-410D-88ED-345BE92CDF1C}"/>
    <cellStyle name="Normal 8 3 2 2 4" xfId="4038" xr:uid="{B5CE2151-F7B4-4881-97AA-2960A5E91FA9}"/>
    <cellStyle name="Normal 8 3 2 2 4 2" xfId="11962" xr:uid="{EAF5E8F0-3622-42B2-BBA5-DFACC830F221}"/>
    <cellStyle name="Normal 8 3 2 2 5" xfId="4734" xr:uid="{AF4C1D56-2514-438E-AC21-98F62FF70586}"/>
    <cellStyle name="Normal 8 3 2 2 5 2" xfId="12533" xr:uid="{F9E92CAD-C63E-4B18-A477-421E8CE8EEC9}"/>
    <cellStyle name="Normal 8 3 2 2 6" xfId="9498" xr:uid="{36AB974E-A9CA-4063-8FBF-EFDC883EE38C}"/>
    <cellStyle name="Normal 8 3 2 2_3.10 Impairments" xfId="1391" xr:uid="{392756F8-1C65-4174-809C-EF393E1C20D2}"/>
    <cellStyle name="Normal 8 3 2 3" xfId="1794" xr:uid="{C90E4EB9-2538-4A7A-831F-1F54E7EA93C7}"/>
    <cellStyle name="Normal 8 3 2 3 2" xfId="4999" xr:uid="{9A6B5C93-477D-4991-8DD3-90A7188778A0}"/>
    <cellStyle name="Normal 8 3 2 3 2 2" xfId="12790" xr:uid="{C3298E76-13AD-46AA-A59D-55D6D759D42B}"/>
    <cellStyle name="Normal 8 3 2 3 3" xfId="9760" xr:uid="{104E6317-3F80-48E5-87C8-291E8F89E166}"/>
    <cellStyle name="Normal 8 3 2 3_5.3 Investments associated cy" xfId="7263" xr:uid="{929227BB-47C1-421D-BE2A-B56B6FAEB673}"/>
    <cellStyle name="Normal 8 3 2 4" xfId="2487" xr:uid="{70BCE6D7-4FC9-4BE1-8071-89B517B71F88}"/>
    <cellStyle name="Normal 8 3 2 4 2" xfId="5692" xr:uid="{A5E2A715-7ACF-4022-B610-72EB50FDB81E}"/>
    <cellStyle name="Normal 8 3 2 4 2 2" xfId="13482" xr:uid="{50E3D7D7-6DD5-49FA-9C06-24EACC9EA879}"/>
    <cellStyle name="Normal 8 3 2 4 3" xfId="10449" xr:uid="{5511BDB9-1C8D-4ACD-B0F5-A8E75520B5B6}"/>
    <cellStyle name="Normal 8 3 2 4_5.3 Investments associated cy" xfId="7264" xr:uid="{0C8C8FD2-4847-419B-B025-07A18C1A1380}"/>
    <cellStyle name="Normal 8 3 2 5" xfId="3685" xr:uid="{75B514DA-8B94-4E39-BD9F-C569B7F57426}"/>
    <cellStyle name="Normal 8 3 2 5 2" xfId="11609" xr:uid="{0AF8939F-0CB5-44CA-954C-8BB1F949163A}"/>
    <cellStyle name="Normal 8 3 2 6" xfId="4524" xr:uid="{BF4FFFBA-D32C-4C40-AD78-0B9ABD4E84C2}"/>
    <cellStyle name="Normal 8 3 2 6 2" xfId="12323" xr:uid="{D107C111-0D72-4537-967D-74830FAD2D9A}"/>
    <cellStyle name="Normal 8 3 2 7" xfId="9120" xr:uid="{DE3C8220-2F00-4F45-9FC1-E74A47D4B969}"/>
    <cellStyle name="Normal 8 3 2_3.10 Impairments" xfId="1390" xr:uid="{4D5A2F34-5861-4CCF-9EE5-C4C0B5BE6FBD}"/>
    <cellStyle name="Normal 8 3 3" xfId="773" xr:uid="{ADB17156-EE96-4568-BF7C-F259786091CF}"/>
    <cellStyle name="Normal 8 3 3 2" xfId="1938" xr:uid="{91C52BD3-A060-4A95-BAE1-564E2D60AF2D}"/>
    <cellStyle name="Normal 8 3 3 2 2" xfId="5143" xr:uid="{90C271A7-AB13-4896-B641-5E9D57E2BEAC}"/>
    <cellStyle name="Normal 8 3 3 2 2 2" xfId="12934" xr:uid="{DDA7B432-B4AE-41E5-B64F-ED33DBCE1A50}"/>
    <cellStyle name="Normal 8 3 3 2 3" xfId="9904" xr:uid="{96A498E6-E39D-4952-9D8B-FC0152D92E4C}"/>
    <cellStyle name="Normal 8 3 3 2_5.3 Investments associated cy" xfId="7265" xr:uid="{1C6FD5DC-EAE1-4877-855A-CB9D037DC8EA}"/>
    <cellStyle name="Normal 8 3 3 3" xfId="2748" xr:uid="{2FA58D27-8725-42A7-9905-FF7827BCCE7B}"/>
    <cellStyle name="Normal 8 3 3 3 2" xfId="5953" xr:uid="{7F1068DD-E0E3-48F6-904E-A84419388EBB}"/>
    <cellStyle name="Normal 8 3 3 3 2 2" xfId="13743" xr:uid="{C5070FCD-BDF6-4501-B4B7-9529854DFC6A}"/>
    <cellStyle name="Normal 8 3 3 3 3" xfId="10710" xr:uid="{24F03958-2665-4D27-8113-A12A6C5DAA34}"/>
    <cellStyle name="Normal 8 3 3 3_5.3 Investments associated cy" xfId="7266" xr:uid="{BFC54BA1-9045-4599-84B1-6738175DFCB4}"/>
    <cellStyle name="Normal 8 3 3 4" xfId="3944" xr:uid="{4DAFB128-184D-4C2B-B6F9-5B5174148FA4}"/>
    <cellStyle name="Normal 8 3 3 4 2" xfId="11868" xr:uid="{19F7A8C3-6AFB-4B95-9C94-2AD888A374CB}"/>
    <cellStyle name="Normal 8 3 3 5" xfId="4640" xr:uid="{2853708D-7FB8-4D30-BA3A-0A78B6B8B302}"/>
    <cellStyle name="Normal 8 3 3 5 2" xfId="12439" xr:uid="{ED69EBC7-DD6F-4820-ABE6-F66B0652C6CD}"/>
    <cellStyle name="Normal 8 3 3 6" xfId="9404" xr:uid="{66FECEAC-C7A4-4CE9-A7A5-1B59015B9F46}"/>
    <cellStyle name="Normal 8 3 3_3.10 Impairments" xfId="1392" xr:uid="{A49EA197-D2FC-46BF-9DF3-7141A61C7988}"/>
    <cellStyle name="Normal 8 3 4" xfId="1665" xr:uid="{1FCA134D-15CD-4E62-B1F8-B56387447DB2}"/>
    <cellStyle name="Normal 8 3 4 2" xfId="4870" xr:uid="{0A8415BD-F1ED-447F-8DB8-72B16AD0D4BD}"/>
    <cellStyle name="Normal 8 3 4 2 2" xfId="12661" xr:uid="{4D8E76C0-4093-4057-8AEB-C8C22E9511CD}"/>
    <cellStyle name="Normal 8 3 4 3" xfId="9631" xr:uid="{F917B0FA-6434-4D2A-838F-DA3583EFE0ED}"/>
    <cellStyle name="Normal 8 3 4_5.3 Investments associated cy" xfId="7267" xr:uid="{69792588-B5BC-4F51-8045-6A2475042A8D}"/>
    <cellStyle name="Normal 8 3 5" xfId="2215" xr:uid="{18EAD36B-90CE-4162-A91E-8798CA26E8BB}"/>
    <cellStyle name="Normal 8 3 5 2" xfId="5420" xr:uid="{A00A471F-76BA-4028-80D9-33CC373D6BF2}"/>
    <cellStyle name="Normal 8 3 5 2 2" xfId="13210" xr:uid="{2AFDCD5F-D863-49E4-AE89-335D206BDDDA}"/>
    <cellStyle name="Normal 8 3 5 3" xfId="10177" xr:uid="{0B94D7CA-4651-43B0-9D12-A3285E762826}"/>
    <cellStyle name="Normal 8 3 5_5.3 Investments associated cy" xfId="7268" xr:uid="{EDDAC414-3BB7-42DF-8C08-E1FBF28479F4}"/>
    <cellStyle name="Normal 8 3 6" xfId="3401" xr:uid="{A8109B5A-3259-4D0E-BF3C-898D7BB9988B}"/>
    <cellStyle name="Normal 8 3 6 2" xfId="11336" xr:uid="{6F536E2C-ECF2-4C04-A37F-8A9044C074C9}"/>
    <cellStyle name="Normal 8 3 7" xfId="4430" xr:uid="{FE888187-523D-4704-ADF7-E8D315F2B243}"/>
    <cellStyle name="Normal 8 3 7 2" xfId="12229" xr:uid="{BB586052-CA31-4E6C-8063-D91A9D9EBE4C}"/>
    <cellStyle name="Normal 8 3 8" xfId="8819" xr:uid="{D09F02FA-A4E1-4AA5-A23B-D7E663528EF7}"/>
    <cellStyle name="Normal 8 3_3.10 Impairments" xfId="1389" xr:uid="{A8F78F0A-9395-42B5-A8ED-9FC693BE7BCC}"/>
    <cellStyle name="Normal 8 4" xfId="203" xr:uid="{E39D82B5-3E6F-4726-A79E-AB248F1AE75D}"/>
    <cellStyle name="Normal 8 4 2" xfId="507" xr:uid="{C99556B5-0357-4DD6-95D3-08504C23BC8D}"/>
    <cellStyle name="Normal 8 4 2 2" xfId="873" xr:uid="{7B8A7235-C474-493F-99B1-6837B56895E3}"/>
    <cellStyle name="Normal 8 4 2 2 2" xfId="2038" xr:uid="{5972EBEC-D766-4E9C-A920-F3E0ACC0A9B1}"/>
    <cellStyle name="Normal 8 4 2 2 2 2" xfId="5243" xr:uid="{DC478543-17DE-48DB-89F5-679E4E7F17F6}"/>
    <cellStyle name="Normal 8 4 2 2 2 2 2" xfId="13034" xr:uid="{B4C9146D-2C0C-45CC-99B5-DCD936C67271}"/>
    <cellStyle name="Normal 8 4 2 2 2 3" xfId="10004" xr:uid="{B94F1814-4C07-41D2-AECF-EC3037495D64}"/>
    <cellStyle name="Normal 8 4 2 2 2_5.3 Investments associated cy" xfId="7269" xr:uid="{409FF4BE-87E8-4004-810E-175F51CAC44B}"/>
    <cellStyle name="Normal 8 4 2 2 3" xfId="2848" xr:uid="{1B1250F3-1EB4-45B2-8B87-23D182451254}"/>
    <cellStyle name="Normal 8 4 2 2 3 2" xfId="6053" xr:uid="{4400AF66-AE0F-48B8-A8B9-AAE02E271567}"/>
    <cellStyle name="Normal 8 4 2 2 3 2 2" xfId="13843" xr:uid="{636AE941-E2B9-487A-885D-B4AA3DE8AC69}"/>
    <cellStyle name="Normal 8 4 2 2 3 3" xfId="10810" xr:uid="{C4CE15C2-4011-42E7-A84D-B72C3DFCBCE3}"/>
    <cellStyle name="Normal 8 4 2 2 3_5.3 Investments associated cy" xfId="7270" xr:uid="{9E36803C-26F1-4EBE-8E80-C9BD1EF1CB9F}"/>
    <cellStyle name="Normal 8 4 2 2 4" xfId="4044" xr:uid="{FD5DE551-38CF-46FB-8937-4D98020C5C3E}"/>
    <cellStyle name="Normal 8 4 2 2 4 2" xfId="11968" xr:uid="{3662436A-1901-4660-A189-1594015CB830}"/>
    <cellStyle name="Normal 8 4 2 2 5" xfId="4740" xr:uid="{953F8DA2-7067-49E9-AD62-C8A6D872BB37}"/>
    <cellStyle name="Normal 8 4 2 2 5 2" xfId="12539" xr:uid="{914B6AAA-7A8F-43F1-975D-3AFA035FE90E}"/>
    <cellStyle name="Normal 8 4 2 2 6" xfId="9504" xr:uid="{5373BE91-6726-4912-B204-7A63E221C1BC}"/>
    <cellStyle name="Normal 8 4 2 2_3.10 Impairments" xfId="1395" xr:uid="{F4C3B10D-EAA1-4F18-804C-6D1EBDFEFAB6}"/>
    <cellStyle name="Normal 8 4 2 3" xfId="1802" xr:uid="{8C37D572-04B6-4DB8-8967-8FB0860A2371}"/>
    <cellStyle name="Normal 8 4 2 3 2" xfId="5007" xr:uid="{30A317B7-D7D4-4DC4-AA58-0C38430958A7}"/>
    <cellStyle name="Normal 8 4 2 3 2 2" xfId="12798" xr:uid="{D3A85B31-E4DE-441C-A126-EC3F739BB944}"/>
    <cellStyle name="Normal 8 4 2 3 3" xfId="9768" xr:uid="{F6EA92BC-39B2-4FB0-9F0E-9F8698814C63}"/>
    <cellStyle name="Normal 8 4 2 3_5.3 Investments associated cy" xfId="7271" xr:uid="{C81BC430-A752-4FB1-9E59-AE4378569AD4}"/>
    <cellStyle name="Normal 8 4 2 4" xfId="2505" xr:uid="{873BD2F7-E116-42AE-82EC-4D82EF0496FF}"/>
    <cellStyle name="Normal 8 4 2 4 2" xfId="5710" xr:uid="{179E91CF-80C3-457A-B35B-4B5D718BFF8F}"/>
    <cellStyle name="Normal 8 4 2 4 2 2" xfId="13500" xr:uid="{3682891C-872B-496D-9FE7-B129DE445096}"/>
    <cellStyle name="Normal 8 4 2 4 3" xfId="10467" xr:uid="{745420E0-E985-410C-84FC-1B54D19EB15C}"/>
    <cellStyle name="Normal 8 4 2 4_5.3 Investments associated cy" xfId="7272" xr:uid="{A9A3B283-96E0-445A-8F45-116D59690911}"/>
    <cellStyle name="Normal 8 4 2 5" xfId="3703" xr:uid="{F265A9A7-8281-4A39-93F3-EA51A9EE254A}"/>
    <cellStyle name="Normal 8 4 2 5 2" xfId="11627" xr:uid="{B4F7E553-573F-47E1-A399-D7658BB81010}"/>
    <cellStyle name="Normal 8 4 2 6" xfId="4530" xr:uid="{8BA6958A-C425-4998-B55B-FDB909493EB9}"/>
    <cellStyle name="Normal 8 4 2 6 2" xfId="12329" xr:uid="{B0718518-8056-4509-95B8-F8FA8455C585}"/>
    <cellStyle name="Normal 8 4 2 7" xfId="9140" xr:uid="{BAEE8B6F-2DE4-425A-8706-13581CA80859}"/>
    <cellStyle name="Normal 8 4 2_3.10 Impairments" xfId="1394" xr:uid="{5AD13A3A-A4D5-4FED-B67C-22889C2A750C}"/>
    <cellStyle name="Normal 8 4 3" xfId="779" xr:uid="{1D61AB7E-7BD0-49A4-9D7A-65544C4D547E}"/>
    <cellStyle name="Normal 8 4 3 2" xfId="1944" xr:uid="{CBC92BD7-DDDC-40C4-AB60-B117BCABC205}"/>
    <cellStyle name="Normal 8 4 3 2 2" xfId="5149" xr:uid="{C9CE7D56-FDDE-4D45-BF94-1487ED055ED1}"/>
    <cellStyle name="Normal 8 4 3 2 2 2" xfId="12940" xr:uid="{C399C122-4D50-40D8-8D9F-657F5B1B5DDD}"/>
    <cellStyle name="Normal 8 4 3 2 3" xfId="9910" xr:uid="{A2191396-4BC5-43F6-92BD-1813149B7A1A}"/>
    <cellStyle name="Normal 8 4 3 2_5.3 Investments associated cy" xfId="7273" xr:uid="{F2448443-33C2-4AA1-9700-2CC9730F6970}"/>
    <cellStyle name="Normal 8 4 3 3" xfId="2754" xr:uid="{6D9C270A-C6F3-4DF3-B5F7-E33FADD7F9ED}"/>
    <cellStyle name="Normal 8 4 3 3 2" xfId="5959" xr:uid="{DF047B47-FE3B-4501-A4B2-D4BD887868D9}"/>
    <cellStyle name="Normal 8 4 3 3 2 2" xfId="13749" xr:uid="{0E7ED0E5-CAC8-4024-8B8A-B42F67D14810}"/>
    <cellStyle name="Normal 8 4 3 3 3" xfId="10716" xr:uid="{04C90F64-0633-4BBC-9F3A-9A548ABBFDDD}"/>
    <cellStyle name="Normal 8 4 3 3_5.3 Investments associated cy" xfId="7274" xr:uid="{A1362948-08A4-4259-AE98-A2116645ADB3}"/>
    <cellStyle name="Normal 8 4 3 4" xfId="3950" xr:uid="{6684D113-0ED8-4A46-8009-7E8ED4228B26}"/>
    <cellStyle name="Normal 8 4 3 4 2" xfId="11874" xr:uid="{0AE45BF9-D1D0-47E8-813B-35C6D03F7BA8}"/>
    <cellStyle name="Normal 8 4 3 5" xfId="4646" xr:uid="{E94F358A-EFB0-4DC5-A068-A8A0E8084F87}"/>
    <cellStyle name="Normal 8 4 3 5 2" xfId="12445" xr:uid="{816A180A-2670-431D-A97E-23516A552D97}"/>
    <cellStyle name="Normal 8 4 3 6" xfId="9410" xr:uid="{E4B05CD3-D78C-40E2-81DC-1A24761E8FC4}"/>
    <cellStyle name="Normal 8 4 3_3.10 Impairments" xfId="1396" xr:uid="{6D4AB569-2504-4939-A647-E0774D951CBC}"/>
    <cellStyle name="Normal 8 4 4" xfId="1673" xr:uid="{9DADD759-D6F8-4DA6-B9A3-1A270D7D3C47}"/>
    <cellStyle name="Normal 8 4 4 2" xfId="4878" xr:uid="{2025F407-9B13-44C1-8171-18436EE1FBD8}"/>
    <cellStyle name="Normal 8 4 4 2 2" xfId="12669" xr:uid="{020227ED-312B-4C7E-BBE0-10720906EA67}"/>
    <cellStyle name="Normal 8 4 4 3" xfId="9639" xr:uid="{C285FCF8-7DB8-4277-A63C-0DA7BD40A0A9}"/>
    <cellStyle name="Normal 8 4 4_5.3 Investments associated cy" xfId="7275" xr:uid="{F418AE1B-837D-4E0A-A31C-02F6CC596B8E}"/>
    <cellStyle name="Normal 8 4 5" xfId="2233" xr:uid="{DEB8240D-0284-4BBD-A887-385D90C4BAD8}"/>
    <cellStyle name="Normal 8 4 5 2" xfId="5438" xr:uid="{0DD7B48B-2D72-456B-923E-4C6F54A1ECA3}"/>
    <cellStyle name="Normal 8 4 5 2 2" xfId="13228" xr:uid="{5F551AA7-B2C6-4F3E-918B-C23A3C56A485}"/>
    <cellStyle name="Normal 8 4 5 3" xfId="10195" xr:uid="{9E59B6C9-BB62-4042-88DD-A2B0E7741E7A}"/>
    <cellStyle name="Normal 8 4 5_5.3 Investments associated cy" xfId="7276" xr:uid="{36E6B724-5285-43A2-8195-527F4BDF87F0}"/>
    <cellStyle name="Normal 8 4 6" xfId="3420" xr:uid="{40510FD1-DF10-480A-9DE3-F0B0FD31CAD6}"/>
    <cellStyle name="Normal 8 4 6 2" xfId="11355" xr:uid="{32BD2E41-AC09-45BA-BA42-6F5394469C68}"/>
    <cellStyle name="Normal 8 4 7" xfId="4436" xr:uid="{6B996381-B051-4919-8BD6-D8E2AE017C5D}"/>
    <cellStyle name="Normal 8 4 7 2" xfId="12235" xr:uid="{B5F5B70E-3EAA-429A-89E5-290AEC1C558C}"/>
    <cellStyle name="Normal 8 4 8" xfId="8839" xr:uid="{B375500A-3BAC-4204-A11D-47148D39413E}"/>
    <cellStyle name="Normal 8 4_3.10 Impairments" xfId="1393" xr:uid="{A1126ADE-DA2E-48C9-ABA0-EED10E072CB7}"/>
    <cellStyle name="Normal 8 5" xfId="217" xr:uid="{6B622C2F-8C88-4369-BFB4-0B6ECD0BAC1B}"/>
    <cellStyle name="Normal 8 5 2" xfId="521" xr:uid="{74FF6399-DBDD-41EC-9FBE-E468C156CE46}"/>
    <cellStyle name="Normal 8 5 2 2" xfId="879" xr:uid="{A4F01913-41DA-4AAA-87D8-7F3D1D5136C4}"/>
    <cellStyle name="Normal 8 5 2 2 2" xfId="2044" xr:uid="{068900D0-6052-421C-B031-131AB63E4A93}"/>
    <cellStyle name="Normal 8 5 2 2 2 2" xfId="5249" xr:uid="{BE368793-D2DA-466D-9B5D-5146788162F5}"/>
    <cellStyle name="Normal 8 5 2 2 2 2 2" xfId="13040" xr:uid="{422B2EF2-D44C-430A-BB26-70A8C6782C96}"/>
    <cellStyle name="Normal 8 5 2 2 2 3" xfId="10010" xr:uid="{30BD047F-A903-48D7-B2C6-89348E309778}"/>
    <cellStyle name="Normal 8 5 2 2 2_5.3 Investments associated cy" xfId="7277" xr:uid="{95E8F710-E591-4B04-ABA7-E8E58559C306}"/>
    <cellStyle name="Normal 8 5 2 2 3" xfId="2854" xr:uid="{3199D115-4E56-4AA2-9865-911505636BA4}"/>
    <cellStyle name="Normal 8 5 2 2 3 2" xfId="6059" xr:uid="{E8894C1A-6744-463B-8A32-13B5327D8292}"/>
    <cellStyle name="Normal 8 5 2 2 3 2 2" xfId="13849" xr:uid="{5781807D-30E4-40F9-85FA-7879190C737D}"/>
    <cellStyle name="Normal 8 5 2 2 3 3" xfId="10816" xr:uid="{168B2F7D-E94B-4A9B-87D1-780179EB6884}"/>
    <cellStyle name="Normal 8 5 2 2 3_5.3 Investments associated cy" xfId="7278" xr:uid="{BAB4E5ED-DE10-4576-8AFA-A688F5226164}"/>
    <cellStyle name="Normal 8 5 2 2 4" xfId="4050" xr:uid="{3236BD05-577B-40FE-8D90-EC03CC820726}"/>
    <cellStyle name="Normal 8 5 2 2 4 2" xfId="11974" xr:uid="{1C2DF915-A99A-4174-8A6B-926C1138377B}"/>
    <cellStyle name="Normal 8 5 2 2 5" xfId="4746" xr:uid="{C2E07628-B887-486B-BDFD-54B7B9DE5942}"/>
    <cellStyle name="Normal 8 5 2 2 5 2" xfId="12545" xr:uid="{F2E897DB-BD2A-4BAF-8FE4-9991C80C5D36}"/>
    <cellStyle name="Normal 8 5 2 2 6" xfId="9510" xr:uid="{DDD68AD5-687F-480D-9B64-E0E2412FFEED}"/>
    <cellStyle name="Normal 8 5 2 2_3.10 Impairments" xfId="1399" xr:uid="{6315CC79-D991-4B7D-829E-7F0A3EAFB9EE}"/>
    <cellStyle name="Normal 8 5 2 3" xfId="1809" xr:uid="{46480097-AF19-4B09-A79A-0FF3BD350A70}"/>
    <cellStyle name="Normal 8 5 2 3 2" xfId="5014" xr:uid="{CC55A092-DD3D-4D7B-B0C8-C5FCE45D8A7A}"/>
    <cellStyle name="Normal 8 5 2 3 2 2" xfId="12805" xr:uid="{3459F14B-329A-4104-9A1B-AC5A6DF7C323}"/>
    <cellStyle name="Normal 8 5 2 3 3" xfId="9775" xr:uid="{D900EA66-A092-4883-9A95-655600C91995}"/>
    <cellStyle name="Normal 8 5 2 3_5.3 Investments associated cy" xfId="7279" xr:uid="{F2C3A361-60D8-4DAD-9F8D-47BA77BFE6B5}"/>
    <cellStyle name="Normal 8 5 2 4" xfId="2517" xr:uid="{14D8F401-BE67-4885-BCA6-3EEB3E66A8F6}"/>
    <cellStyle name="Normal 8 5 2 4 2" xfId="5722" xr:uid="{74FA28FB-4B0A-461C-ACC2-645F27BBCC25}"/>
    <cellStyle name="Normal 8 5 2 4 2 2" xfId="13512" xr:uid="{CFBAA562-A312-445A-8D2C-2F1B8A48A480}"/>
    <cellStyle name="Normal 8 5 2 4 3" xfId="10479" xr:uid="{F9F9D440-249A-4747-8A58-0BBC9EA6D2B3}"/>
    <cellStyle name="Normal 8 5 2 4_5.3 Investments associated cy" xfId="7280" xr:uid="{72303E56-C9E7-4DC5-B804-3E9903AFBAA7}"/>
    <cellStyle name="Normal 8 5 2 5" xfId="3716" xr:uid="{43791D27-77C1-47B4-ADB7-027B3D1A9312}"/>
    <cellStyle name="Normal 8 5 2 5 2" xfId="11640" xr:uid="{AF53F7FF-FF03-443B-B97F-A73F01D730AE}"/>
    <cellStyle name="Normal 8 5 2 6" xfId="4536" xr:uid="{872918CD-21CD-4597-8458-F5E0EA38FFCC}"/>
    <cellStyle name="Normal 8 5 2 6 2" xfId="12335" xr:uid="{B1A38BE8-8114-481E-8E41-0E3E3D0DEE93}"/>
    <cellStyle name="Normal 8 5 2 7" xfId="9153" xr:uid="{D3A6C0CC-134C-4CE9-BD87-15E5A573DD83}"/>
    <cellStyle name="Normal 8 5 2_3.10 Impairments" xfId="1398" xr:uid="{B2086C9A-81CA-4DD9-AE39-3C089BE7B93F}"/>
    <cellStyle name="Normal 8 5 3" xfId="785" xr:uid="{86F2A3E9-C857-405D-A480-1950BBD1A253}"/>
    <cellStyle name="Normal 8 5 3 2" xfId="1950" xr:uid="{F7BD5CEB-8B09-48E3-A130-C410F8BFF0C1}"/>
    <cellStyle name="Normal 8 5 3 2 2" xfId="5155" xr:uid="{C9894AD7-ADDE-4C8F-9075-3ABFCFCDA476}"/>
    <cellStyle name="Normal 8 5 3 2 2 2" xfId="12946" xr:uid="{A5CBD83E-BF56-4E3D-8CF1-2F317D7B1AAA}"/>
    <cellStyle name="Normal 8 5 3 2 3" xfId="9916" xr:uid="{3959D14F-2B7E-4710-A3E9-010E473F9B5B}"/>
    <cellStyle name="Normal 8 5 3 2_5.3 Investments associated cy" xfId="7281" xr:uid="{011BD36E-AAFA-40EB-8692-A6B63B36FB13}"/>
    <cellStyle name="Normal 8 5 3 3" xfId="2760" xr:uid="{51F727BA-6099-4905-AF93-04B5FD76E35A}"/>
    <cellStyle name="Normal 8 5 3 3 2" xfId="5965" xr:uid="{60CB6A42-07A1-4A40-9767-7B5849DF44C4}"/>
    <cellStyle name="Normal 8 5 3 3 2 2" xfId="13755" xr:uid="{E1E86E3A-0436-49FE-8457-B07CCF24207E}"/>
    <cellStyle name="Normal 8 5 3 3 3" xfId="10722" xr:uid="{FB36FE5E-2342-4DF4-9BD5-F5E0375D3A7C}"/>
    <cellStyle name="Normal 8 5 3 3_5.3 Investments associated cy" xfId="7282" xr:uid="{6BE1B49F-C530-4909-83DD-AEA43F01D0C7}"/>
    <cellStyle name="Normal 8 5 3 4" xfId="3956" xr:uid="{F662D457-FF6E-4CE6-ADDA-4F97A2BCF42B}"/>
    <cellStyle name="Normal 8 5 3 4 2" xfId="11880" xr:uid="{D76BDD35-4CB0-406F-AC45-894CF8CB3A3B}"/>
    <cellStyle name="Normal 8 5 3 5" xfId="4652" xr:uid="{DC1100DE-24FE-487F-ADB1-674833994724}"/>
    <cellStyle name="Normal 8 5 3 5 2" xfId="12451" xr:uid="{586F8542-DC15-406D-B1A7-C86AD422E19A}"/>
    <cellStyle name="Normal 8 5 3 6" xfId="9416" xr:uid="{EB7A814F-246F-4125-8A02-D4B113158F85}"/>
    <cellStyle name="Normal 8 5 3_3.10 Impairments" xfId="1400" xr:uid="{1B356B9B-8900-4D0E-80E0-8BB3FAA84BC8}"/>
    <cellStyle name="Normal 8 5 4" xfId="1680" xr:uid="{EBE844D0-4085-4EF4-9821-4EC80205F34B}"/>
    <cellStyle name="Normal 8 5 4 2" xfId="4885" xr:uid="{6836A690-163A-4251-BDC2-0CE7FB90B810}"/>
    <cellStyle name="Normal 8 5 4 2 2" xfId="12676" xr:uid="{CE86B504-CBA8-4C01-AB58-4D0EFA12FB29}"/>
    <cellStyle name="Normal 8 5 4 3" xfId="9646" xr:uid="{E7F96C6B-D21D-4979-B27D-982FB824EC21}"/>
    <cellStyle name="Normal 8 5 4_5.3 Investments associated cy" xfId="7283" xr:uid="{B595C72B-BC41-45ED-9483-B614686846A6}"/>
    <cellStyle name="Normal 8 5 5" xfId="2245" xr:uid="{AEFA9992-00D1-45F7-AD63-A37236530369}"/>
    <cellStyle name="Normal 8 5 5 2" xfId="5450" xr:uid="{A94D5E12-95A6-4301-AE1A-C0833A2B16AC}"/>
    <cellStyle name="Normal 8 5 5 2 2" xfId="13240" xr:uid="{5A4F63BD-AF5F-4836-923C-33354FDF5AF9}"/>
    <cellStyle name="Normal 8 5 5 3" xfId="10207" xr:uid="{2415B719-D53A-4EAD-B4AB-5F5B4296B227}"/>
    <cellStyle name="Normal 8 5 5_5.3 Investments associated cy" xfId="7284" xr:uid="{48CC9653-7644-4AC0-BABA-D20F4B505B49}"/>
    <cellStyle name="Normal 8 5 6" xfId="3434" xr:uid="{2E6F1709-8059-42B8-A754-916FC5F8CE13}"/>
    <cellStyle name="Normal 8 5 6 2" xfId="11368" xr:uid="{98B23547-B0F6-4233-85AC-9D1E25F3AB19}"/>
    <cellStyle name="Normal 8 5 7" xfId="4442" xr:uid="{0A7E0FAB-CAD8-4FF7-B275-6E29C9212076}"/>
    <cellStyle name="Normal 8 5 7 2" xfId="12241" xr:uid="{1419AC6C-B456-44DF-B32D-FF93A750185C}"/>
    <cellStyle name="Normal 8 5 8" xfId="8852" xr:uid="{4F3DBFC1-3A8F-4DD3-8AA3-10CF6FE565DA}"/>
    <cellStyle name="Normal 8 5_3.10 Impairments" xfId="1397" xr:uid="{864D0D05-0C5D-426F-80E0-88CA478F1F24}"/>
    <cellStyle name="Normal 8 6" xfId="226" xr:uid="{83BE7432-9024-44A7-90BB-F89A8E0F1C2C}"/>
    <cellStyle name="Normal 8 6 2" xfId="530" xr:uid="{15DE0D4C-4F1E-4BE6-A221-AC2D30D7ACE2}"/>
    <cellStyle name="Normal 8 6 2 2" xfId="885" xr:uid="{82ED2654-F64C-48ED-88D5-BC783C5DD71D}"/>
    <cellStyle name="Normal 8 6 2 2 2" xfId="2050" xr:uid="{5B52A2D6-686F-44E4-AF89-DEF58FAC5387}"/>
    <cellStyle name="Normal 8 6 2 2 2 2" xfId="5255" xr:uid="{34B9B988-2F05-4063-BFD4-BC03D5BE7DB6}"/>
    <cellStyle name="Normal 8 6 2 2 2 2 2" xfId="13046" xr:uid="{6A3C034F-7BCE-4582-A9F7-58BCEA35C991}"/>
    <cellStyle name="Normal 8 6 2 2 2 3" xfId="10016" xr:uid="{9D6A4617-19CD-49D4-B9D6-2A4A376EB555}"/>
    <cellStyle name="Normal 8 6 2 2 2_5.3 Investments associated cy" xfId="7285" xr:uid="{8FF7E533-B56B-426F-A48F-9CAEE9A57E4A}"/>
    <cellStyle name="Normal 8 6 2 2 3" xfId="2860" xr:uid="{1895D9FF-ED25-47A3-85DB-BDC4E1C38D30}"/>
    <cellStyle name="Normal 8 6 2 2 3 2" xfId="6065" xr:uid="{69B399A9-17C5-43AD-B21D-5E25A48BCA34}"/>
    <cellStyle name="Normal 8 6 2 2 3 2 2" xfId="13855" xr:uid="{B8D5C7EA-06F1-4B5C-B195-22289F6D3774}"/>
    <cellStyle name="Normal 8 6 2 2 3 3" xfId="10822" xr:uid="{483861D6-F1E9-4D53-BD24-C5C7222E614C}"/>
    <cellStyle name="Normal 8 6 2 2 3_5.3 Investments associated cy" xfId="7286" xr:uid="{49B3A1FD-C153-4B14-A9E8-850220F2199E}"/>
    <cellStyle name="Normal 8 6 2 2 4" xfId="4056" xr:uid="{E5DCBB7C-855E-414E-9A02-0241B2566888}"/>
    <cellStyle name="Normal 8 6 2 2 4 2" xfId="11980" xr:uid="{92F4619C-5430-4629-99A1-5A0918CA1B6B}"/>
    <cellStyle name="Normal 8 6 2 2 5" xfId="4752" xr:uid="{FAAF6535-77DB-43B4-BD81-569BB4F67EFE}"/>
    <cellStyle name="Normal 8 6 2 2 5 2" xfId="12551" xr:uid="{52F4F104-C6E8-468C-BD74-F182A05219FF}"/>
    <cellStyle name="Normal 8 6 2 2 6" xfId="9516" xr:uid="{C3EE4408-41C0-4089-B199-9155A6D80654}"/>
    <cellStyle name="Normal 8 6 2 2_3.10 Impairments" xfId="1403" xr:uid="{B2D94769-68ED-4D9C-8FD7-AE4AF58E4876}"/>
    <cellStyle name="Normal 8 6 2 3" xfId="1816" xr:uid="{61A022EB-5FDD-4771-A85B-207BDAC8C6A2}"/>
    <cellStyle name="Normal 8 6 2 3 2" xfId="5021" xr:uid="{2AF674F8-5FC5-41DA-8829-DF676A5DDDDF}"/>
    <cellStyle name="Normal 8 6 2 3 2 2" xfId="12812" xr:uid="{92C5F662-8E18-419A-A79E-65688ADE2DCF}"/>
    <cellStyle name="Normal 8 6 2 3 3" xfId="9782" xr:uid="{74BC171F-0AF1-4AF3-A562-EE2A247CCC94}"/>
    <cellStyle name="Normal 8 6 2 3_5.3 Investments associated cy" xfId="7287" xr:uid="{E50320E8-2202-4BF9-9428-B0D1450A0EC0}"/>
    <cellStyle name="Normal 8 6 2 4" xfId="2525" xr:uid="{08902B3E-C561-41E5-AA9F-D15BC2D4B852}"/>
    <cellStyle name="Normal 8 6 2 4 2" xfId="5730" xr:uid="{F76B183E-DB9C-411C-909C-A32D537C2613}"/>
    <cellStyle name="Normal 8 6 2 4 2 2" xfId="13520" xr:uid="{285A00D9-0812-4BCC-AEF3-0268DB68FE28}"/>
    <cellStyle name="Normal 8 6 2 4 3" xfId="10487" xr:uid="{885999C4-D177-4936-9F2F-47E29910D267}"/>
    <cellStyle name="Normal 8 6 2 4_5.3 Investments associated cy" xfId="7288" xr:uid="{A732B07D-0A31-48EE-B56F-1BDC749C208D}"/>
    <cellStyle name="Normal 8 6 2 5" xfId="3724" xr:uid="{4D899F3F-B722-4B6D-970B-D88C756333E5}"/>
    <cellStyle name="Normal 8 6 2 5 2" xfId="11648" xr:uid="{ADDDDD59-59CD-414F-AD53-62029E9BE546}"/>
    <cellStyle name="Normal 8 6 2 6" xfId="4542" xr:uid="{FF3B0832-221A-4EC5-B2A1-B13E2FA58198}"/>
    <cellStyle name="Normal 8 6 2 6 2" xfId="12341" xr:uid="{F131D14F-CF92-41DE-ABBE-3835E9660EBB}"/>
    <cellStyle name="Normal 8 6 2 7" xfId="9162" xr:uid="{8206A430-2969-4782-A701-5C56BE252C03}"/>
    <cellStyle name="Normal 8 6 2_3.10 Impairments" xfId="1402" xr:uid="{405E98EF-FB53-4F88-BA54-4F287596EB2D}"/>
    <cellStyle name="Normal 8 6 3" xfId="791" xr:uid="{A8267441-B3BF-4A14-B207-4F07DEF6230F}"/>
    <cellStyle name="Normal 8 6 3 2" xfId="1956" xr:uid="{EEF383EB-20A2-4F26-B9F0-E59915957D28}"/>
    <cellStyle name="Normal 8 6 3 2 2" xfId="5161" xr:uid="{1FB63343-D0E8-4EE3-9E33-341EF942A7DA}"/>
    <cellStyle name="Normal 8 6 3 2 2 2" xfId="12952" xr:uid="{B2A0AB18-E737-4907-A73C-7CD6E562C367}"/>
    <cellStyle name="Normal 8 6 3 2 3" xfId="9922" xr:uid="{77641FA1-77BD-4607-BD71-5FD205091D90}"/>
    <cellStyle name="Normal 8 6 3 2_5.3 Investments associated cy" xfId="7289" xr:uid="{8EEE87F6-8548-404E-84A9-361A223EEA2E}"/>
    <cellStyle name="Normal 8 6 3 3" xfId="2766" xr:uid="{6F125DCE-078B-44E5-9C10-911D0D6FC4B6}"/>
    <cellStyle name="Normal 8 6 3 3 2" xfId="5971" xr:uid="{D2819277-E829-4362-8DD9-1EAFD3BAFE50}"/>
    <cellStyle name="Normal 8 6 3 3 2 2" xfId="13761" xr:uid="{11E32731-C54F-4424-B9B0-F9E3D959E798}"/>
    <cellStyle name="Normal 8 6 3 3 3" xfId="10728" xr:uid="{261FD671-4AA8-4AC0-BCC4-579BA54F24D8}"/>
    <cellStyle name="Normal 8 6 3 3_5.3 Investments associated cy" xfId="7290" xr:uid="{77BE9A56-F3F8-4D59-9D0B-627FEB603E1A}"/>
    <cellStyle name="Normal 8 6 3 4" xfId="3962" xr:uid="{33AF3C8F-D587-4DEB-BB65-96FD4DAD1FFB}"/>
    <cellStyle name="Normal 8 6 3 4 2" xfId="11886" xr:uid="{6C410360-EC2B-44E4-8C21-45726AE71629}"/>
    <cellStyle name="Normal 8 6 3 5" xfId="4658" xr:uid="{4749AB4F-6C4D-4015-95EB-66275B1D7A27}"/>
    <cellStyle name="Normal 8 6 3 5 2" xfId="12457" xr:uid="{C9E8AFB0-6FD2-4A9E-96D9-6E97BC189B13}"/>
    <cellStyle name="Normal 8 6 3 6" xfId="9422" xr:uid="{528BFE73-36EE-4D0D-A6FA-FF673754DC9C}"/>
    <cellStyle name="Normal 8 6 3_3.10 Impairments" xfId="1404" xr:uid="{293699B6-C845-4BB2-9D22-4F52AC4C1C0A}"/>
    <cellStyle name="Normal 8 6 4" xfId="1687" xr:uid="{D260022F-6295-4233-B707-8D567C67D156}"/>
    <cellStyle name="Normal 8 6 4 2" xfId="4892" xr:uid="{AE45E15D-D0D3-433F-A1B0-6D166A30EEC8}"/>
    <cellStyle name="Normal 8 6 4 2 2" xfId="12683" xr:uid="{5A791C91-B99E-4502-B203-EFAAB6B1D468}"/>
    <cellStyle name="Normal 8 6 4 3" xfId="9653" xr:uid="{D4EF8097-65DC-469D-AB64-1725DED12B4D}"/>
    <cellStyle name="Normal 8 6 4_5.3 Investments associated cy" xfId="7291" xr:uid="{BD73DC6B-EF76-404D-8DE4-CDB085808F81}"/>
    <cellStyle name="Normal 8 6 5" xfId="2253" xr:uid="{7DBC5E2B-93DD-4CA6-A7D5-C9967DAE8A47}"/>
    <cellStyle name="Normal 8 6 5 2" xfId="5458" xr:uid="{B3616817-0FB0-409D-A592-1BC42FF7B976}"/>
    <cellStyle name="Normal 8 6 5 2 2" xfId="13248" xr:uid="{62CF1B9D-8CFC-4CED-BF9E-55C828632CEA}"/>
    <cellStyle name="Normal 8 6 5 3" xfId="10215" xr:uid="{0F9B2998-5282-4D39-8378-7683F9C0A339}"/>
    <cellStyle name="Normal 8 6 5_5.3 Investments associated cy" xfId="7292" xr:uid="{31A629BA-A058-4CEA-9772-1C1D4470DC04}"/>
    <cellStyle name="Normal 8 6 6" xfId="3442" xr:uid="{A55DDADF-87C5-44E1-8841-61C74DEFDC8B}"/>
    <cellStyle name="Normal 8 6 6 2" xfId="11376" xr:uid="{58F03FED-F9E6-4902-84D9-5C8DB7716EB9}"/>
    <cellStyle name="Normal 8 6 7" xfId="4448" xr:uid="{3B3F3B36-030D-4A57-A166-59696238785C}"/>
    <cellStyle name="Normal 8 6 7 2" xfId="12247" xr:uid="{39BD6C07-8310-4CCF-937A-6AC9EB51B912}"/>
    <cellStyle name="Normal 8 6 8" xfId="8861" xr:uid="{3A813E52-0C4E-4746-A9FE-961F9C94C938}"/>
    <cellStyle name="Normal 8 6_3.10 Impairments" xfId="1401" xr:uid="{A291F780-7A2A-4774-927D-78E5576D1A1E}"/>
    <cellStyle name="Normal 8 7" xfId="239" xr:uid="{DBA6C450-4CC5-46A7-93AA-74A7651A3252}"/>
    <cellStyle name="Normal 8 7 2" xfId="543" xr:uid="{BD20DAF7-5C28-4260-BAD2-B142072C378B}"/>
    <cellStyle name="Normal 8 7 2 2" xfId="891" xr:uid="{C51ABC69-F5FA-47ED-8D24-A03BCC8EF0BB}"/>
    <cellStyle name="Normal 8 7 2 2 2" xfId="2056" xr:uid="{45DD7A4F-A098-4A02-85BF-73325D357CB0}"/>
    <cellStyle name="Normal 8 7 2 2 2 2" xfId="5261" xr:uid="{6D777F44-3479-4B1D-93AD-2EDDC8B16162}"/>
    <cellStyle name="Normal 8 7 2 2 2 2 2" xfId="13052" xr:uid="{DD52621E-6E48-4963-818A-92D1360C9EFF}"/>
    <cellStyle name="Normal 8 7 2 2 2 3" xfId="10022" xr:uid="{EFCA3247-530F-4DAA-B493-7C325DAE5A29}"/>
    <cellStyle name="Normal 8 7 2 2 2_5.3 Investments associated cy" xfId="7293" xr:uid="{226649C9-245C-450A-B171-77988E2E2DAF}"/>
    <cellStyle name="Normal 8 7 2 2 3" xfId="2866" xr:uid="{8E608B08-5CA1-4A5C-896B-99A9CF01865A}"/>
    <cellStyle name="Normal 8 7 2 2 3 2" xfId="6071" xr:uid="{EAD07782-B4D8-4FB5-80B3-941C98B124ED}"/>
    <cellStyle name="Normal 8 7 2 2 3 2 2" xfId="13861" xr:uid="{84E799BF-09F0-4EE1-9207-4C64BBF56515}"/>
    <cellStyle name="Normal 8 7 2 2 3 3" xfId="10828" xr:uid="{FEFD6742-0C49-46D4-9B3E-0ED1793C3854}"/>
    <cellStyle name="Normal 8 7 2 2 3_5.3 Investments associated cy" xfId="7294" xr:uid="{3728F2BE-B840-4D4E-B745-95D51723752F}"/>
    <cellStyle name="Normal 8 7 2 2 4" xfId="4062" xr:uid="{12F07054-C3CD-40E4-9FBF-B5C68040ED89}"/>
    <cellStyle name="Normal 8 7 2 2 4 2" xfId="11986" xr:uid="{0CD6AA17-38EA-4F5F-A414-40100B965EEA}"/>
    <cellStyle name="Normal 8 7 2 2 5" xfId="4758" xr:uid="{E1CAE554-4DF1-42FE-B85B-42ADFB2BBDE6}"/>
    <cellStyle name="Normal 8 7 2 2 5 2" xfId="12557" xr:uid="{7B8224E0-C36E-4619-AD9C-738EC34DB67B}"/>
    <cellStyle name="Normal 8 7 2 2 6" xfId="9522" xr:uid="{60EB547E-4AF8-4BE9-AAA0-5E741F15EFFB}"/>
    <cellStyle name="Normal 8 7 2 2_3.10 Impairments" xfId="1407" xr:uid="{AB2E6FC3-FD5A-4E0C-B466-B95BD75677B4}"/>
    <cellStyle name="Normal 8 7 2 3" xfId="1822" xr:uid="{CC3B8ED5-DC56-4395-ABF7-F38F9C6C5B62}"/>
    <cellStyle name="Normal 8 7 2 3 2" xfId="5027" xr:uid="{A6C82EF0-1FC8-4C67-88F6-C1BB417F415F}"/>
    <cellStyle name="Normal 8 7 2 3 2 2" xfId="12818" xr:uid="{1DF26B18-7434-44A7-8CCD-B824F030651B}"/>
    <cellStyle name="Normal 8 7 2 3 3" xfId="9788" xr:uid="{14794A47-2673-49FD-95BF-242B2764D209}"/>
    <cellStyle name="Normal 8 7 2 3_5.3 Investments associated cy" xfId="7295" xr:uid="{F10AA7F6-89EB-44F1-A481-E8285792F9F9}"/>
    <cellStyle name="Normal 8 7 2 4" xfId="2537" xr:uid="{4BE3F38A-7E38-45CF-986E-5617AB8CDA55}"/>
    <cellStyle name="Normal 8 7 2 4 2" xfId="5742" xr:uid="{01B76F84-0EC0-4BB5-95EF-EF1655A61F50}"/>
    <cellStyle name="Normal 8 7 2 4 2 2" xfId="13532" xr:uid="{F9A18E24-9545-4B9F-B69A-378F737E8D0A}"/>
    <cellStyle name="Normal 8 7 2 4 3" xfId="10499" xr:uid="{4DB179E9-CD59-4B00-B1EF-65C0DA96057D}"/>
    <cellStyle name="Normal 8 7 2 4_5.3 Investments associated cy" xfId="7296" xr:uid="{7BB3B804-1388-4F60-ACCB-0365A117AF41}"/>
    <cellStyle name="Normal 8 7 2 5" xfId="3736" xr:uid="{CFB7A1A0-B16F-4C60-8351-931EAC110366}"/>
    <cellStyle name="Normal 8 7 2 5 2" xfId="11660" xr:uid="{C889A4A3-6DA1-45D7-8092-2BAD6753D07C}"/>
    <cellStyle name="Normal 8 7 2 6" xfId="4548" xr:uid="{59450067-6AB1-4D09-8EC6-C620CECD020F}"/>
    <cellStyle name="Normal 8 7 2 6 2" xfId="12347" xr:uid="{D747852A-7E3C-4AD2-90E7-6BEBDC740716}"/>
    <cellStyle name="Normal 8 7 2 7" xfId="9174" xr:uid="{B5D977E5-151A-4FBE-860C-4D4005193EC2}"/>
    <cellStyle name="Normal 8 7 2_3.10 Impairments" xfId="1406" xr:uid="{C1CAB353-C90D-41AF-9B57-E0CB0166C01F}"/>
    <cellStyle name="Normal 8 7 3" xfId="797" xr:uid="{22D819FF-F114-462A-9413-909C20348A5B}"/>
    <cellStyle name="Normal 8 7 3 2" xfId="1962" xr:uid="{ED62F891-C0F9-4703-9E6D-AE1075D79CC7}"/>
    <cellStyle name="Normal 8 7 3 2 2" xfId="5167" xr:uid="{C7051296-C222-4E0F-9BE0-457B9692247D}"/>
    <cellStyle name="Normal 8 7 3 2 2 2" xfId="12958" xr:uid="{9D4F27FA-65AF-4E58-BB0B-65FDA7EA230B}"/>
    <cellStyle name="Normal 8 7 3 2 3" xfId="9928" xr:uid="{4D258FFB-0DD2-4D89-AE28-9ABEB3BEFCE3}"/>
    <cellStyle name="Normal 8 7 3 2_5.3 Investments associated cy" xfId="7297" xr:uid="{E94813CF-5868-4F8F-B9D2-A20CB309586E}"/>
    <cellStyle name="Normal 8 7 3 3" xfId="2772" xr:uid="{0B248B6B-87C5-4FE8-A44B-512146912CF2}"/>
    <cellStyle name="Normal 8 7 3 3 2" xfId="5977" xr:uid="{21F9C563-7CE3-42CE-B24B-23C11E5752A9}"/>
    <cellStyle name="Normal 8 7 3 3 2 2" xfId="13767" xr:uid="{B9B0EE4E-956A-4BAF-B8EA-5E39029E5120}"/>
    <cellStyle name="Normal 8 7 3 3 3" xfId="10734" xr:uid="{E7B59799-9B76-4E17-94AB-77179C6A96B0}"/>
    <cellStyle name="Normal 8 7 3 3_5.3 Investments associated cy" xfId="7298" xr:uid="{7292CDC9-F610-4872-88AC-34A45B4E0164}"/>
    <cellStyle name="Normal 8 7 3 4" xfId="3968" xr:uid="{1011EBDF-5343-404D-A362-E6D23503D012}"/>
    <cellStyle name="Normal 8 7 3 4 2" xfId="11892" xr:uid="{BFC8623A-300D-4564-9ED9-96C5B770B8FD}"/>
    <cellStyle name="Normal 8 7 3 5" xfId="4664" xr:uid="{9022D941-4D13-4594-BD64-2361DDF24E89}"/>
    <cellStyle name="Normal 8 7 3 5 2" xfId="12463" xr:uid="{786B8E2D-E338-4F6B-94EA-EBD53AE811F7}"/>
    <cellStyle name="Normal 8 7 3 6" xfId="9428" xr:uid="{268F12A8-A13B-40A6-9FAD-CF7F3087B797}"/>
    <cellStyle name="Normal 8 7 3_3.10 Impairments" xfId="1408" xr:uid="{ED91BB9B-82AF-4683-9A5B-C1C66342B03F}"/>
    <cellStyle name="Normal 8 7 4" xfId="1693" xr:uid="{ADE0EF50-A120-4AD6-93C9-6192C522DF56}"/>
    <cellStyle name="Normal 8 7 4 2" xfId="4898" xr:uid="{58F7BE1B-93A7-4080-AC65-1474C5266E39}"/>
    <cellStyle name="Normal 8 7 4 2 2" xfId="12689" xr:uid="{7FBB7D5F-8F27-4D77-AB50-B294CA48B8A9}"/>
    <cellStyle name="Normal 8 7 4 3" xfId="9659" xr:uid="{C432EFB7-D0CD-4C69-8B54-1B98E0F0C367}"/>
    <cellStyle name="Normal 8 7 4_5.3 Investments associated cy" xfId="7299" xr:uid="{C07222DB-FAFD-4BF4-8BC6-27B8965A434B}"/>
    <cellStyle name="Normal 8 7 5" xfId="2265" xr:uid="{06929A6C-2A56-4703-B70C-7720FA53F6DE}"/>
    <cellStyle name="Normal 8 7 5 2" xfId="5470" xr:uid="{74DD31B0-2135-42C8-91BC-B06FADB1F52E}"/>
    <cellStyle name="Normal 8 7 5 2 2" xfId="13260" xr:uid="{499207AC-67F8-4415-BC26-671C5ED85763}"/>
    <cellStyle name="Normal 8 7 5 3" xfId="10227" xr:uid="{08DD903A-1D94-403B-8F26-512794749A41}"/>
    <cellStyle name="Normal 8 7 5_5.3 Investments associated cy" xfId="7300" xr:uid="{2E661F05-00CB-45FA-97D0-85B708407A7B}"/>
    <cellStyle name="Normal 8 7 6" xfId="3455" xr:uid="{883B2DE7-95B8-426B-94C9-E7CC7D6E37B1}"/>
    <cellStyle name="Normal 8 7 6 2" xfId="11389" xr:uid="{A0BB1C29-0083-4C8A-8E6F-4F924EEB4AB9}"/>
    <cellStyle name="Normal 8 7 7" xfId="4454" xr:uid="{E17FA8C4-54E5-4A14-960F-07B029F1AB38}"/>
    <cellStyle name="Normal 8 7 7 2" xfId="12253" xr:uid="{6C8F8A8F-CA95-418E-84AE-3BC2BC0969B5}"/>
    <cellStyle name="Normal 8 7 8" xfId="8873" xr:uid="{4FD12867-27DB-48B9-BCFA-8FD69D226A44}"/>
    <cellStyle name="Normal 8 7_3.10 Impairments" xfId="1405" xr:uid="{1518FA9F-2A6C-488D-AAE9-1A6C9F659EFE}"/>
    <cellStyle name="Normal 8 8" xfId="273" xr:uid="{287F55A0-CB09-4E3D-9FB2-CA4A8E6FA597}"/>
    <cellStyle name="Normal 8 8 2" xfId="577" xr:uid="{1D29BA44-E1E1-48F9-BE07-22DC42043649}"/>
    <cellStyle name="Normal 8 8 2 2" xfId="897" xr:uid="{6C3C55FA-07C2-4357-A931-71B637A50001}"/>
    <cellStyle name="Normal 8 8 2 2 2" xfId="2062" xr:uid="{347B7AC9-40C1-4D7B-B6C5-42A3EA8294EF}"/>
    <cellStyle name="Normal 8 8 2 2 2 2" xfId="5267" xr:uid="{5DEF29B2-59EB-44F5-ACBB-1C2D4CCB2C24}"/>
    <cellStyle name="Normal 8 8 2 2 2 2 2" xfId="13058" xr:uid="{8FE81C7F-521B-4956-A8C5-55F4749ABD95}"/>
    <cellStyle name="Normal 8 8 2 2 2 3" xfId="10028" xr:uid="{6BDA539C-1279-4795-930F-2FA44D95F8F1}"/>
    <cellStyle name="Normal 8 8 2 2 2_5.3 Investments associated cy" xfId="7301" xr:uid="{C39E9A15-3FF4-4C7D-8C2D-98AFB51BBCF4}"/>
    <cellStyle name="Normal 8 8 2 2 3" xfId="2872" xr:uid="{C3632BC6-B453-463E-BC09-627A66B05640}"/>
    <cellStyle name="Normal 8 8 2 2 3 2" xfId="6077" xr:uid="{88F67F99-8F42-449D-A7F2-378949D27F9A}"/>
    <cellStyle name="Normal 8 8 2 2 3 2 2" xfId="13867" xr:uid="{22BF74B8-DED9-4E3F-A518-8C79199A53D4}"/>
    <cellStyle name="Normal 8 8 2 2 3 3" xfId="10834" xr:uid="{BB93E572-A1FE-410A-99B7-DF55850CDA3A}"/>
    <cellStyle name="Normal 8 8 2 2 3_5.3 Investments associated cy" xfId="7302" xr:uid="{E5DEB7FE-E35D-477C-91B7-CEC9B13245DB}"/>
    <cellStyle name="Normal 8 8 2 2 4" xfId="4068" xr:uid="{81E8F713-4722-484C-B19A-EE689473F6CD}"/>
    <cellStyle name="Normal 8 8 2 2 4 2" xfId="11992" xr:uid="{43078DB1-2327-451E-B556-D222B4FA3E7F}"/>
    <cellStyle name="Normal 8 8 2 2 5" xfId="4764" xr:uid="{97609F0B-77D5-4A98-A8CB-37F60F1AD047}"/>
    <cellStyle name="Normal 8 8 2 2 5 2" xfId="12563" xr:uid="{3F16DFE5-EABC-4242-92C0-DB74E7678DC1}"/>
    <cellStyle name="Normal 8 8 2 2 6" xfId="9528" xr:uid="{A33C9393-4094-4561-AAEA-5C57A5496429}"/>
    <cellStyle name="Normal 8 8 2 2_3.10 Impairments" xfId="1411" xr:uid="{CB834D41-7772-478E-8B06-5F8E2F830739}"/>
    <cellStyle name="Normal 8 8 2 3" xfId="1833" xr:uid="{36F0EEDF-1F02-42F4-8C6C-3C846DE1CEC0}"/>
    <cellStyle name="Normal 8 8 2 3 2" xfId="5038" xr:uid="{18CDE5E1-D773-414E-A061-55F6B7993BE6}"/>
    <cellStyle name="Normal 8 8 2 3 2 2" xfId="12829" xr:uid="{D7D58081-2AD0-408B-B394-7F8D7FB98E11}"/>
    <cellStyle name="Normal 8 8 2 3 3" xfId="9799" xr:uid="{3548DB52-8AE8-43A1-B1B9-DC665816976A}"/>
    <cellStyle name="Normal 8 8 2 3_5.3 Investments associated cy" xfId="7303" xr:uid="{11F879EB-A4B1-401C-929F-3E5E03E51E8D}"/>
    <cellStyle name="Normal 8 8 2 4" xfId="2566" xr:uid="{BFFB4B30-506A-40DC-AF22-73394C66DA9B}"/>
    <cellStyle name="Normal 8 8 2 4 2" xfId="5771" xr:uid="{9E4134EA-43CB-4582-9671-F3E13F210DF5}"/>
    <cellStyle name="Normal 8 8 2 4 2 2" xfId="13561" xr:uid="{8A3A93E8-267B-4DB8-8013-BFAA4736B375}"/>
    <cellStyle name="Normal 8 8 2 4 3" xfId="10528" xr:uid="{F34952E1-FD39-4CD5-BD43-A3C8A635D3F7}"/>
    <cellStyle name="Normal 8 8 2 4_5.3 Investments associated cy" xfId="7304" xr:uid="{B79CF0F1-BCE8-471F-8BAB-F3D7EBBEB051}"/>
    <cellStyle name="Normal 8 8 2 5" xfId="3765" xr:uid="{BD8A0AD6-26AE-4B28-B986-DB074DD5D3E6}"/>
    <cellStyle name="Normal 8 8 2 5 2" xfId="11689" xr:uid="{28EB8688-FFF2-45B2-8B19-13DF825F709E}"/>
    <cellStyle name="Normal 8 8 2 6" xfId="4554" xr:uid="{7021B1AE-986E-4B6F-9997-522EFC8279D3}"/>
    <cellStyle name="Normal 8 8 2 6 2" xfId="12353" xr:uid="{DC74D853-AB9D-4F17-AC2D-FEA3E715EAD7}"/>
    <cellStyle name="Normal 8 8 2 7" xfId="9208" xr:uid="{A773F039-41BD-4D59-B42C-312277B8DE33}"/>
    <cellStyle name="Normal 8 8 2_3.10 Impairments" xfId="1410" xr:uid="{7E6F313A-3C17-4A37-8B4E-61E39883F219}"/>
    <cellStyle name="Normal 8 8 3" xfId="803" xr:uid="{315BDCC0-E744-4DA4-A59A-323421E9D11E}"/>
    <cellStyle name="Normal 8 8 3 2" xfId="1968" xr:uid="{3E3396AE-0B30-4337-9A23-2607CC2B87C6}"/>
    <cellStyle name="Normal 8 8 3 2 2" xfId="5173" xr:uid="{D62DDEA2-DD09-4A7B-A314-1F6C6AB1ACD4}"/>
    <cellStyle name="Normal 8 8 3 2 2 2" xfId="12964" xr:uid="{EC124F0A-8062-4176-A42B-3C8411B8254A}"/>
    <cellStyle name="Normal 8 8 3 2 3" xfId="9934" xr:uid="{8497A0ED-7F79-4177-B7A3-07AF786CB8C8}"/>
    <cellStyle name="Normal 8 8 3 2_5.3 Investments associated cy" xfId="7305" xr:uid="{8243F30E-65EC-4C08-A1D8-6CA6728BBFAD}"/>
    <cellStyle name="Normal 8 8 3 3" xfId="2778" xr:uid="{77E4C90F-22FF-4303-9A58-F13AD0955047}"/>
    <cellStyle name="Normal 8 8 3 3 2" xfId="5983" xr:uid="{96946C0E-D99A-476F-A69C-CA2A1FF2BAD7}"/>
    <cellStyle name="Normal 8 8 3 3 2 2" xfId="13773" xr:uid="{00685A81-9937-455A-A6A3-D39026D7E174}"/>
    <cellStyle name="Normal 8 8 3 3 3" xfId="10740" xr:uid="{C857AB6A-7309-49D4-BB6F-7D73043270DE}"/>
    <cellStyle name="Normal 8 8 3 3_5.3 Investments associated cy" xfId="7306" xr:uid="{1B3D3D78-4668-427F-A1D2-78AD2D8F806E}"/>
    <cellStyle name="Normal 8 8 3 4" xfId="3974" xr:uid="{BBAC20BE-88F8-4B48-81E1-209240315FA7}"/>
    <cellStyle name="Normal 8 8 3 4 2" xfId="11898" xr:uid="{B8D6A093-47F3-4993-BE45-25D78CC5090E}"/>
    <cellStyle name="Normal 8 8 3 5" xfId="4670" xr:uid="{837FB426-B298-4717-8EF5-AC84730852B0}"/>
    <cellStyle name="Normal 8 8 3 5 2" xfId="12469" xr:uid="{E35D48E7-AE43-4EBE-9A31-BCDD65F15914}"/>
    <cellStyle name="Normal 8 8 3 6" xfId="9434" xr:uid="{077C1C1B-5B9B-4C59-A2FC-A39E08CCCCFC}"/>
    <cellStyle name="Normal 8 8 3_3.10 Impairments" xfId="1412" xr:uid="{F16D5C3B-8B22-4BA0-A513-ADF8D43BEC33}"/>
    <cellStyle name="Normal 8 8 4" xfId="1704" xr:uid="{BEC2C5EA-1383-4617-89D5-65270215174A}"/>
    <cellStyle name="Normal 8 8 4 2" xfId="4909" xr:uid="{97904C4E-C342-493F-9B83-B004BE0FE4DA}"/>
    <cellStyle name="Normal 8 8 4 2 2" xfId="12700" xr:uid="{7689F198-1B55-4D64-A366-77B1B6C40212}"/>
    <cellStyle name="Normal 8 8 4 3" xfId="9670" xr:uid="{D95A1114-6CD4-4360-8531-EB94B1EDBC5F}"/>
    <cellStyle name="Normal 8 8 4_5.3 Investments associated cy" xfId="7307" xr:uid="{D6F06105-D3E6-4B24-95C4-FBEA8CDA7C81}"/>
    <cellStyle name="Normal 8 8 5" xfId="2294" xr:uid="{343C08AF-6581-456E-B5BB-A60DA0A4D4FE}"/>
    <cellStyle name="Normal 8 8 5 2" xfId="5499" xr:uid="{B2A4F369-7D1E-40F5-9B48-3FB49578C3C0}"/>
    <cellStyle name="Normal 8 8 5 2 2" xfId="13289" xr:uid="{B42E6A9F-C7AD-4CC1-A959-DF0E69E1C81D}"/>
    <cellStyle name="Normal 8 8 5 3" xfId="10256" xr:uid="{74336BC9-22F2-4799-9F01-C2EB26D08EF7}"/>
    <cellStyle name="Normal 8 8 5_5.3 Investments associated cy" xfId="7308" xr:uid="{AFAACCF5-2A95-4611-B77E-37B8DC82A165}"/>
    <cellStyle name="Normal 8 8 6" xfId="3488" xr:uid="{799362DB-392F-4349-B790-6C77EACEE0F5}"/>
    <cellStyle name="Normal 8 8 6 2" xfId="11419" xr:uid="{E614A59A-C5FE-4C31-9EF3-82BD64894EC7}"/>
    <cellStyle name="Normal 8 8 7" xfId="4460" xr:uid="{911C7579-9B41-468A-9F0B-DC0B5A1224C6}"/>
    <cellStyle name="Normal 8 8 7 2" xfId="12259" xr:uid="{07798764-08E5-4AF1-9694-079E12A6B319}"/>
    <cellStyle name="Normal 8 8 8" xfId="8907" xr:uid="{CF694203-0385-4BBE-BD33-C23CB1D8FA27}"/>
    <cellStyle name="Normal 8 8_3.10 Impairments" xfId="1409" xr:uid="{FD2430BE-51ED-4BA2-BE60-920AF5DCD0BD}"/>
    <cellStyle name="Normal 8 9" xfId="293" xr:uid="{62049838-D90E-4CBC-93FE-E4F8722AED9E}"/>
    <cellStyle name="Normal 8 9 2" xfId="597" xr:uid="{1F04DE2C-A42C-490F-B479-2573180EA3C0}"/>
    <cellStyle name="Normal 8 9 2 2" xfId="903" xr:uid="{D07BBA3F-8190-41BB-B7E3-44A26F12F9EC}"/>
    <cellStyle name="Normal 8 9 2 2 2" xfId="2068" xr:uid="{255ACD05-8660-4E4C-9012-FA50A39E5BB1}"/>
    <cellStyle name="Normal 8 9 2 2 2 2" xfId="5273" xr:uid="{EFF90A65-2399-4B0D-B1FC-17AA0AC73460}"/>
    <cellStyle name="Normal 8 9 2 2 2 2 2" xfId="13064" xr:uid="{5B75116E-BEF8-40AC-B379-57765CBC4452}"/>
    <cellStyle name="Normal 8 9 2 2 2 3" xfId="10034" xr:uid="{04A1B874-B804-4873-A97C-0380EC9D0361}"/>
    <cellStyle name="Normal 8 9 2 2 2_5.3 Investments associated cy" xfId="7309" xr:uid="{A6A2756A-C398-4940-ADD3-30BE9E456ADA}"/>
    <cellStyle name="Normal 8 9 2 2 3" xfId="2878" xr:uid="{17C45A0B-929F-4C93-9B3D-60B7F1A1F0C0}"/>
    <cellStyle name="Normal 8 9 2 2 3 2" xfId="6083" xr:uid="{5C1FF36C-D039-4DF7-8D06-1C28AD59BC9D}"/>
    <cellStyle name="Normal 8 9 2 2 3 2 2" xfId="13873" xr:uid="{E56677A4-FCB1-44CC-8C2E-126A5AF77215}"/>
    <cellStyle name="Normal 8 9 2 2 3 3" xfId="10840" xr:uid="{AC77923E-D75C-4A3D-A48D-675920D7DA39}"/>
    <cellStyle name="Normal 8 9 2 2 3_5.3 Investments associated cy" xfId="7310" xr:uid="{C5689E2E-0BC6-4321-B8AE-365C4472D1DF}"/>
    <cellStyle name="Normal 8 9 2 2 4" xfId="4074" xr:uid="{38BE4C4D-99F0-45CC-959F-4676BF8DE92D}"/>
    <cellStyle name="Normal 8 9 2 2 4 2" xfId="11998" xr:uid="{ECDE8E49-834C-4871-A8F5-1442AEE46C62}"/>
    <cellStyle name="Normal 8 9 2 2 5" xfId="4770" xr:uid="{B63F55BC-2035-4292-B629-E117E24050E3}"/>
    <cellStyle name="Normal 8 9 2 2 5 2" xfId="12569" xr:uid="{62402B85-4F2D-4BCB-9808-36895365E712}"/>
    <cellStyle name="Normal 8 9 2 2 6" xfId="9534" xr:uid="{1B12370C-F50E-4DD5-BB4A-53D7CD07C587}"/>
    <cellStyle name="Normal 8 9 2 2_3.10 Impairments" xfId="1415" xr:uid="{F609F195-453D-4E66-B8CD-BC646468D46A}"/>
    <cellStyle name="Normal 8 9 2 3" xfId="1843" xr:uid="{ECF2802E-1039-42A6-BB46-C6D5376D4E68}"/>
    <cellStyle name="Normal 8 9 2 3 2" xfId="5048" xr:uid="{E08F1E98-145E-4C45-8562-E2ECBDF32FB1}"/>
    <cellStyle name="Normal 8 9 2 3 2 2" xfId="12839" xr:uid="{A8C5022A-EC2E-445F-BF42-9579446FEC0D}"/>
    <cellStyle name="Normal 8 9 2 3 3" xfId="9809" xr:uid="{95CDD5AE-8D72-4CB6-A95C-36B898B5CE12}"/>
    <cellStyle name="Normal 8 9 2 3_5.3 Investments associated cy" xfId="7311" xr:uid="{C972A04C-E5BA-420D-8435-EA63ACD14AB7}"/>
    <cellStyle name="Normal 8 9 2 4" xfId="2585" xr:uid="{1766CFD2-EAE5-465F-B0AC-D782F4E8352C}"/>
    <cellStyle name="Normal 8 9 2 4 2" xfId="5790" xr:uid="{7883F208-0196-4456-8881-007421CA4EC4}"/>
    <cellStyle name="Normal 8 9 2 4 2 2" xfId="13580" xr:uid="{4AB1B30E-AE5D-40B6-BDD7-79ED56A7A220}"/>
    <cellStyle name="Normal 8 9 2 4 3" xfId="10547" xr:uid="{BBE4AF9F-247B-470D-AA3F-FB3E944C4FE3}"/>
    <cellStyle name="Normal 8 9 2 4_5.3 Investments associated cy" xfId="7312" xr:uid="{F92B57B6-B0BB-4496-9249-1AC6A6E6C46D}"/>
    <cellStyle name="Normal 8 9 2 5" xfId="3782" xr:uid="{931E751F-FD14-47FB-8A49-60AB3DBD0D9C}"/>
    <cellStyle name="Normal 8 9 2 5 2" xfId="11706" xr:uid="{F215A2D2-C7C5-44CA-AEBA-9D2A695DAE56}"/>
    <cellStyle name="Normal 8 9 2 6" xfId="4560" xr:uid="{EAB9C18C-9EC0-4957-9419-CB9A5A2C37DE}"/>
    <cellStyle name="Normal 8 9 2 6 2" xfId="12359" xr:uid="{7F645D0D-5603-4D7C-8464-1BE7EF3467AD}"/>
    <cellStyle name="Normal 8 9 2 7" xfId="9228" xr:uid="{4B6BC9EC-90BC-4170-858F-2E8550C384A4}"/>
    <cellStyle name="Normal 8 9 2_3.10 Impairments" xfId="1414" xr:uid="{8EF6CD01-CF4F-403B-A67C-3B9F79C14A88}"/>
    <cellStyle name="Normal 8 9 3" xfId="809" xr:uid="{20DEC4E8-CBD4-49A7-91AB-531261AB21C7}"/>
    <cellStyle name="Normal 8 9 3 2" xfId="1974" xr:uid="{7C2C6D82-C367-4D05-A49C-2C144F1DE8F6}"/>
    <cellStyle name="Normal 8 9 3 2 2" xfId="5179" xr:uid="{C4902F58-F94A-4EFD-801F-3392DD3D1647}"/>
    <cellStyle name="Normal 8 9 3 2 2 2" xfId="12970" xr:uid="{38D7FF44-F967-4A5C-BBE5-928AD9BCA7FA}"/>
    <cellStyle name="Normal 8 9 3 2 3" xfId="9940" xr:uid="{E291DB16-B7C8-4B4F-8BC1-B4C3D9AA4F51}"/>
    <cellStyle name="Normal 8 9 3 2_5.3 Investments associated cy" xfId="7313" xr:uid="{F15F2BB3-B62B-48C3-AC6A-3B3889436654}"/>
    <cellStyle name="Normal 8 9 3 3" xfId="2784" xr:uid="{95563289-81DE-418F-AF45-1507A759DED0}"/>
    <cellStyle name="Normal 8 9 3 3 2" xfId="5989" xr:uid="{5AC4C31C-9D26-4D80-8776-848E1E92D942}"/>
    <cellStyle name="Normal 8 9 3 3 2 2" xfId="13779" xr:uid="{513935BD-6FE2-4D91-BABD-1FB42D5DFA23}"/>
    <cellStyle name="Normal 8 9 3 3 3" xfId="10746" xr:uid="{E4BAB229-82AC-41AA-997E-1FFA88D4C92E}"/>
    <cellStyle name="Normal 8 9 3 3_5.3 Investments associated cy" xfId="7314" xr:uid="{5BED911D-4D10-4E0C-8E12-853B0C4979F6}"/>
    <cellStyle name="Normal 8 9 3 4" xfId="3980" xr:uid="{434BD1E7-90A6-416A-9B54-79ADC17EEBD0}"/>
    <cellStyle name="Normal 8 9 3 4 2" xfId="11904" xr:uid="{2DDD22C1-DC57-486C-94BC-1649BC8829A3}"/>
    <cellStyle name="Normal 8 9 3 5" xfId="4676" xr:uid="{53DCFBC9-7EAF-4604-8224-587332B2A010}"/>
    <cellStyle name="Normal 8 9 3 5 2" xfId="12475" xr:uid="{44168247-8CDF-4597-B44A-66144D0386ED}"/>
    <cellStyle name="Normal 8 9 3 6" xfId="9440" xr:uid="{8E10836F-B21A-435D-95EC-0A80FBBE17EA}"/>
    <cellStyle name="Normal 8 9 3_3.10 Impairments" xfId="1416" xr:uid="{146939D7-C552-494D-ABB6-0C14268C0152}"/>
    <cellStyle name="Normal 8 9 4" xfId="1714" xr:uid="{5ECDCF35-18E3-41D3-9E97-9B1D26815230}"/>
    <cellStyle name="Normal 8 9 4 2" xfId="4919" xr:uid="{EB6F5160-6434-4365-A5C3-0F08E0D9C473}"/>
    <cellStyle name="Normal 8 9 4 2 2" xfId="12710" xr:uid="{B6CD4EDA-540E-4C38-AE66-F5B692589DD2}"/>
    <cellStyle name="Normal 8 9 4 3" xfId="9680" xr:uid="{8770E1D8-D9D3-418D-8B03-CF65BFF11CA2}"/>
    <cellStyle name="Normal 8 9 4_5.3 Investments associated cy" xfId="7315" xr:uid="{A8B666A5-0FEA-46AD-B668-7936E42D5D2F}"/>
    <cellStyle name="Normal 8 9 5" xfId="2313" xr:uid="{4D937D96-EB38-493B-B58D-A63E095CE472}"/>
    <cellStyle name="Normal 8 9 5 2" xfId="5518" xr:uid="{6E8AC26B-19A4-474D-926C-3CC85213FF93}"/>
    <cellStyle name="Normal 8 9 5 2 2" xfId="13308" xr:uid="{89EFF860-D19C-46B8-B4EB-51483EFB854D}"/>
    <cellStyle name="Normal 8 9 5 3" xfId="10275" xr:uid="{FDBD9305-5469-4D14-A991-615C0B3E1153}"/>
    <cellStyle name="Normal 8 9 5_5.3 Investments associated cy" xfId="7316" xr:uid="{3AA46868-089C-4956-85AC-159EE48D0806}"/>
    <cellStyle name="Normal 8 9 6" xfId="3506" xr:uid="{640666FD-9D8D-4A7D-B40D-37D8E77DDFB9}"/>
    <cellStyle name="Normal 8 9 6 2" xfId="11435" xr:uid="{6EB7F283-D51B-4EF3-9A2F-168264096873}"/>
    <cellStyle name="Normal 8 9 7" xfId="4466" xr:uid="{3062FF77-642B-4DDC-98BE-37D00B5AF715}"/>
    <cellStyle name="Normal 8 9 7 2" xfId="12265" xr:uid="{D7A0A660-95F1-46EB-AAEA-135190DE6C38}"/>
    <cellStyle name="Normal 8 9 8" xfId="8927" xr:uid="{CB5959AE-203A-4CE2-9356-A109F56F9FA3}"/>
    <cellStyle name="Normal 8 9_3.10 Impairments" xfId="1413" xr:uid="{32CA6297-80F0-4AE9-8547-7BA1F7B032D3}"/>
    <cellStyle name="Normal 8_3.10 Impairments" xfId="1361" xr:uid="{C1478BB6-4260-4F95-861E-BAB642A149F1}"/>
    <cellStyle name="Normal 9" xfId="60" xr:uid="{83AA1F6D-3B10-47E8-A800-6226F75B7EA4}"/>
    <cellStyle name="Normal 9 2" xfId="8628" xr:uid="{208B2473-60DA-4643-8458-659B29CA0DB0}"/>
    <cellStyle name="Normal 9 3" xfId="28179" xr:uid="{B5728C86-D174-40BC-A54B-D7AEE168D45D}"/>
    <cellStyle name="Normale_2011 04 14 Templates for stress test_bcl" xfId="8547" xr:uid="{C386C43A-EA86-47CE-87B1-C1D2488671F4}"/>
    <cellStyle name="normální_0209 CMHB KBC form" xfId="97" xr:uid="{EC826740-63C1-49BA-8C11-BA248A1A09D0}"/>
    <cellStyle name="Normalny_Remuneration directors" xfId="98" xr:uid="{036E33A3-5A9B-4838-895A-A50AFC1BEEAB}"/>
    <cellStyle name="Not applicable" xfId="38" xr:uid="{00000000-0005-0000-0000-000022000000}"/>
    <cellStyle name="Not applicable 2" xfId="3331" xr:uid="{91BF2D43-85F5-4DF2-860A-E0C3DA0B0B95}"/>
    <cellStyle name="Not applicable 3" xfId="975" xr:uid="{20345CC0-9F35-4E0D-B173-4F6D62D67DA7}"/>
    <cellStyle name="Not applicable_3.7.1 Ins results, overview" xfId="14300" xr:uid="{11D380F2-6531-449B-8DFE-FD109DBEF4D1}"/>
    <cellStyle name="Notas" xfId="8548" xr:uid="{D688A895-809C-4E74-812F-F995825F338D}"/>
    <cellStyle name="Notas 2" xfId="8660" xr:uid="{C13D7707-396D-40BB-88AB-57AD57C1801B}"/>
    <cellStyle name="Notas 2 2" xfId="19012" xr:uid="{88923FB7-D9FE-4A45-803F-BE0302C80B43}"/>
    <cellStyle name="Notas 2 3" xfId="16739" xr:uid="{D9154DA1-F478-4522-800A-25ACC7A1E9D3}"/>
    <cellStyle name="Notas 2 4" xfId="17196" xr:uid="{C8792F43-01B8-48D2-ABE1-5B61B4D5DF22}"/>
    <cellStyle name="Notas 3" xfId="8718" xr:uid="{3E9D093E-625B-404E-82CC-90EF15ED7576}"/>
    <cellStyle name="Notas 3 2" xfId="19052" xr:uid="{569EA94F-0431-4B28-8E52-4AEB3DA87D1D}"/>
    <cellStyle name="Notas 3 3" xfId="16408" xr:uid="{C6D239B6-20F3-4AD6-86BC-3927B5868263}"/>
    <cellStyle name="Notas 3 4" xfId="25574" xr:uid="{F0C1927E-0804-4BF4-A44B-7961749DC89D}"/>
    <cellStyle name="Notas 4" xfId="8654" xr:uid="{C1626E71-79C9-4377-B545-BB71759090D6}"/>
    <cellStyle name="Notas 4 2" xfId="19006" xr:uid="{36AB3588-DE50-45AD-9E9D-4D1AB511DB3A}"/>
    <cellStyle name="Notas 4 3" xfId="16791" xr:uid="{08D83F7F-8BD1-478B-AB9B-514155EC11CD}"/>
    <cellStyle name="Notas 4 4" xfId="15255" xr:uid="{0E438727-79CB-4107-ACEC-EADE4F7F9176}"/>
    <cellStyle name="Notas 5" xfId="8643" xr:uid="{252885D4-0D4C-4DE6-B3A1-6F20E8C62628}"/>
    <cellStyle name="Notas 5 2" xfId="18996" xr:uid="{C25A8A30-C3F8-4DBB-9B24-8BF7BA0E6911}"/>
    <cellStyle name="Notas 5 3" xfId="16741" xr:uid="{8E7AE225-242A-44A3-8D68-79ADB8EDAA84}"/>
    <cellStyle name="Notas 5 4" xfId="19576" xr:uid="{D4A8466B-EF44-4465-B5BC-85A401EBB9F2}"/>
    <cellStyle name="Notas 6" xfId="8644" xr:uid="{DF1B781D-9CF9-482D-A64F-719123209674}"/>
    <cellStyle name="Notas 6 2" xfId="18997" xr:uid="{60ED25A7-AB37-43D8-B421-206C1FDAD7B0}"/>
    <cellStyle name="Notas 6 3" xfId="18923" xr:uid="{56463B53-BFE3-43CB-9B7F-80CCC2CF1A07}"/>
    <cellStyle name="Notas 6 4" xfId="14825" xr:uid="{31C9787F-D3D5-4DCD-97BF-D7253DF50FA1}"/>
    <cellStyle name="Notas 7" xfId="18951" xr:uid="{0D7F5066-C63B-40EF-B31F-D665C35453D2}"/>
    <cellStyle name="Notas 8" xfId="21571" xr:uid="{D8D360F5-5346-49E8-BCF8-C82CA42DB4E9}"/>
    <cellStyle name="Notas 9" xfId="21304" xr:uid="{C46F12DE-2C3D-4F04-A79D-8B96A02D15D3}"/>
    <cellStyle name="Note 2" xfId="4352" xr:uid="{1C01BBAD-7BD1-4669-8DF9-F603C68CEFBF}"/>
    <cellStyle name="Note 2 2" xfId="8549" xr:uid="{B05B2060-ACA8-436B-A427-64C5AC572503}"/>
    <cellStyle name="Note 2 2 2" xfId="18952" xr:uid="{CCCFA30D-E714-4559-95B4-4B131F6F49ED}"/>
    <cellStyle name="Note 2 2 3" xfId="16995" xr:uid="{4394F8BA-2342-45FB-B567-8BB9765BA22A}"/>
    <cellStyle name="Note 2 2 4" xfId="18247" xr:uid="{5409DEF3-F35D-4A33-BBFC-DEA81CCC427F}"/>
    <cellStyle name="Note 2 3" xfId="8659" xr:uid="{C9656FAB-DFC9-4078-9BE4-FA26F9EC66A0}"/>
    <cellStyle name="Note 2 3 2" xfId="19011" xr:uid="{25E44CD1-5A88-46B8-9F83-23F23E1AC3B2}"/>
    <cellStyle name="Note 2 3 3" xfId="18918" xr:uid="{5F2D44C7-9EF0-4139-895A-F9F01A41A764}"/>
    <cellStyle name="Note 2 3 4" xfId="14985" xr:uid="{23BCF9AC-8B6E-49B5-AF83-C6E8DC3C50AF}"/>
    <cellStyle name="Note 2 4" xfId="8366" xr:uid="{044C20EB-0611-4009-937B-D13305ECAEB2}"/>
    <cellStyle name="Note 2 4 2" xfId="18877" xr:uid="{ADB062BA-20DF-4299-8347-AA5ABB5F0BB7}"/>
    <cellStyle name="Note 2 4 3" xfId="16738" xr:uid="{174EF6FD-D99C-49C7-8F8E-1BA49F22D674}"/>
    <cellStyle name="Note 2 4 4" xfId="23138" xr:uid="{92F41216-E6C0-4D5D-AA10-553E989DF5CF}"/>
    <cellStyle name="Note 2 5" xfId="8672" xr:uid="{A7DB3467-79F2-4907-AAAF-4B26CA936F51}"/>
    <cellStyle name="Note 2 5 2" xfId="19020" xr:uid="{22C0CDA2-90B0-4ECE-8220-575B9AA426F1}"/>
    <cellStyle name="Note 2 5 3" xfId="18983" xr:uid="{93F802AE-8277-4941-9776-400B57B8808B}"/>
    <cellStyle name="Note 2 5 4" xfId="19581" xr:uid="{E7F34B76-183E-4703-9C2B-DBE51EEBD10B}"/>
    <cellStyle name="Note 2 6" xfId="8687" xr:uid="{7EA0426B-0CEA-44B1-9D3F-6B54C3A6DA65}"/>
    <cellStyle name="Note 2 6 2" xfId="19034" xr:uid="{D45D0B67-B365-4ACC-837D-9193DBCEACA7}"/>
    <cellStyle name="Note 2 6 3" xfId="18909" xr:uid="{EA7FFB0F-E9B5-4755-8862-62C28AFBA99E}"/>
    <cellStyle name="Note 2 6 4" xfId="16724" xr:uid="{CB1EC6D3-801A-49E4-A49A-06B3F3D90105}"/>
    <cellStyle name="Note 2 7" xfId="8743" xr:uid="{DBFD6AF7-8357-4394-8144-CE110E20C5CC}"/>
    <cellStyle name="Note 2 7 2" xfId="19074" xr:uid="{5CD98E4F-7A24-4726-9815-80C90A28FFB0}"/>
    <cellStyle name="Note 2 7 3" xfId="18968" xr:uid="{5400A95A-5B43-4BD4-8C04-94393E18FFBD}"/>
    <cellStyle name="Note 2 7 4" xfId="25592" xr:uid="{21243A10-6945-462B-B4A8-467E5B6B994C}"/>
    <cellStyle name="NumBottomRight" xfId="39" xr:uid="{00000000-0005-0000-0000-000023000000}"/>
    <cellStyle name="NumBottomRight 2" xfId="4325" xr:uid="{0A67796C-CDF0-4CD1-B697-A5E1EE55F303}"/>
    <cellStyle name="NumBottomRight 3" xfId="976" xr:uid="{267ABFC2-E8B6-4623-9387-075FF79A2244}"/>
    <cellStyle name="NumBottomRight_3.7.1 Ins results, overview" xfId="14301" xr:uid="{78DDC875-6A12-44BF-9DD7-B0DE272EDEB1}"/>
    <cellStyle name="NumTopLeft" xfId="40" xr:uid="{00000000-0005-0000-0000-000024000000}"/>
    <cellStyle name="NumTopLeft 2" xfId="3469" xr:uid="{FF58DD84-2D7C-4408-AF5C-76F36A6B0897}"/>
    <cellStyle name="NumTopLeft 3" xfId="977" xr:uid="{62583BDE-CC16-4FA7-AF7B-9CC1725D8393}"/>
    <cellStyle name="NumTopLeft_3.7.1 Ins results, overview" xfId="14302" xr:uid="{DFECF049-DE97-4CE5-AF94-954935DC6654}"/>
    <cellStyle name="Ongedefinieerd" xfId="99" xr:uid="{A0E2460E-30C3-4A39-96F5-1251263E8DF5}"/>
    <cellStyle name="optionalExposure" xfId="28167" xr:uid="{17337B01-D60D-4412-A727-65E1A31D7C21}"/>
    <cellStyle name="optionalExposure 2" xfId="28187" xr:uid="{D1D24864-5443-4BC8-8560-D9D045985DEC}"/>
    <cellStyle name="optionalExposure 3" xfId="28176" xr:uid="{D6AD3AF6-1299-483A-9833-A358F12AA830}"/>
    <cellStyle name="Összesen" xfId="8550" xr:uid="{C20835C9-57AE-44A6-A336-A285949061C0}"/>
    <cellStyle name="Összesen 2" xfId="8658" xr:uid="{2E774691-37C0-4B24-8546-F93CBDCC16BE}"/>
    <cellStyle name="Összesen 2 2" xfId="19010" xr:uid="{0F377A9A-97A1-498E-9FD6-2E4F7C9857D3}"/>
    <cellStyle name="Összesen 2 3" xfId="16753" xr:uid="{A83BC151-3304-43B1-9F8A-BDAA5A588F27}"/>
    <cellStyle name="Összesen 2 4" xfId="22259" xr:uid="{F30FAF00-A8D0-438D-8657-4A2300EFD99B}"/>
    <cellStyle name="Összesen 3" xfId="8636" xr:uid="{44F3EF94-D471-442F-9B06-8C0A80EC996D}"/>
    <cellStyle name="Összesen 3 2" xfId="18989" xr:uid="{071F8ED2-1237-447A-9D25-CB6881C9E76F}"/>
    <cellStyle name="Összesen 3 3" xfId="14326" xr:uid="{85934530-84B3-47C6-9C04-5BE07AA096A2}"/>
    <cellStyle name="Összesen 3 4" xfId="18868" xr:uid="{B3AE8CE6-673A-4169-80C5-C7AA2381A791}"/>
    <cellStyle name="Összesen 4" xfId="8671" xr:uid="{2D63939F-CC9C-47B7-B7A3-B39574C1F66A}"/>
    <cellStyle name="Összesen 4 2" xfId="19019" xr:uid="{210C4226-DFD4-4B47-B256-FE622D91BB22}"/>
    <cellStyle name="Összesen 4 3" xfId="18984" xr:uid="{B57D6690-A425-4492-B538-4269A39779D9}"/>
    <cellStyle name="Összesen 4 4" xfId="18930" xr:uid="{386A6C31-9EBD-49C4-B45C-ABCFB6E2B78D}"/>
    <cellStyle name="Összesen 5" xfId="8733" xr:uid="{7ED4B6A0-60DC-426E-BCEA-521AE55BB8CC}"/>
    <cellStyle name="Összesen 5 2" xfId="19065" xr:uid="{DE63A33B-71AE-4017-8C76-38E5703056A1}"/>
    <cellStyle name="Összesen 5 3" xfId="18897" xr:uid="{85C8516D-7B66-4402-9F24-E8B6A770CCA1}"/>
    <cellStyle name="Összesen 5 4" xfId="25585" xr:uid="{EE6CF7AB-7E88-41E5-BDCB-188CBF10F411}"/>
    <cellStyle name="Összesen 6" xfId="8736" xr:uid="{41A03DE9-0613-4981-AC29-C60A1A6F8E61}"/>
    <cellStyle name="Összesen 6 2" xfId="19068" xr:uid="{0B0DA2CB-FFE3-431A-B4E8-0A8D32688E40}"/>
    <cellStyle name="Összesen 6 3" xfId="18972" xr:uid="{0A1257EC-44E8-4800-9AB7-B5C75AFD4086}"/>
    <cellStyle name="Összesen 6 4" xfId="25588" xr:uid="{EDE8AD62-76CF-4E66-9A94-73D04FFE10FF}"/>
    <cellStyle name="Összesen 7" xfId="18953" xr:uid="{237F7A0C-440E-4E98-BC0A-4940563CC8EC}"/>
    <cellStyle name="Összesen 8" xfId="21330" xr:uid="{DAB5DB08-E39F-403E-AB56-833BF5C81743}"/>
    <cellStyle name="Összesen 9" xfId="15191" xr:uid="{928C99BB-B7F5-4709-8B72-4D481DE09106}"/>
    <cellStyle name="Output 2" xfId="4248" xr:uid="{799C4EB2-1918-40B2-AEC2-528C95946282}"/>
    <cellStyle name="Output 2 2" xfId="8551" xr:uid="{7C9C58CF-9EAD-4313-ABB1-1FF3BD880407}"/>
    <cellStyle name="Output 2 2 2" xfId="18954" xr:uid="{329249F9-4923-4EE4-B95E-55CFF0862455}"/>
    <cellStyle name="Output 2 2 3" xfId="16713" xr:uid="{4B34D139-0DB1-456A-8710-E0AB1C1E3A18}"/>
    <cellStyle name="Output 2 2 4" xfId="21268" xr:uid="{8C0CA930-8EE7-4DFC-955C-3229C11E548D}"/>
    <cellStyle name="Output 2 3" xfId="8725" xr:uid="{67ED92BC-CD9C-4318-B8FA-7B40E9718B42}"/>
    <cellStyle name="Output 2 3 2" xfId="19058" xr:uid="{A8DF5BE3-42F5-41F2-AC6E-D7A6CAEFA4B4}"/>
    <cellStyle name="Output 2 3 3" xfId="18899" xr:uid="{A3F138E6-8439-4023-9C3F-9928DB4DB03C}"/>
    <cellStyle name="Output 2 3 4" xfId="25580" xr:uid="{D0262F3C-B6FA-4067-A469-810BBF3AF036}"/>
    <cellStyle name="Output 2 4" xfId="8637" xr:uid="{6A84A5F8-9D72-4E5B-B611-E223C7CBD2FB}"/>
    <cellStyle name="Output 2 4 2" xfId="18990" xr:uid="{2BF2A652-1C81-4D4A-B6AD-76B3E94B6D3D}"/>
    <cellStyle name="Output 2 4 3" xfId="18927" xr:uid="{9D992412-A535-4A67-A5D8-CE8CED3024C9}"/>
    <cellStyle name="Output 2 4 4" xfId="18869" xr:uid="{FF858EB4-4A91-4103-870C-9EFE1C3EB4DF}"/>
    <cellStyle name="Output 2 5" xfId="8670" xr:uid="{6474DF7E-38DF-4D6D-A445-3B4F1A7154B2}"/>
    <cellStyle name="Output 2 5 2" xfId="19018" xr:uid="{ACF850C2-C533-4754-AC07-524AE0993ABD}"/>
    <cellStyle name="Output 2 5 3" xfId="18985" xr:uid="{31C29306-142C-4F20-A812-33FCFE4F732E}"/>
    <cellStyle name="Output 2 5 4" xfId="16778" xr:uid="{0054AE37-E0CF-485C-A8C5-02148DC86023}"/>
    <cellStyle name="Output 2 6" xfId="8651" xr:uid="{6762AC25-4F34-4FFC-9342-EC3838477239}"/>
    <cellStyle name="Output 2 6 2" xfId="19003" xr:uid="{379353A6-E203-4ED1-A548-F6289AFFB54A}"/>
    <cellStyle name="Output 2 6 3" xfId="16766" xr:uid="{901548B9-E9E0-4C1C-919C-662577AE479E}"/>
    <cellStyle name="Output 2 6 4" xfId="16940" xr:uid="{0BA2098C-A13F-4DF7-88AE-DF913EAF0B69}"/>
    <cellStyle name="Output 2 7" xfId="8677" xr:uid="{0DC1CC49-212D-4431-83E6-99F5B81682C8}"/>
    <cellStyle name="Output 2 7 2" xfId="19024" xr:uid="{9DDAF7E7-53B8-4196-B218-4D59FC2AF4EA}"/>
    <cellStyle name="Output 2 7 3" xfId="18981" xr:uid="{B500E5A6-C691-4053-BC14-7B5482F9E9E6}"/>
    <cellStyle name="Output 2 7 4" xfId="18931" xr:uid="{9309C2C9-5C95-46D0-BB3A-65D911880AF9}"/>
    <cellStyle name="Output 3" xfId="4271" xr:uid="{08269CDD-3CF3-45EA-9D6B-9ED715F8BD7A}"/>
    <cellStyle name="Output 3 2" xfId="8552" xr:uid="{F57CC8DA-0C81-4774-A468-254BED06A51C}"/>
    <cellStyle name="Output 3 2 2" xfId="18955" xr:uid="{2DA8D6C6-9D98-4738-8B23-A7E91CB3436B}"/>
    <cellStyle name="Output 3 2 3" xfId="14911" xr:uid="{F73C49B3-0D02-4E3A-875F-D4A53BB29515}"/>
    <cellStyle name="Output 3 2 4" xfId="17157" xr:uid="{FCE15B47-C016-4F96-B120-EA6CB4293CCC}"/>
    <cellStyle name="Output 3 3" xfId="8724" xr:uid="{A79BF8EC-80C8-4066-B193-19D7C38E1CBB}"/>
    <cellStyle name="Output 3 3 2" xfId="19057" xr:uid="{7EA63BE8-98E1-4718-B677-9E4513DFF8F8}"/>
    <cellStyle name="Output 3 3 3" xfId="16824" xr:uid="{100B42CC-3BF7-4AC0-8B5A-DC8C74CE9E08}"/>
    <cellStyle name="Output 3 3 4" xfId="25579" xr:uid="{C2F8B974-FF43-4D41-86A7-23894158F1CB}"/>
    <cellStyle name="Output 3 4" xfId="8719" xr:uid="{F79C3D0E-D800-447A-9C3F-E85109E261E9}"/>
    <cellStyle name="Output 3 4 2" xfId="19053" xr:uid="{E2C2F584-139D-4564-8015-B3CF38DD2C42}"/>
    <cellStyle name="Output 3 4 3" xfId="18901" xr:uid="{43A36233-2223-4825-A983-2957918FF7B8}"/>
    <cellStyle name="Output 3 4 4" xfId="25575" xr:uid="{1F1ADE43-928D-4569-967F-79CEBE8A6812}"/>
    <cellStyle name="Output 3 5" xfId="8653" xr:uid="{1E54243D-4FE3-4248-972A-2BA1D5143A18}"/>
    <cellStyle name="Output 3 5 2" xfId="19005" xr:uid="{7C75BC23-61A1-4F73-AA22-A86518ECDC23}"/>
    <cellStyle name="Output 3 5 3" xfId="18920" xr:uid="{E3A8334A-8CE2-4FD9-B0BE-05C798846F2C}"/>
    <cellStyle name="Output 3 5 4" xfId="14979" xr:uid="{65187C92-4EA0-4E87-B8DC-E51A9CFF1072}"/>
    <cellStyle name="Output 3 6" xfId="8652" xr:uid="{D52D97F2-E8BA-4043-BB67-B1A5A45ADC0C}"/>
    <cellStyle name="Output 3 6 2" xfId="19004" xr:uid="{19113E8A-78F5-47BB-907D-E0C52C1AEAB7}"/>
    <cellStyle name="Output 3 6 3" xfId="16802" xr:uid="{49922342-2058-4EEA-9810-DE0CC119AD0B}"/>
    <cellStyle name="Output 3 6 4" xfId="15739" xr:uid="{1E9AB05E-1312-4E9A-A496-0F43BA696F42}"/>
    <cellStyle name="Output 3 7" xfId="8735" xr:uid="{01A8FD1B-F3CF-4684-BB38-41EF148646AA}"/>
    <cellStyle name="Output 3 7 2" xfId="19067" xr:uid="{5369BA8B-7220-4CE0-BA15-7CAE6BE03E13}"/>
    <cellStyle name="Output 3 7 3" xfId="18895" xr:uid="{7FD39CA1-8294-4E8D-94A2-9CB3D9FC347E}"/>
    <cellStyle name="Output 3 7 4" xfId="25587" xr:uid="{92A868FB-70E8-4CB7-AB9A-8A2E2BCE3C6E}"/>
    <cellStyle name="Parametres title" xfId="41" xr:uid="{00000000-0005-0000-0000-000025000000}"/>
    <cellStyle name="Parametres title 10" xfId="8638" xr:uid="{A7B0D931-BB1B-44E9-992D-255C3EB9BF33}"/>
    <cellStyle name="Parametres title 10 2" xfId="18991" xr:uid="{618FC0E5-BA00-482E-8521-D630104B4FFD}"/>
    <cellStyle name="Parametres title 10 3" xfId="18926" xr:uid="{49CB6FE1-9F58-401B-9BAE-C5A290301CB7}"/>
    <cellStyle name="Parametres title 10 4" xfId="18870" xr:uid="{4C706AA8-6E0E-4633-980A-849BA1F7BA92}"/>
    <cellStyle name="Parametres title 11" xfId="9593" xr:uid="{62470982-5A74-4D63-AD46-4BFABE699CA8}"/>
    <cellStyle name="Parametres title 11 2" xfId="19652" xr:uid="{C9BA404D-4201-4E8E-9AE0-6B6245AF6AD6}"/>
    <cellStyle name="Parametres title 11 3" xfId="23161" xr:uid="{B4D73A69-BEF9-4601-83FE-84A96CFE17CD}"/>
    <cellStyle name="Parametres title 11 4" xfId="26014" xr:uid="{B8EC4D17-791D-435F-9487-C6F1403E1EDB}"/>
    <cellStyle name="Parametres title 12" xfId="978" xr:uid="{3CDA18BC-DF8C-43A6-8824-4376D4178C55}"/>
    <cellStyle name="Parametres title 2" xfId="1008" xr:uid="{4F4972A5-E6D2-4743-A09E-8AEBA7C9D692}"/>
    <cellStyle name="Parametres title 2 2" xfId="2961" xr:uid="{67B15036-3024-4B8E-983E-1E240C0FF510}"/>
    <cellStyle name="Parametres title 2 2 2" xfId="4163" xr:uid="{CB235E57-7CE3-4558-9284-4914738AD464}"/>
    <cellStyle name="Parametres title 2 2 2 2" xfId="12080" xr:uid="{28BEFED2-E8C0-488F-8192-DB51F51F31F2}"/>
    <cellStyle name="Parametres title 2 2 2 2 2" xfId="21340" xr:uid="{53A2D608-7B6A-4E77-BEA4-4C5EC6A88117}"/>
    <cellStyle name="Parametres title 2 2 2 2 3" xfId="24502" xr:uid="{D301368E-2F28-458A-9D47-9C6513CED738}"/>
    <cellStyle name="Parametres title 2 2 2 2 4" xfId="27234" xr:uid="{1952BEA8-39BC-443A-92B9-0D95CE53E12B}"/>
    <cellStyle name="Parametres title 2 2 2 3" xfId="16726" xr:uid="{EAA8EDF3-AED5-4165-97F4-B1D5974109E7}"/>
    <cellStyle name="Parametres title 2 2 2 4" xfId="21152" xr:uid="{5B829C16-EE5B-4791-95D2-8025903D6CE6}"/>
    <cellStyle name="Parametres title 2 2 2 5" xfId="22337" xr:uid="{47CDC8E6-22E5-42F8-AEF5-2A3762515887}"/>
    <cellStyle name="Parametres title 2 2 3" xfId="6166" xr:uid="{BF18435F-6C99-4483-BB73-CD839DE2FB36}"/>
    <cellStyle name="Parametres title 2 2 3 2" xfId="13956" xr:uid="{A8580586-CFB0-4BB3-A57B-84939992592E}"/>
    <cellStyle name="Parametres title 2 2 3 2 2" xfId="22376" xr:uid="{41264CBE-B8F8-4CF4-88A2-AE6696823E67}"/>
    <cellStyle name="Parametres title 2 2 3 2 3" xfId="25233" xr:uid="{486553CA-3E81-4ABD-B09B-0A50BB259983}"/>
    <cellStyle name="Parametres title 2 2 3 2 4" xfId="27830" xr:uid="{CE1FF44D-8468-448F-AAE9-807BDDBFEAF3}"/>
    <cellStyle name="Parametres title 2 2 4" xfId="10922" xr:uid="{89C8652F-C915-42F9-8519-380713023ED3}"/>
    <cellStyle name="Parametres title 2 2 4 2" xfId="20464" xr:uid="{59BFECEB-D91F-415B-90BA-DED606B9496A}"/>
    <cellStyle name="Parametres title 2 2 4 3" xfId="23750" xr:uid="{EDA8EAD4-7606-4A11-BE33-CA299B10360F}"/>
    <cellStyle name="Parametres title 2 2 4 4" xfId="26524" xr:uid="{0A263DB1-A20F-419E-B4DC-7D825C053D09}"/>
    <cellStyle name="Parametres title 2 2_5.3 Investments associated cy" xfId="7317" xr:uid="{28E569B3-2F13-4742-B126-B6642BE75090}"/>
    <cellStyle name="Parametres title 2 3" xfId="4150" xr:uid="{0CE3FFC8-FFA2-48B2-A4CA-3CCEA72C78FB}"/>
    <cellStyle name="Parametres title 2 3 2" xfId="4273" xr:uid="{FB4F8410-27E0-4017-9AAD-150AA5658173}"/>
    <cellStyle name="Parametres title 2 3 2 2" xfId="12137" xr:uid="{BDBC6715-C704-48A3-BA68-3A421F91875D}"/>
    <cellStyle name="Parametres title 2 3 2 2 2" xfId="21378" xr:uid="{7C4F571D-3CA8-47EA-AED5-081396938096}"/>
    <cellStyle name="Parametres title 2 3 2 2 3" xfId="24542" xr:uid="{901A1C72-79CC-417D-97ED-D02AE853480D}"/>
    <cellStyle name="Parametres title 2 3 2 2 4" xfId="27271" xr:uid="{2422ABB5-FC04-413A-A09E-D39171245931}"/>
    <cellStyle name="Parametres title 2 3 2 3" xfId="16780" xr:uid="{5E34787D-B0E3-4B5A-8471-5D3B027939B2}"/>
    <cellStyle name="Parametres title 2 3 2 4" xfId="18251" xr:uid="{90C37AC6-259E-4074-B0F6-166617BED7DD}"/>
    <cellStyle name="Parametres title 2 3 2 5" xfId="24655" xr:uid="{CE98C6CD-802E-41AC-A4D8-86773D481317}"/>
    <cellStyle name="Parametres title 2 3 3" xfId="12072" xr:uid="{E2711AB6-AD5F-47EC-B61A-3EF59B3D0590}"/>
    <cellStyle name="Parametres title 2 3 3 2" xfId="21334" xr:uid="{05717B04-1F50-4500-8B07-6329DACD3001}"/>
    <cellStyle name="Parametres title 2 3 3 3" xfId="24496" xr:uid="{6FC0981B-CB02-4573-A782-07665CAF81F7}"/>
    <cellStyle name="Parametres title 2 3 3 4" xfId="27228" xr:uid="{7104D415-7EF3-4A31-BECF-D8159FD02DCC}"/>
    <cellStyle name="Parametres title 2 3_5.3 Investments associated cy" xfId="7318" xr:uid="{03D93585-75E9-42EB-93D3-5B55A998FBB8}"/>
    <cellStyle name="Parametres title 2 4" xfId="4393" xr:uid="{3E4FC6B9-8D2C-46B6-8194-5A35C0AE0C0C}"/>
    <cellStyle name="Parametres title 2 4 2" xfId="12196" xr:uid="{33769A44-B973-4038-955C-F7A93E6C91EF}"/>
    <cellStyle name="Parametres title 2 4 2 2" xfId="21421" xr:uid="{AFB3D82D-218B-4DCF-87DF-4B91A79783B0}"/>
    <cellStyle name="Parametres title 2 4 2 3" xfId="24585" xr:uid="{351FB8FB-6B55-4C90-8BFB-E36E8615A7A8}"/>
    <cellStyle name="Parametres title 2 4 2 4" xfId="27312" xr:uid="{C133BCC7-7249-4B49-9986-508E13AAC454}"/>
    <cellStyle name="Parametres title 2 4 3" xfId="16836" xr:uid="{8C61D23B-FB8C-4BBB-9B1F-F28ABD389DA8}"/>
    <cellStyle name="Parametres title 2 4 4" xfId="17192" xr:uid="{0C5CC930-3C8A-4C2A-A7E8-543756E79094}"/>
    <cellStyle name="Parametres title 2 4 5" xfId="18435" xr:uid="{A3251AF2-AE23-4B62-A365-960779799F9D}"/>
    <cellStyle name="Parametres title 2 5" xfId="4298" xr:uid="{2F1BB392-CD1C-4193-AAB8-5B550B4DB3F6}"/>
    <cellStyle name="Parametres title 2 5 2" xfId="12148" xr:uid="{09C4A26D-2C2A-45F2-A2D7-36D6917EB005}"/>
    <cellStyle name="Parametres title 2 5 2 2" xfId="21388" xr:uid="{44803820-80C5-4772-BF12-C7E84C001EE0}"/>
    <cellStyle name="Parametres title 2 5 2 3" xfId="24553" xr:uid="{85EFEA24-78D9-4373-B045-979EA48FAF7F}"/>
    <cellStyle name="Parametres title 2 5 2 4" xfId="27281" xr:uid="{9CEB56AD-29AC-4AA6-B104-0FB61E901158}"/>
    <cellStyle name="Parametres title 2 5 3" xfId="16793" xr:uid="{1C9A7F11-5F1E-45AE-86AF-6B941D8D590A}"/>
    <cellStyle name="Parametres title 2 5 4" xfId="16903" xr:uid="{476E319D-3285-4164-A8B3-559FC8BEF750}"/>
    <cellStyle name="Parametres title 2 5 5" xfId="21681" xr:uid="{5C01BD69-BF73-4FC9-9FD0-7EBE2FB29F79}"/>
    <cellStyle name="Parametres title 2 6" xfId="4196" xr:uid="{547ED5D5-6A96-4394-A865-EBA233B61F0F}"/>
    <cellStyle name="Parametres title 2 6 2" xfId="12096" xr:uid="{EA8242F2-1BFF-4922-9B8A-F57D4221C1B9}"/>
    <cellStyle name="Parametres title 2 6 2 2" xfId="21349" xr:uid="{F08E9DB7-E6A3-478D-8393-573CFFFFF16C}"/>
    <cellStyle name="Parametres title 2 6 2 3" xfId="24512" xr:uid="{F6D933E4-F28B-42F0-8042-DEFB29206AE2}"/>
    <cellStyle name="Parametres title 2 6 2 4" xfId="27243" xr:uid="{4820C235-4DAE-44D9-B7BA-6A51B44DB505}"/>
    <cellStyle name="Parametres title 2 6 3" xfId="16744" xr:uid="{13F0DBF6-30BE-4E79-95D0-FC9B81F9BE71}"/>
    <cellStyle name="Parametres title 2 6 4" xfId="21443" xr:uid="{AABD16D7-236F-4C32-BD6C-A8E52B1A4A11}"/>
    <cellStyle name="Parametres title 2 6 5" xfId="24194" xr:uid="{F60A3734-CA67-4889-888C-7DE54BF2EB39}"/>
    <cellStyle name="Parametres title 2 7" xfId="9598" xr:uid="{34917F2B-6038-4F2F-8549-CEBC9A83B46F}"/>
    <cellStyle name="Parametres title 2 7 2" xfId="19654" xr:uid="{3969C63E-1817-43B3-97D4-FD946B51B232}"/>
    <cellStyle name="Parametres title 2 7 3" xfId="23163" xr:uid="{E4A9887B-C3A7-4211-8A88-21F5244742C5}"/>
    <cellStyle name="Parametres title 2 7 4" xfId="26016" xr:uid="{BF934D5A-FD86-4006-B86B-E7FDB972A3A5}"/>
    <cellStyle name="Parametres title 2_3.7.1 Ins results, overview" xfId="3313" xr:uid="{61934FC6-F967-4516-B6C8-E13347B5A51F}"/>
    <cellStyle name="Parametres title 3" xfId="2111" xr:uid="{0C67919B-A0EC-42C6-9395-A5902F6231EA}"/>
    <cellStyle name="Parametres title 3 2" xfId="4243" xr:uid="{709C3AD4-B4A8-466E-B4D9-91561DB4FFC5}"/>
    <cellStyle name="Parametres title 3 2 2" xfId="12122" xr:uid="{D146CCE6-FC19-4A72-B1DA-45475C399AC2}"/>
    <cellStyle name="Parametres title 3 2 2 2" xfId="21367" xr:uid="{FF908917-0CAA-4D2E-B4CF-AF2610BABCBC}"/>
    <cellStyle name="Parametres title 3 2 2 3" xfId="24531" xr:uid="{B8925E3C-82D0-46F9-B072-533AB3156D33}"/>
    <cellStyle name="Parametres title 3 2 2 4" xfId="27260" xr:uid="{E36BE287-ECFC-426D-B3E0-89E3037000CB}"/>
    <cellStyle name="Parametres title 3 2 3" xfId="16768" xr:uid="{FEBED1E9-6D1B-4972-9E13-591BB0F42638}"/>
    <cellStyle name="Parametres title 3 2 4" xfId="14982" xr:uid="{03A42C78-70D9-4BCB-91E7-1AE76C376668}"/>
    <cellStyle name="Parametres title 3 2 5" xfId="24629" xr:uid="{08A41286-B3F2-4F8B-86CA-5C0341CD82F5}"/>
    <cellStyle name="Parametres title 3 3" xfId="5316" xr:uid="{805B160F-12C6-4F2E-9A0B-CB6FAAF83B24}"/>
    <cellStyle name="Parametres title 3 3 2" xfId="13107" xr:uid="{4B3EDD43-82F7-4C66-924E-694470951B56}"/>
    <cellStyle name="Parametres title 3 3 2 2" xfId="21783" xr:uid="{3343C553-310D-4DA7-BAF2-679790C9079A}"/>
    <cellStyle name="Parametres title 3 3 2 3" xfId="24753" xr:uid="{14D10397-63CE-44B0-85DA-BB5EF1F01C88}"/>
    <cellStyle name="Parametres title 3 3 2 4" xfId="27389" xr:uid="{CD1C3B45-B640-4EAD-9B71-E3D54417C772}"/>
    <cellStyle name="Parametres title 3 4" xfId="10077" xr:uid="{2BE24A30-BF16-43B9-AFF8-50E619BC4602}"/>
    <cellStyle name="Parametres title 3 4 2" xfId="19874" xr:uid="{03A2FEF3-C00A-404B-9E0F-502789BE4FE4}"/>
    <cellStyle name="Parametres title 3 4 3" xfId="23276" xr:uid="{E0356F25-5098-4354-8535-F84B88A467FC}"/>
    <cellStyle name="Parametres title 3 4 4" xfId="26087" xr:uid="{67B00F9A-1252-49CB-A182-631B42F9F826}"/>
    <cellStyle name="Parametres title 3_5.3 Investments associated cy" xfId="7319" xr:uid="{D3EF16E9-AAF2-4D92-9BD2-DEF0CA16CECB}"/>
    <cellStyle name="Parametres title 4" xfId="4136" xr:uid="{EE908B4A-2427-4183-A506-C7CCD2D9149C}"/>
    <cellStyle name="Parametres title 4 2" xfId="12060" xr:uid="{5BB8FF4A-C01F-4290-9C32-BB82F5324A9A}"/>
    <cellStyle name="Parametres title 4 2 2" xfId="21327" xr:uid="{C2DE2453-1390-40E8-9CA2-2507E743099F}"/>
    <cellStyle name="Parametres title 4 2 3" xfId="24489" xr:uid="{F78EE242-01FF-4E0F-B13D-877BB994A173}"/>
    <cellStyle name="Parametres title 4 2 4" xfId="27222" xr:uid="{8ED5E540-5E93-42E5-B8AE-9A24C793627B}"/>
    <cellStyle name="Parametres title 5" xfId="4337" xr:uid="{DDA81C34-E963-4B4F-943F-4407AE8D5116}"/>
    <cellStyle name="Parametres title 5 2" xfId="12168" xr:uid="{B54E5543-E36E-4ACA-8CCA-2006B5DBBAC3}"/>
    <cellStyle name="Parametres title 5 2 2" xfId="21404" xr:uid="{AA0A5A05-CC55-4504-91F8-6F8395691AFA}"/>
    <cellStyle name="Parametres title 5 2 3" xfId="24568" xr:uid="{788F1877-7592-4C8E-BB9E-E3C92F9635EB}"/>
    <cellStyle name="Parametres title 5 2 4" xfId="27296" xr:uid="{1E637B9D-F0E4-44B0-8FE5-6B98F790E142}"/>
    <cellStyle name="Parametres title 6" xfId="4313" xr:uid="{F87ECBAF-B491-44DC-9FE2-D66D35C89F76}"/>
    <cellStyle name="Parametres title 6 2" xfId="12158" xr:uid="{E84E39FC-0A70-4DD1-8058-6352027A8341}"/>
    <cellStyle name="Parametres title 6 2 2" xfId="21397" xr:uid="{D27477C1-F8C2-4209-9734-96384C58BC96}"/>
    <cellStyle name="Parametres title 6 2 3" xfId="24561" xr:uid="{2C9B9B06-B7E3-4A06-A0ED-5A3A1A4B804D}"/>
    <cellStyle name="Parametres title 6 2 4" xfId="27289" xr:uid="{8A48B3F7-822C-4619-A4B8-D1EC8625FF90}"/>
    <cellStyle name="Parametres title 7" xfId="4264" xr:uid="{E90E36FC-2CBE-49FC-8746-7951D64FA8F6}"/>
    <cellStyle name="Parametres title 7 2" xfId="12132" xr:uid="{87A1A556-E30F-4AC1-B1FD-1604A77E9A87}"/>
    <cellStyle name="Parametres title 7 2 2" xfId="21374" xr:uid="{63D766A6-C746-4D03-BBE4-3F83EF55DCE2}"/>
    <cellStyle name="Parametres title 7 2 3" xfId="24538" xr:uid="{08B4381F-646F-471B-8FA2-AD9243A4B7CD}"/>
    <cellStyle name="Parametres title 7 2 4" xfId="27267" xr:uid="{03F14CBB-0A18-430B-A547-42C19A2C1B96}"/>
    <cellStyle name="Parametres title 8" xfId="4287" xr:uid="{D86A8FC3-1FBA-40BC-A1F7-6F688F42F2DB}"/>
    <cellStyle name="Parametres title 8 2" xfId="12143" xr:uid="{A313C55D-8B8C-4C30-8E2F-77F1D3DECEBE}"/>
    <cellStyle name="Parametres title 8 2 2" xfId="21383" xr:uid="{41708C18-3139-461B-A772-8FCDFA2F5BCA}"/>
    <cellStyle name="Parametres title 8 2 3" xfId="24548" xr:uid="{1DEDE6D5-3A4C-4339-B927-2D41721F1062}"/>
    <cellStyle name="Parametres title 8 2 4" xfId="27276" xr:uid="{8F9F9F20-4B43-4EC9-9772-B60BA111CBFA}"/>
    <cellStyle name="Parametres title 9" xfId="4833" xr:uid="{D7A0B1AB-FBDF-42CF-B259-D10DBA881581}"/>
    <cellStyle name="Parametres title 9 2" xfId="12626" xr:uid="{7D2A63E6-4D84-4195-8D95-8E238A2FAA39}"/>
    <cellStyle name="Parametres title 9 2 2" xfId="21570" xr:uid="{FAFB6E6B-C875-4F30-BA9B-994695301BAA}"/>
    <cellStyle name="Parametres title 9 2 3" xfId="24637" xr:uid="{B02ACF2C-789E-45DC-BDA2-E81F9CB1328D}"/>
    <cellStyle name="Parametres title 9 2 4" xfId="27318" xr:uid="{06105CDE-3FA9-4D94-9BFD-B4A6FA709E20}"/>
    <cellStyle name="Parametres title_3.10 Impairments" xfId="1417" xr:uid="{3D43AD3C-1784-46D5-B7A9-4206092BE772}"/>
    <cellStyle name="Parametres values" xfId="42" xr:uid="{00000000-0005-0000-0000-000026000000}"/>
    <cellStyle name="Parametres values 2" xfId="4137" xr:uid="{B972AC77-DD44-45FA-8F38-DBE96D5720D1}"/>
    <cellStyle name="Parametres values 2 2" xfId="16710" xr:uid="{2AD5F72B-D194-42FF-8D64-E4831C59D403}"/>
    <cellStyle name="Parametres values 3" xfId="4378" xr:uid="{9BE9D9C6-914F-4C33-8949-467577164937}"/>
    <cellStyle name="Parametres values 3 2" xfId="16833" xr:uid="{05770A81-E48D-4B94-9B3C-D3596609C49F}"/>
    <cellStyle name="Parametres values 4" xfId="979" xr:uid="{94E935B2-B95C-4C43-93A4-C3B821505F88}"/>
    <cellStyle name="Parametres values_3.7.1 Ins results, overview" xfId="14303" xr:uid="{365475EE-8581-44C6-B675-D30574836AAA}"/>
    <cellStyle name="Percent" xfId="51" builtinId="5"/>
    <cellStyle name="Percent 12" xfId="946" xr:uid="{071829F5-A9C1-41BF-B099-497300DC75BE}"/>
    <cellStyle name="Percent 12 2" xfId="2109" xr:uid="{3AE6923D-38D0-4424-9E3A-9591F495934F}"/>
    <cellStyle name="Percent 12 2 2" xfId="5314" xr:uid="{4E6DED00-EBDA-4F4E-81AF-1972EC6308E8}"/>
    <cellStyle name="Percent 12 2 2 2" xfId="13105" xr:uid="{32B98877-72BC-43C8-A295-6557DCE47440}"/>
    <cellStyle name="Percent 12 2 3" xfId="10075" xr:uid="{1389D9F4-F0B8-4C2B-A86F-FC3FB2D47598}"/>
    <cellStyle name="Percent 12 3" xfId="2921" xr:uid="{2A2FF61A-8F03-4541-8A11-210C38901EF1}"/>
    <cellStyle name="Percent 12 3 2" xfId="6126" xr:uid="{5BF734A9-B51C-405A-A52C-2C1FC06D77BB}"/>
    <cellStyle name="Percent 12 3 2 2" xfId="13916" xr:uid="{6731275D-8BB6-4194-9F54-1B09F56ABA58}"/>
    <cellStyle name="Percent 12 3 3" xfId="10882" xr:uid="{5FEAD8D7-6B9B-4F94-92EA-2512B5A3EA29}"/>
    <cellStyle name="Percent 12 4" xfId="4116" xr:uid="{42B1F47A-9C79-40C1-B68B-33F326C85F44}"/>
    <cellStyle name="Percent 12 4 2" xfId="12040" xr:uid="{4EC7AF9C-FB23-410D-AAD5-D78BF2DE1C35}"/>
    <cellStyle name="Percent 12 5" xfId="4812" xr:uid="{4CD4BB2A-3594-480C-B572-6241D95A1100}"/>
    <cellStyle name="Percent 12 5 2" xfId="12611" xr:uid="{DE33C48A-266C-401A-BFEF-0478B2E85011}"/>
    <cellStyle name="Percent 12 6" xfId="9575" xr:uid="{855C9D0C-8024-4D14-9AA4-A19CEAAE8468}"/>
    <cellStyle name="Percent 2" xfId="53" xr:uid="{D3442B1E-6B68-492A-BA22-B900541283BE}"/>
    <cellStyle name="Percent 2 10" xfId="3329" xr:uid="{41389FCC-D1F4-4F7F-9149-ADB5AC2BC209}"/>
    <cellStyle name="Percent 2 10 2" xfId="11273" xr:uid="{45621BAE-9478-4637-8C76-4447EBD56B6B}"/>
    <cellStyle name="Percent 2 11" xfId="4322" xr:uid="{DFA17A05-3C8C-4709-B188-D4BB7F19A664}"/>
    <cellStyle name="Percent 2 12" xfId="4408" xr:uid="{ED6E4612-E19C-4FE7-A592-D1917470C2B8}"/>
    <cellStyle name="Percent 2 12 2" xfId="12207" xr:uid="{832ACC31-6741-46AD-AAF9-6044224442C4}"/>
    <cellStyle name="Percent 2 13" xfId="8553" xr:uid="{60E8A4E4-4989-472E-B9F5-FFA8D5410F3B}"/>
    <cellStyle name="Percent 2 14" xfId="8754" xr:uid="{A24A9554-A992-4EFC-BE9B-BC038EB1FEE1}"/>
    <cellStyle name="Percent 2 15" xfId="67" xr:uid="{E69F4EE2-EF26-476D-817C-600F123091FF}"/>
    <cellStyle name="Percent 2 16" xfId="28185" xr:uid="{6C84BB80-6E6D-40AB-92DF-27F10BD5AF49}"/>
    <cellStyle name="Percent 2 2" xfId="149" xr:uid="{D6709573-17D5-4255-9BF4-D7E8018AE0A9}"/>
    <cellStyle name="Percent 2 3" xfId="438" xr:uid="{B1E94F74-CF3F-4872-A258-E615A5F89AC6}"/>
    <cellStyle name="Percent 2 3 2" xfId="848" xr:uid="{5CAEFD40-43A2-40E4-8205-652B8A77AA89}"/>
    <cellStyle name="Percent 2 3 2 2" xfId="2013" xr:uid="{2953F785-2914-431A-8154-C9D9108946A8}"/>
    <cellStyle name="Percent 2 3 2 2 2" xfId="5218" xr:uid="{0869A4BE-0AE9-47B3-AA9D-181D28DB4B74}"/>
    <cellStyle name="Percent 2 3 2 2 2 2" xfId="13009" xr:uid="{9131C1F9-CBAA-470D-9398-A3EF32DCBE1D}"/>
    <cellStyle name="Percent 2 3 2 2 3" xfId="9979" xr:uid="{81759F37-BC31-498C-8368-19B0E4A95DE5}"/>
    <cellStyle name="Percent 2 3 2 3" xfId="2823" xr:uid="{3827F835-6BDF-40C9-BC63-BDF6DB05577E}"/>
    <cellStyle name="Percent 2 3 2 3 2" xfId="6028" xr:uid="{7E695F40-CD2F-4016-A0B0-8DB2199F38D3}"/>
    <cellStyle name="Percent 2 3 2 3 2 2" xfId="13818" xr:uid="{09EAE852-2293-4F4F-91DA-2A13761F2EF8}"/>
    <cellStyle name="Percent 2 3 2 3 3" xfId="10785" xr:uid="{8EF1E580-9ED0-431C-8DEB-9EA48477A892}"/>
    <cellStyle name="Percent 2 3 2 4" xfId="4019" xr:uid="{230275A8-5425-4649-AC9D-29A6E6DD6F89}"/>
    <cellStyle name="Percent 2 3 2 4 2" xfId="11943" xr:uid="{AE7C8BAE-25BA-42C8-9D10-5D691C6513AA}"/>
    <cellStyle name="Percent 2 3 2 5" xfId="4715" xr:uid="{09E47FEC-738D-4521-8F2F-CC39807F6FC6}"/>
    <cellStyle name="Percent 2 3 2 5 2" xfId="12514" xr:uid="{F5EB320C-D51E-46A4-9AB7-7B8CF377425B}"/>
    <cellStyle name="Percent 2 3 2 6" xfId="9479" xr:uid="{8F0CCB55-8DCF-45CD-8142-EF6B6BDFEFFC}"/>
    <cellStyle name="Percent 2 3 3" xfId="1770" xr:uid="{21211A44-2678-439D-A588-B923327505D5}"/>
    <cellStyle name="Percent 2 3 3 2" xfId="4975" xr:uid="{02193532-D400-4E61-9CD0-EF252F9AB5D0}"/>
    <cellStyle name="Percent 2 3 3 2 2" xfId="12766" xr:uid="{8C99B757-B455-45EE-A4B6-42728E5F78DE}"/>
    <cellStyle name="Percent 2 3 3 3" xfId="9736" xr:uid="{D445A1BB-382D-4CF8-A77C-12D4308054BA}"/>
    <cellStyle name="Percent 2 3 4" xfId="2443" xr:uid="{2E2828EA-3138-4B49-9772-F73B58F9AE41}"/>
    <cellStyle name="Percent 2 3 4 2" xfId="5648" xr:uid="{660C0458-298C-4C1A-B5E0-4EEC3EBF6843}"/>
    <cellStyle name="Percent 2 3 4 2 2" xfId="13438" xr:uid="{61117D3C-12F4-46EA-A910-6A6513DBF9A9}"/>
    <cellStyle name="Percent 2 3 4 3" xfId="10405" xr:uid="{6535DC9C-DEB2-4433-843A-9708E623E42A}"/>
    <cellStyle name="Percent 2 3 5" xfId="3640" xr:uid="{7551EF58-28C9-4914-BE02-60AEC7033156}"/>
    <cellStyle name="Percent 2 3 5 2" xfId="11565" xr:uid="{04E78B3F-74DA-41C1-8568-938E44994E61}"/>
    <cellStyle name="Percent 2 3 6" xfId="4505" xr:uid="{42575766-2D4A-48F1-A916-3288C1F4B069}"/>
    <cellStyle name="Percent 2 3 6 2" xfId="12304" xr:uid="{96F92DB9-0DCD-4C0D-874F-F71A35999BDC}"/>
    <cellStyle name="Percent 2 3 7" xfId="9072" xr:uid="{55FC5635-CC94-4BED-AEAA-4AF3A77CF27B}"/>
    <cellStyle name="Percent 2 4" xfId="732" xr:uid="{E44FE117-BE19-4B2C-B34D-9A3CA1E3E1B0}"/>
    <cellStyle name="Percent 2 4 2" xfId="942" xr:uid="{71C76976-C93A-44AF-9985-8D07C7AA5A3F}"/>
    <cellStyle name="Percent 2 4 2 2" xfId="2107" xr:uid="{6B18792A-457F-404F-9009-503D68C12271}"/>
    <cellStyle name="Percent 2 4 2 2 2" xfId="5312" xr:uid="{92295AE1-1B28-4466-BCDF-5B5832D4CDB6}"/>
    <cellStyle name="Percent 2 4 2 2 2 2" xfId="13103" xr:uid="{FB207D81-EAE2-462D-B0DD-B80B9AF0C36C}"/>
    <cellStyle name="Percent 2 4 2 2 3" xfId="10073" xr:uid="{7C468039-FF81-4A08-97F0-39EFBABF54B0}"/>
    <cellStyle name="Percent 2 4 2 3" xfId="2917" xr:uid="{4F1E5DAD-9331-4EE8-B27A-A5615366FB91}"/>
    <cellStyle name="Percent 2 4 2 3 2" xfId="6122" xr:uid="{D891D995-6694-4F56-890F-2032A561D7D3}"/>
    <cellStyle name="Percent 2 4 2 3 2 2" xfId="13912" xr:uid="{80C17251-B4E7-4D07-BC6D-DEE1A72678A1}"/>
    <cellStyle name="Percent 2 4 2 3 3" xfId="10879" xr:uid="{BF405947-EC98-4E3C-9742-31D24B965109}"/>
    <cellStyle name="Percent 2 4 2 4" xfId="4113" xr:uid="{8891B317-5A46-4BA6-A46E-2610DFE02E26}"/>
    <cellStyle name="Percent 2 4 2 4 2" xfId="12037" xr:uid="{012272E0-B20D-4B20-9E8B-DEF2CE33CB35}"/>
    <cellStyle name="Percent 2 4 2 5" xfId="4809" xr:uid="{4D3878B3-8731-4645-A443-CF1EF5B03253}"/>
    <cellStyle name="Percent 2 4 2 5 2" xfId="12608" xr:uid="{A06E60A6-D048-44BC-9EF6-08BB56065DD6}"/>
    <cellStyle name="Percent 2 4 2 6" xfId="9573" xr:uid="{CFACAE08-A172-4952-B70B-CDA6A2BA6228}"/>
    <cellStyle name="Percent 2 4 3" xfId="1897" xr:uid="{24396837-DBC1-4AE2-8F83-EF7AD6601B08}"/>
    <cellStyle name="Percent 2 4 3 2" xfId="5102" xr:uid="{92A4E76E-6A03-40D1-BCB2-A9B9F69C7D9B}"/>
    <cellStyle name="Percent 2 4 3 2 2" xfId="12893" xr:uid="{DE61D218-203A-4FF6-928C-E33035872CF3}"/>
    <cellStyle name="Percent 2 4 3 3" xfId="9863" xr:uid="{A219FBEA-8A0B-4DF3-9E30-0E3C4357A91F}"/>
    <cellStyle name="Percent 2 4 4" xfId="2707" xr:uid="{E1645869-4AC8-4327-A182-594B2B795F77}"/>
    <cellStyle name="Percent 2 4 4 2" xfId="5912" xr:uid="{CFB55E70-51B3-4E50-A80F-85055FBD901C}"/>
    <cellStyle name="Percent 2 4 4 2 2" xfId="13702" xr:uid="{E847A784-1D41-4A44-818A-DEE2502E01BC}"/>
    <cellStyle name="Percent 2 4 4 3" xfId="10669" xr:uid="{9257962A-61ED-4103-857C-0A0E56EB1B03}"/>
    <cellStyle name="Percent 2 4 5" xfId="3903" xr:uid="{3DF512F4-5762-42BE-9B67-81E529FCE398}"/>
    <cellStyle name="Percent 2 4 5 2" xfId="11827" xr:uid="{398529CC-9A3E-49E6-BA5B-4914EFC0CCFA}"/>
    <cellStyle name="Percent 2 4 6" xfId="4599" xr:uid="{AC1B9EC4-3C68-45CB-81F9-DCA31A0200CD}"/>
    <cellStyle name="Percent 2 4 6 2" xfId="12398" xr:uid="{EE73E21D-60A3-40B8-A2E4-AAC68FF27F02}"/>
    <cellStyle name="Percent 2 4 7" xfId="9363" xr:uid="{2940037D-D079-43CD-BA87-8B1626BA261E}"/>
    <cellStyle name="Percent 2 5" xfId="738" xr:uid="{EA8FA3AD-68C7-4A87-B004-0B216C4EAA1D}"/>
    <cellStyle name="Percent 2 5 2" xfId="1903" xr:uid="{024C6286-458B-475D-A272-726AC9FC57F7}"/>
    <cellStyle name="Percent 2 5 2 2" xfId="5108" xr:uid="{19CAEEFF-98F1-45B7-BDBD-93DBF22A1A10}"/>
    <cellStyle name="Percent 2 5 2 2 2" xfId="12899" xr:uid="{1020C2DF-C61B-41CF-83FC-E11D5A4E66E3}"/>
    <cellStyle name="Percent 2 5 2 3" xfId="9869" xr:uid="{C51804FD-4E63-47BD-BA26-C9654C47B872}"/>
    <cellStyle name="Percent 2 5 3" xfId="2713" xr:uid="{C50D020C-F98F-493D-8C3B-9D3D7CBB35F2}"/>
    <cellStyle name="Percent 2 5 3 2" xfId="5918" xr:uid="{E9679CA3-F41C-463A-B12D-7C3E77E66302}"/>
    <cellStyle name="Percent 2 5 3 2 2" xfId="13708" xr:uid="{CE3BF4B4-3EBA-4407-BFA5-6D6349BC63B8}"/>
    <cellStyle name="Percent 2 5 3 3" xfId="10675" xr:uid="{413C246C-67FB-4DF2-BA5C-49E3AB92C0EA}"/>
    <cellStyle name="Percent 2 5 4" xfId="3909" xr:uid="{7A18A986-161E-469F-91C2-91BE55B7BADB}"/>
    <cellStyle name="Percent 2 5 4 2" xfId="11833" xr:uid="{7D17ACA3-2E03-4318-9AFB-B8024F9AD456}"/>
    <cellStyle name="Percent 2 5 5" xfId="4605" xr:uid="{8E08FE18-2AD8-4232-8B04-B556F2C8E1BE}"/>
    <cellStyle name="Percent 2 5 5 2" xfId="12404" xr:uid="{0D34AD3B-EDEE-408C-ACAB-3FEC7649E769}"/>
    <cellStyle name="Percent 2 5 6" xfId="9369" xr:uid="{A25E50FD-328E-4137-B4DB-37ED0E58EE75}"/>
    <cellStyle name="Percent 2 6" xfId="744" xr:uid="{9D89AA73-FEEB-4C57-9B12-5693614CC6EE}"/>
    <cellStyle name="Percent 2 6 2" xfId="1909" xr:uid="{29FDAD79-7741-47FA-9A77-356A2CED11E5}"/>
    <cellStyle name="Percent 2 6 2 2" xfId="5114" xr:uid="{F9963EAD-0534-4DC4-B993-E28EE5225150}"/>
    <cellStyle name="Percent 2 6 2 2 2" xfId="12905" xr:uid="{E57A245E-3192-4B6E-ADCC-AF71E47B78B3}"/>
    <cellStyle name="Percent 2 6 2 3" xfId="9875" xr:uid="{D3FF20A5-41E9-4940-8B53-0088661E7905}"/>
    <cellStyle name="Percent 2 6 3" xfId="2719" xr:uid="{CC2ED9AC-C4DD-47D3-BD41-1743D444BBAC}"/>
    <cellStyle name="Percent 2 6 3 2" xfId="5924" xr:uid="{C0E5270E-A3D2-4A86-BD0D-5A1E71A99776}"/>
    <cellStyle name="Percent 2 6 3 2 2" xfId="13714" xr:uid="{34FD7FC2-1A9D-481B-97DE-41C4FE5F2ADB}"/>
    <cellStyle name="Percent 2 6 3 3" xfId="10681" xr:uid="{0F68D0EE-4B19-4008-8A72-8165E22BA520}"/>
    <cellStyle name="Percent 2 6 4" xfId="3915" xr:uid="{43B97D5C-436E-4629-B0A3-1EAE22F051D5}"/>
    <cellStyle name="Percent 2 6 4 2" xfId="11839" xr:uid="{9F603EAF-E226-4947-8256-4EF7714BA5EA}"/>
    <cellStyle name="Percent 2 6 5" xfId="4611" xr:uid="{26BD1B97-7CAF-4C3D-AA71-4B4411D51A50}"/>
    <cellStyle name="Percent 2 6 5 2" xfId="12410" xr:uid="{77DD071D-E33E-48C3-963D-98B2B67C09A0}"/>
    <cellStyle name="Percent 2 6 6" xfId="9375" xr:uid="{E8C173FC-501E-47C8-A6FC-A6066D5AFD98}"/>
    <cellStyle name="Percent 2 7" xfId="754" xr:uid="{F1052F88-3809-4E75-A93F-FB959921B480}"/>
    <cellStyle name="Percent 2 7 2" xfId="1919" xr:uid="{4D4E8D9E-39C6-478F-A10E-CE72C6355550}"/>
    <cellStyle name="Percent 2 7 2 2" xfId="5124" xr:uid="{18688C7B-EA26-4F29-8222-7E8F42B54FFB}"/>
    <cellStyle name="Percent 2 7 2 2 2" xfId="12915" xr:uid="{50766D59-A6A5-437B-BD78-3080A34EDAD8}"/>
    <cellStyle name="Percent 2 7 2 3" xfId="9885" xr:uid="{1E601F0D-A27F-40A2-A9D4-DA0B4D1CED9B}"/>
    <cellStyle name="Percent 2 7 3" xfId="2729" xr:uid="{639CFA44-2122-47CE-A8BA-ADC970BC0C17}"/>
    <cellStyle name="Percent 2 7 3 2" xfId="5934" xr:uid="{A404012C-6A4B-4722-9B2F-319561876E68}"/>
    <cellStyle name="Percent 2 7 3 2 2" xfId="13724" xr:uid="{8FC03142-B7E8-4E17-8483-806A09D38370}"/>
    <cellStyle name="Percent 2 7 3 3" xfId="10691" xr:uid="{26566725-5D7F-4123-90B6-64C80ABA9FAF}"/>
    <cellStyle name="Percent 2 7 4" xfId="3925" xr:uid="{6A9B36CF-AD9E-48EA-BEA1-34150DA9C61B}"/>
    <cellStyle name="Percent 2 7 4 2" xfId="11849" xr:uid="{0DC9C2D0-C076-4E8D-B40D-4E1E1D5195EB}"/>
    <cellStyle name="Percent 2 7 5" xfId="4621" xr:uid="{E4DFA6F5-783D-44C3-BDD0-389E7762FD6A}"/>
    <cellStyle name="Percent 2 7 5 2" xfId="12420" xr:uid="{A7529A5B-3EAA-4052-8D72-B43E58BD14AE}"/>
    <cellStyle name="Percent 2 7 6" xfId="9385" xr:uid="{F0D899F7-9B58-430B-866A-B03A0B8E6619}"/>
    <cellStyle name="Percent 2 8" xfId="1639" xr:uid="{BFFF4962-2BA6-4E26-A423-971238A03F02}"/>
    <cellStyle name="Percent 2 8 2" xfId="4844" xr:uid="{7334FC2B-67F7-45F4-BB25-E50A2685C8AD}"/>
    <cellStyle name="Percent 2 8 2 2" xfId="12635" xr:uid="{112879CC-21A0-4831-A2EB-F04B04C5E8F5}"/>
    <cellStyle name="Percent 2 8 3" xfId="9605" xr:uid="{BC597BBF-A966-4F97-9BD6-8A3FE2A9558F}"/>
    <cellStyle name="Percent 2 9" xfId="2130" xr:uid="{AF8B6D99-F24D-4FCE-BC41-26B973855EEB}"/>
    <cellStyle name="Percent 2 9 2" xfId="5335" xr:uid="{1FE38CEB-8328-41DF-B25D-9124CC41F42A}"/>
    <cellStyle name="Percent 2 9 2 2" xfId="13125" xr:uid="{7C7F2885-7E7A-4ECF-9C6B-A6763E62BBC0}"/>
    <cellStyle name="Percent 2 9 3" xfId="10092" xr:uid="{1DB80FED-BA31-46D3-967D-007829A533C4}"/>
    <cellStyle name="Percent 3" xfId="102" xr:uid="{7D38C0B9-E73D-4AE2-88D6-A84CBA75FB4B}"/>
    <cellStyle name="Percent 3 2" xfId="8576" xr:uid="{0C255B58-CC11-4853-94D5-98B196348BC4}"/>
    <cellStyle name="Percent 4" xfId="28169" xr:uid="{EF96CF54-9EA0-441D-B010-C87835573C36}"/>
    <cellStyle name="Percent 6" xfId="943" xr:uid="{57C21874-7FCF-4E65-90F1-F77657705ECD}"/>
    <cellStyle name="Porcentual 2" xfId="8554" xr:uid="{7F255BFE-43D5-4FD7-9FE5-271F0796528A}"/>
    <cellStyle name="Porcentual 2 2" xfId="8555" xr:uid="{CA96A7CA-1ABD-497F-9741-7D3B0563F0A6}"/>
    <cellStyle name="Poznámka" xfId="100" xr:uid="{3E948F4F-6A1C-429B-92BD-4D7BC7D6D1EB}"/>
    <cellStyle name="Poznámka 10" xfId="274" xr:uid="{F439E4DC-6A4F-4CE4-A4DB-C3372FDD52E0}"/>
    <cellStyle name="Poznámka 10 2" xfId="578" xr:uid="{1575F538-CFAC-49EA-9D8F-4E6D7C8AA84B}"/>
    <cellStyle name="Poznámka 10 2 2" xfId="1834" xr:uid="{7EDC24DE-E7D9-4033-82AF-2BF4D7B10375}"/>
    <cellStyle name="Poznámka 10 2 2 2" xfId="5039" xr:uid="{9A102DD6-835B-40FC-BDDD-6268ACBFE73E}"/>
    <cellStyle name="Poznámka 10 2 2 2 2" xfId="12830" xr:uid="{6F497C5D-2D3C-4F85-AD5C-BF3108162F67}"/>
    <cellStyle name="Poznámka 10 2 2 2 2 2" xfId="21676" xr:uid="{CE7C06AB-F68B-4593-AC3C-4CD4902FF2FB}"/>
    <cellStyle name="Poznámka 10 2 2 2 2 3" xfId="24702" xr:uid="{11995590-08B0-4C4F-A9A0-715E83721DA1}"/>
    <cellStyle name="Poznámka 10 2 2 2 2 4" xfId="27370" xr:uid="{FB39E652-B5F1-49DF-87BD-B6F34090644F}"/>
    <cellStyle name="Poznámka 10 2 2 2 3" xfId="17098" xr:uid="{93D80629-9AD0-4F0A-BA02-08BD5C4BAB7A}"/>
    <cellStyle name="Poznámka 10 2 2 2 4" xfId="18231" xr:uid="{A3C5A386-61A4-4871-A97F-B943CB3E2400}"/>
    <cellStyle name="Poznámka 10 2 2 3" xfId="9800" xr:uid="{D233CCC3-D1D8-4AFB-9724-E7744C3CE290}"/>
    <cellStyle name="Poznámka 10 2 2 3 2" xfId="19763" xr:uid="{F16B021D-FF97-425D-B2B0-BBA551C4C76E}"/>
    <cellStyle name="Poznámka 10 2 2 3 3" xfId="23228" xr:uid="{18AA7126-B40E-4CB9-9D00-1A87515858F8}"/>
    <cellStyle name="Poznámka 10 2 2 3 4" xfId="26068" xr:uid="{9A06191D-C9FD-40D6-9AD9-077CFABF9B05}"/>
    <cellStyle name="Poznámka 10 2 2 4" xfId="15158" xr:uid="{0AA1BDEC-8859-486C-AF82-34E7B6DBCEB9}"/>
    <cellStyle name="Poznámka 10 2 2 5" xfId="18418" xr:uid="{577B8D1E-E90B-4512-A1F7-9BC2E4B4B9C0}"/>
    <cellStyle name="Poznámka 10 2 2_5.3 Investments associated cy" xfId="7321" xr:uid="{287135DE-FEF7-45F8-A52C-DF26657DA370}"/>
    <cellStyle name="Poznámka 10 2 3" xfId="3184" xr:uid="{BC4C633A-09B2-4A4C-8921-9715B605CB70}"/>
    <cellStyle name="Poznámka 10 2 3 2" xfId="6389" xr:uid="{DD4B3A9C-3D2B-4C9F-8CDD-0602D9F90208}"/>
    <cellStyle name="Poznámka 10 2 3 2 2" xfId="14179" xr:uid="{575CFC5F-E4FF-41C6-904D-26504965D3EF}"/>
    <cellStyle name="Poznámka 10 2 3 2 2 2" xfId="22599" xr:uid="{37C74C0D-86BF-48FB-BF99-53D857C051C1}"/>
    <cellStyle name="Poznámka 10 2 3 2 2 3" xfId="25456" xr:uid="{5E70F23A-E63C-405E-A5A5-C001BC171FB6}"/>
    <cellStyle name="Poznámka 10 2 3 2 2 4" xfId="28053" xr:uid="{92ADC194-B8B5-4678-AA1B-47BAC2728A2E}"/>
    <cellStyle name="Poznámka 10 2 3 2 3" xfId="18011" xr:uid="{76C8E97F-436E-4693-B69C-138A7FB6D85A}"/>
    <cellStyle name="Poznámka 10 2 3 2 4" xfId="21272" xr:uid="{A4070ECB-E577-492C-9C25-B341B08FD22B}"/>
    <cellStyle name="Poznámka 10 2 3 3" xfId="11145" xr:uid="{3E8E641A-5CE4-4F47-8ABE-ED6FA9EBC017}"/>
    <cellStyle name="Poznámka 10 2 3 3 2" xfId="20687" xr:uid="{5568BFB1-126F-459B-B39F-D49D342AAB1F}"/>
    <cellStyle name="Poznámka 10 2 3 3 3" xfId="23973" xr:uid="{D8E6B046-9DC8-4DB7-86F9-B7520553DEBD}"/>
    <cellStyle name="Poznámka 10 2 3 3 4" xfId="26747" xr:uid="{30C30A4D-2170-4818-971E-021066BFCBB4}"/>
    <cellStyle name="Poznámka 10 2 3 4" xfId="16072" xr:uid="{86F4DAD6-368A-493C-9CDD-DA6458CC146D}"/>
    <cellStyle name="Poznámka 10 2 3 5" xfId="22273" xr:uid="{9A9A23D5-FEE0-4CAC-AFF5-7D4FF9991A0A}"/>
    <cellStyle name="Poznámka 10 2 3_5.3 Investments associated cy" xfId="7322" xr:uid="{BA269DDA-03B6-4419-B5D9-3351447709FC}"/>
    <cellStyle name="Poznámka 10 2 4" xfId="4259" xr:uid="{22158981-F7BE-4E75-A159-BED7A434F60A}"/>
    <cellStyle name="Poznámka 10 2 4 2" xfId="12129" xr:uid="{4E128A21-904E-49DA-ADBA-52024B21E617}"/>
    <cellStyle name="Poznámka 10 2 4 2 2" xfId="21373" xr:uid="{37BF9FA4-E365-4F42-B79A-A8FD61E56E35}"/>
    <cellStyle name="Poznámka 10 2 4 2 3" xfId="24537" xr:uid="{2D7039E3-F767-47DB-B518-8986CD09F4F4}"/>
    <cellStyle name="Poznámka 10 2 4 2 4" xfId="27266" xr:uid="{B7393641-BD32-483D-AF88-1FE9B6C46075}"/>
    <cellStyle name="Poznámka 10 2 4 3" xfId="16774" xr:uid="{4D17DC44-C853-4E6E-94F3-9409F7A341E0}"/>
    <cellStyle name="Poznámka 10 2 4 4" xfId="14888" xr:uid="{05AC53E8-1DDB-46B6-B5B9-B8BB6CB85CF4}"/>
    <cellStyle name="Poznámka 10 2 5" xfId="9209" xr:uid="{2D4B6F5B-8639-40EC-B946-306A8899DD44}"/>
    <cellStyle name="Poznámka 10 2 5 2" xfId="19449" xr:uid="{C2AACCDB-5C5F-48DE-A6B6-09B5D1FF7392}"/>
    <cellStyle name="Poznámka 10 2 5 3" xfId="23022" xr:uid="{DAC8F1AA-E289-4405-BFFE-CD6259FA8105}"/>
    <cellStyle name="Poznámka 10 2 5 4" xfId="25904" xr:uid="{E4AE33A3-EA5F-42B0-BF67-795801EE7374}"/>
    <cellStyle name="Poznámka 10 2 6" xfId="14697" xr:uid="{6459F021-11B4-47F9-989F-9584F25AD901}"/>
    <cellStyle name="Poznámka 10 2 7" xfId="18546" xr:uid="{2F5F20EF-34F0-475A-ADCA-07D5619FBD0C}"/>
    <cellStyle name="Poznámka 10 2_5.3 Investments associated cy" xfId="7320" xr:uid="{C66A60D4-D2F0-41AD-9EE9-7885F0049F3F}"/>
    <cellStyle name="Poznámka 10 3" xfId="1705" xr:uid="{74A0E430-ADB6-44F0-8F49-C2D81CEAF9AE}"/>
    <cellStyle name="Poznámka 10 3 2" xfId="4910" xr:uid="{4D30448A-664A-48D4-9A87-1801D9A17131}"/>
    <cellStyle name="Poznámka 10 3 2 2" xfId="12701" xr:uid="{D789D447-2AE5-4382-86D8-FD159ED2B22E}"/>
    <cellStyle name="Poznámka 10 3 2 2 2" xfId="21608" xr:uid="{E30A64D9-7BDD-4C45-8F48-283043544FAE}"/>
    <cellStyle name="Poznámka 10 3 2 2 3" xfId="24656" xr:uid="{A2E9A3C7-B30D-4677-BBA0-006EF5A52D0F}"/>
    <cellStyle name="Poznámka 10 3 2 2 4" xfId="27335" xr:uid="{A5CC0244-EC6C-4451-9063-2DBD15830DBB}"/>
    <cellStyle name="Poznámka 10 3 2 3" xfId="17030" xr:uid="{2834F8FA-C543-4221-B7BA-A014A70BCB69}"/>
    <cellStyle name="Poznámka 10 3 2 4" xfId="17689" xr:uid="{5CA8B79F-E217-43CA-A038-D083AEC390F3}"/>
    <cellStyle name="Poznámka 10 3 3" xfId="9671" xr:uid="{FFE92E73-5FEC-49A0-8D0B-7FBD65B08798}"/>
    <cellStyle name="Poznámka 10 3 3 2" xfId="19688" xr:uid="{9DE2E370-742B-4BE2-8E7B-6CFE8EE06A38}"/>
    <cellStyle name="Poznámka 10 3 3 3" xfId="23182" xr:uid="{D151D6A6-EB67-427E-B8DC-CE9BCEDF7DED}"/>
    <cellStyle name="Poznámka 10 3 3 4" xfId="26033" xr:uid="{6FEEE35C-B67F-4556-A984-F09B8D61743C}"/>
    <cellStyle name="Poznámka 10 3 4" xfId="15093" xr:uid="{BC485F0B-D06D-4432-82F4-4B66A5C1753C}"/>
    <cellStyle name="Poznámka 10 3 5" xfId="19013" xr:uid="{2A18582A-2FD2-4983-91E9-D70E32E91DC5}"/>
    <cellStyle name="Poznámka 10 3_5.3 Investments associated cy" xfId="7323" xr:uid="{0AA6990A-6B17-45F4-9571-880F0C502401}"/>
    <cellStyle name="Poznámka 10 4" xfId="2977" xr:uid="{C8C72C94-1E7F-4E4C-9D73-E84B668B514F}"/>
    <cellStyle name="Poznámka 10 4 2" xfId="6182" xr:uid="{E0A1F666-6943-4A14-B607-A02CCA2A78EC}"/>
    <cellStyle name="Poznámka 10 4 2 2" xfId="13972" xr:uid="{A0530464-C6D8-40C8-9B99-06A3853C1A1D}"/>
    <cellStyle name="Poznámka 10 4 2 2 2" xfId="22392" xr:uid="{DD41373C-00AF-40CA-A0DD-76FBD7590F29}"/>
    <cellStyle name="Poznámka 10 4 2 2 3" xfId="25249" xr:uid="{39A342B5-60E9-4F11-A239-F3282A34F7EC}"/>
    <cellStyle name="Poznámka 10 4 2 2 4" xfId="27846" xr:uid="{319CAE44-9D34-42A9-9381-5C25D5F5028F}"/>
    <cellStyle name="Poznámka 10 4 2 3" xfId="17804" xr:uid="{96427FD4-3D86-4415-B0C4-E9244A87DD3E}"/>
    <cellStyle name="Poznámka 10 4 2 4" xfId="19647" xr:uid="{C75E8F2F-59E0-4FAC-AA54-3F84A6EA4BE5}"/>
    <cellStyle name="Poznámka 10 4 3" xfId="10938" xr:uid="{09675D09-D203-4DA2-B51A-39C71485129C}"/>
    <cellStyle name="Poznámka 10 4 3 2" xfId="20480" xr:uid="{6668587A-64B3-4BC3-A8DF-239B1AC9DD8E}"/>
    <cellStyle name="Poznámka 10 4 3 3" xfId="23766" xr:uid="{FC166A29-2AED-48C2-A227-0A3DDED9DD78}"/>
    <cellStyle name="Poznámka 10 4 3 4" xfId="26540" xr:uid="{C1C269A4-947E-4BA2-B51C-E1B3DB3B8BA1}"/>
    <cellStyle name="Poznámka 10 4 4" xfId="15865" xr:uid="{ED3AA553-17B0-4285-9F4E-05795487FFDD}"/>
    <cellStyle name="Poznámka 10 4 5" xfId="16646" xr:uid="{5D8F9DBC-AFDF-486C-A6A2-7797759436A0}"/>
    <cellStyle name="Poznámka 10 4_5.3 Investments associated cy" xfId="7324" xr:uid="{ED46C5B7-0B76-4F8C-926F-5DDA95DB560B}"/>
    <cellStyle name="Poznámka 10 5" xfId="4301" xr:uid="{91EC0F8C-773E-4BC7-B583-81B502DA4CDE}"/>
    <cellStyle name="Poznámka 10 5 2" xfId="12151" xr:uid="{822B3DF0-4693-447C-818E-3503FEB89546}"/>
    <cellStyle name="Poznámka 10 5 2 2" xfId="21390" xr:uid="{CE581B73-B9D5-4442-A975-A47C59210B45}"/>
    <cellStyle name="Poznámka 10 5 2 3" xfId="24555" xr:uid="{A1DE0154-E511-4156-B366-C569922B1A3F}"/>
    <cellStyle name="Poznámka 10 5 2 4" xfId="27283" xr:uid="{92077360-8CAA-49EF-BA1D-BA58ADF5C3F1}"/>
    <cellStyle name="Poznámka 10 5 3" xfId="16795" xr:uid="{F79CF9D3-2607-4DBA-9356-68749C8C7405}"/>
    <cellStyle name="Poznámka 10 5 4" xfId="18248" xr:uid="{83C9E56D-BECC-4549-B857-60F9FC50916F}"/>
    <cellStyle name="Poznámka 10 6" xfId="8908" xr:uid="{34C9F0DC-F9FA-4B15-912D-3F1968D70073}"/>
    <cellStyle name="Poznámka 10 6 2" xfId="19205" xr:uid="{C83CD344-4E6A-4B8F-BA05-5D68131339D4}"/>
    <cellStyle name="Poznámka 10 6 3" xfId="22804" xr:uid="{3421E18B-ABE4-4CF9-85C0-507FA3D049FA}"/>
    <cellStyle name="Poznámka 10 6 4" xfId="25697" xr:uid="{1D194D33-0464-4A06-82ED-403C23B6193B}"/>
    <cellStyle name="Poznámka 10 7" xfId="14451" xr:uid="{97162E9E-806A-4BD1-831E-205AC13557B1}"/>
    <cellStyle name="Poznámka 10 8" xfId="18761" xr:uid="{832EEA14-610C-494D-BF56-F3189FC12456}"/>
    <cellStyle name="Poznámka 10_3.10 Impairments" xfId="1419" xr:uid="{7BBEDA84-94E6-4044-9417-305CEE06A26B}"/>
    <cellStyle name="Poznámka 11" xfId="282" xr:uid="{FACCE4D7-C752-4470-AECE-0D096A689A26}"/>
    <cellStyle name="Poznámka 11 2" xfId="586" xr:uid="{0E69B777-04DE-463F-A7AE-40B8053660D2}"/>
    <cellStyle name="Poznámka 11 2 2" xfId="1839" xr:uid="{2AF2A9D3-63CB-4483-BABF-D801A86EA371}"/>
    <cellStyle name="Poznámka 11 2 2 2" xfId="5044" xr:uid="{FF1CFA58-985C-4100-9A99-8913C10C4AEA}"/>
    <cellStyle name="Poznámka 11 2 2 2 2" xfId="12835" xr:uid="{4F660907-0D61-402A-968A-DC49BF1A9892}"/>
    <cellStyle name="Poznámka 11 2 2 2 2 2" xfId="21678" xr:uid="{F3DD0EE4-A905-4CA3-AA52-7946DA70C5F8}"/>
    <cellStyle name="Poznámka 11 2 2 2 2 3" xfId="24704" xr:uid="{58FC8F98-FBED-4F93-A32C-1D43BBB4279E}"/>
    <cellStyle name="Poznámka 11 2 2 2 2 4" xfId="27372" xr:uid="{42FDC3A5-F972-4A7B-ABEE-386EC3460536}"/>
    <cellStyle name="Poznámka 11 2 2 2 3" xfId="17100" xr:uid="{550C8190-48E1-4373-B4A2-8A917DF06D82}"/>
    <cellStyle name="Poznámka 11 2 2 2 4" xfId="14868" xr:uid="{F9B0271B-8B0C-490A-909F-78B8FD38C68F}"/>
    <cellStyle name="Poznámka 11 2 2 3" xfId="9805" xr:uid="{B2BE40D7-E1BC-47A8-8488-4504F9A030C6}"/>
    <cellStyle name="Poznámka 11 2 2 3 2" xfId="19765" xr:uid="{6404755E-CEAB-40FB-AC80-E19C9E7DBB72}"/>
    <cellStyle name="Poznámka 11 2 2 3 3" xfId="23230" xr:uid="{54C2A53A-EEA8-4F4E-9843-D8EA8C2D775A}"/>
    <cellStyle name="Poznámka 11 2 2 3 4" xfId="26070" xr:uid="{AC675317-DF15-49BA-B2C4-32C4863061BE}"/>
    <cellStyle name="Poznámka 11 2 2 4" xfId="15161" xr:uid="{C5EDC3F3-A6D0-40EC-8367-4C782C08F05B}"/>
    <cellStyle name="Poznámka 11 2 2 5" xfId="14871" xr:uid="{FED6AC30-0EBF-40E5-8A82-C15A38FF8441}"/>
    <cellStyle name="Poznámka 11 2 2_5.3 Investments associated cy" xfId="7326" xr:uid="{D0722556-4909-4F54-8B6B-85989495FAA0}"/>
    <cellStyle name="Poznámka 11 2 3" xfId="3189" xr:uid="{D89D923A-37E9-4385-BEC7-B88C70FAB115}"/>
    <cellStyle name="Poznámka 11 2 3 2" xfId="6394" xr:uid="{6813CE81-8198-4FD1-9E4D-C49943104FA5}"/>
    <cellStyle name="Poznámka 11 2 3 2 2" xfId="14184" xr:uid="{7CEECDE1-B0E4-4692-8418-A5F6CFCFECF9}"/>
    <cellStyle name="Poznámka 11 2 3 2 2 2" xfId="22604" xr:uid="{D4E36474-8D11-425E-AAD0-709679A070C4}"/>
    <cellStyle name="Poznámka 11 2 3 2 2 3" xfId="25461" xr:uid="{DC58556A-14F4-463A-978B-81127975837A}"/>
    <cellStyle name="Poznámka 11 2 3 2 2 4" xfId="28058" xr:uid="{19F6D472-13BA-4FF6-AC87-E808372CF821}"/>
    <cellStyle name="Poznámka 11 2 3 2 3" xfId="18016" xr:uid="{B96A5044-72A0-4D31-AD94-7DC1F289F399}"/>
    <cellStyle name="Poznámka 11 2 3 2 4" xfId="17713" xr:uid="{2E1358B8-099C-4F9D-8010-7F212FD89FC9}"/>
    <cellStyle name="Poznámka 11 2 3 3" xfId="11150" xr:uid="{1C71222B-F871-4BB2-B507-C631F72BBC9F}"/>
    <cellStyle name="Poznámka 11 2 3 3 2" xfId="20692" xr:uid="{ED43F4ED-2FA2-476D-80C6-228BAE65F3ED}"/>
    <cellStyle name="Poznámka 11 2 3 3 3" xfId="23978" xr:uid="{08CB1F7B-AB8B-4146-B4F1-742826845C06}"/>
    <cellStyle name="Poznámka 11 2 3 3 4" xfId="26752" xr:uid="{49C6924D-84C0-41CE-BBFF-D3C862404A8B}"/>
    <cellStyle name="Poznámka 11 2 3 4" xfId="16077" xr:uid="{299AD25A-ACC6-48F0-923C-751CC0645C80}"/>
    <cellStyle name="Poznámka 11 2 3 5" xfId="21723" xr:uid="{F1473C65-2DB1-40CB-86E2-C9EE3A5525BD}"/>
    <cellStyle name="Poznámka 11 2 3_5.3 Investments associated cy" xfId="7327" xr:uid="{452EAFAA-AF58-47CC-9049-314E2A36DCFD}"/>
    <cellStyle name="Poznámka 11 2 4" xfId="4203" xr:uid="{4825B16F-D6CD-4D97-B447-1050160C59C3}"/>
    <cellStyle name="Poznámka 11 2 4 2" xfId="12101" xr:uid="{5C9372F0-7C2B-4D19-84B6-EA6B8AC99D8E}"/>
    <cellStyle name="Poznámka 11 2 4 2 2" xfId="21353" xr:uid="{E1BC78B0-CCD2-497C-89D7-DD4B8C2FB73F}"/>
    <cellStyle name="Poznámka 11 2 4 2 3" xfId="24516" xr:uid="{8648F6A3-D841-4D6B-809D-FF588DB484EF}"/>
    <cellStyle name="Poznámka 11 2 4 2 4" xfId="27247" xr:uid="{A31880C8-CF6A-42F4-B1D8-7CE435F2C24C}"/>
    <cellStyle name="Poznámka 11 2 4 3" xfId="16748" xr:uid="{5DF28F15-E979-4F47-B74A-A13B17BA773D}"/>
    <cellStyle name="Poznámka 11 2 4 4" xfId="17362" xr:uid="{56308CE5-29D2-4F62-9230-9DEDEC244916}"/>
    <cellStyle name="Poznámka 11 2 5" xfId="9217" xr:uid="{920A816F-9D25-49E3-BD9A-B068279014EE}"/>
    <cellStyle name="Poznámka 11 2 5 2" xfId="19455" xr:uid="{FADD2760-C7E0-4D80-A532-F8EE6346E7F6}"/>
    <cellStyle name="Poznámka 11 2 5 3" xfId="23027" xr:uid="{85AA8AC3-F477-417A-A41A-BB9494567FAD}"/>
    <cellStyle name="Poznámka 11 2 5 4" xfId="25909" xr:uid="{4D439DEF-1341-494F-93E4-3A63D9EC091A}"/>
    <cellStyle name="Poznámka 11 2 6" xfId="14702" xr:uid="{192D1E0A-4680-40ED-B4A5-940BC595765D}"/>
    <cellStyle name="Poznámka 11 2 7" xfId="18542" xr:uid="{FB1A1B06-EB5E-404D-ABDF-1FBD5C3C4493}"/>
    <cellStyle name="Poznámka 11 2_5.3 Investments associated cy" xfId="7325" xr:uid="{9FA25C1C-BB2A-4C00-A3A9-5276ABFB94E0}"/>
    <cellStyle name="Poznámka 11 3" xfId="1710" xr:uid="{FA817D82-AC8A-458A-B3A1-3A4787AB46D8}"/>
    <cellStyle name="Poznámka 11 3 2" xfId="4915" xr:uid="{51A9429F-E763-4E09-828B-5A8A85E7A08D}"/>
    <cellStyle name="Poznámka 11 3 2 2" xfId="12706" xr:uid="{13446AC2-BE57-4695-B9E8-E00AF814ECB7}"/>
    <cellStyle name="Poznámka 11 3 2 2 2" xfId="21610" xr:uid="{4D95F72D-D0CB-4DB7-BD88-935AF4A12721}"/>
    <cellStyle name="Poznámka 11 3 2 2 3" xfId="24658" xr:uid="{DCA2DBC4-74E2-43A9-870A-F2009CAEED40}"/>
    <cellStyle name="Poznámka 11 3 2 2 4" xfId="27337" xr:uid="{FE13B3AC-9CD7-4070-8288-9B8E406D09E8}"/>
    <cellStyle name="Poznámka 11 3 2 3" xfId="17032" xr:uid="{38A5E7D3-C54B-436D-ADA9-326CD8260D20}"/>
    <cellStyle name="Poznámka 11 3 2 4" xfId="17141" xr:uid="{443480E1-CCCF-4852-8B0C-2D8C8C35F70B}"/>
    <cellStyle name="Poznámka 11 3 3" xfId="9676" xr:uid="{FA93B7FD-FA2E-46D6-99BF-07FBFB65432E}"/>
    <cellStyle name="Poznámka 11 3 3 2" xfId="19690" xr:uid="{37A41C76-913B-44FF-8995-AEF86CD9CDAE}"/>
    <cellStyle name="Poznámka 11 3 3 3" xfId="23184" xr:uid="{A1EE35D5-83F0-47C7-8C38-78F873968260}"/>
    <cellStyle name="Poznámka 11 3 3 4" xfId="26035" xr:uid="{2FC6C6AB-31DB-43FD-BB32-D92E2A96E40A}"/>
    <cellStyle name="Poznámka 11 3 4" xfId="15095" xr:uid="{989459A8-03F1-494C-9C40-C8C3652EEBB2}"/>
    <cellStyle name="Poznámka 11 3 5" xfId="15057" xr:uid="{E12FC0FC-7024-454D-A8B7-2C09113EB1E2}"/>
    <cellStyle name="Poznámka 11 3_5.3 Investments associated cy" xfId="7328" xr:uid="{BA9BF8E4-09E0-476C-B9B6-12CE0F785651}"/>
    <cellStyle name="Poznámka 11 4" xfId="2982" xr:uid="{E5851A2A-F09C-4474-AE9C-CC18BFC3C332}"/>
    <cellStyle name="Poznámka 11 4 2" xfId="6187" xr:uid="{9CA7CD61-D404-49CC-9BF4-1D8BEE962A50}"/>
    <cellStyle name="Poznámka 11 4 2 2" xfId="13977" xr:uid="{63D0ABDB-A602-4919-A371-B65AF8427204}"/>
    <cellStyle name="Poznámka 11 4 2 2 2" xfId="22397" xr:uid="{247B6B5C-3130-4CBF-8544-9A5B20C97246}"/>
    <cellStyle name="Poznámka 11 4 2 2 3" xfId="25254" xr:uid="{4923D410-C6FF-454A-9FE5-89FDF78EBB83}"/>
    <cellStyle name="Poznámka 11 4 2 2 4" xfId="27851" xr:uid="{E4120EE4-BFE4-44F7-8CEF-61DDDEB95CEE}"/>
    <cellStyle name="Poznámka 11 4 2 3" xfId="17809" xr:uid="{4472CC99-FECE-445F-9813-711EE610F3EC}"/>
    <cellStyle name="Poznámka 11 4 2 4" xfId="18167" xr:uid="{9E7FF727-6191-49E6-A587-8A514F3BD988}"/>
    <cellStyle name="Poznámka 11 4 3" xfId="10943" xr:uid="{EAE4B9E4-AB42-48DA-8CE7-967CECC8F259}"/>
    <cellStyle name="Poznámka 11 4 3 2" xfId="20485" xr:uid="{0F0DC237-8F69-4B51-90D3-A7DFFE59979B}"/>
    <cellStyle name="Poznámka 11 4 3 3" xfId="23771" xr:uid="{8E77E833-9681-4712-8304-9201AF511D8B}"/>
    <cellStyle name="Poznámka 11 4 3 4" xfId="26545" xr:uid="{F41D79AD-48A5-40F2-A215-682E138CE57C}"/>
    <cellStyle name="Poznámka 11 4 4" xfId="15870" xr:uid="{2D8547C6-FB79-4928-88B0-F52CAEA71DDD}"/>
    <cellStyle name="Poznámka 11 4 5" xfId="15760" xr:uid="{49692EFB-9101-4DFE-BBCA-0CDE7729928E}"/>
    <cellStyle name="Poznámka 11 4_5.3 Investments associated cy" xfId="7329" xr:uid="{FE6DCF34-B2DD-4890-A454-B8566357A40D}"/>
    <cellStyle name="Poznámka 11 5" xfId="4341" xr:uid="{7B93F3A4-981D-4A70-90F6-03138F8640B3}"/>
    <cellStyle name="Poznámka 11 5 2" xfId="12170" xr:uid="{EC2C0E52-A80D-41AD-A57D-48A7E861D2F0}"/>
    <cellStyle name="Poznámka 11 5 2 2" xfId="21406" xr:uid="{E53A9F20-9B36-4144-B048-77B8C2F9B765}"/>
    <cellStyle name="Poznámka 11 5 2 3" xfId="24570" xr:uid="{AC698033-A7BE-4B35-8BE1-50EA666FB8B7}"/>
    <cellStyle name="Poznámka 11 5 2 4" xfId="27298" xr:uid="{7B088231-C522-4E12-8A15-041B513A2D9B}"/>
    <cellStyle name="Poznámka 11 5 3" xfId="16813" xr:uid="{A7129929-54FA-463A-8D2C-162DF63ECA2B}"/>
    <cellStyle name="Poznámka 11 5 4" xfId="18246" xr:uid="{E1BAAF29-1E59-440A-875B-713AF5A4EB60}"/>
    <cellStyle name="Poznámka 11 6" xfId="8916" xr:uid="{F9968167-0F4A-4AAF-8AF9-6AA927CDA45A}"/>
    <cellStyle name="Poznámka 11 6 2" xfId="19210" xr:uid="{F532AD09-E231-42D4-ACE2-9E4A44900C7B}"/>
    <cellStyle name="Poznámka 11 6 3" xfId="22809" xr:uid="{33684C2A-50BE-416D-A23C-B9CB90A6D029}"/>
    <cellStyle name="Poznámka 11 6 4" xfId="25702" xr:uid="{D6D127B3-A168-439D-BA6A-2AE00288F81A}"/>
    <cellStyle name="Poznámka 11 7" xfId="14457" xr:uid="{F2797962-FD1E-4F56-8432-05EA1D3424A5}"/>
    <cellStyle name="Poznámka 11 8" xfId="18756" xr:uid="{3967D8AC-44A7-4F2D-86E4-E1C6781BCA33}"/>
    <cellStyle name="Poznámka 11_3.10 Impairments" xfId="1420" xr:uid="{4D59CA51-44D3-442D-B6F7-0DA745CF5175}"/>
    <cellStyle name="Poznámka 12" xfId="283" xr:uid="{1D47FAB8-4D72-4A5A-ABCF-385DE10AD6BD}"/>
    <cellStyle name="Poznámka 12 2" xfId="587" xr:uid="{E35CA87D-7AE1-4124-8F7E-FD52EACF4F04}"/>
    <cellStyle name="Poznámka 12 2 2" xfId="1840" xr:uid="{38237771-9C65-4A72-A91C-564529791738}"/>
    <cellStyle name="Poznámka 12 2 2 2" xfId="5045" xr:uid="{25A12891-3E5F-494F-B8EE-E078AB675999}"/>
    <cellStyle name="Poznámka 12 2 2 2 2" xfId="12836" xr:uid="{D85F09B0-ED5A-4176-A8BC-6B35A9A28BE6}"/>
    <cellStyle name="Poznámka 12 2 2 2 2 2" xfId="21679" xr:uid="{FB51437B-14B5-413E-8F70-70956402AD25}"/>
    <cellStyle name="Poznámka 12 2 2 2 2 3" xfId="24705" xr:uid="{AA288926-FD19-42EB-981D-2D06593EE52F}"/>
    <cellStyle name="Poznámka 12 2 2 2 2 4" xfId="27373" xr:uid="{28EE72F8-D80D-477D-B573-F294879C7FAD}"/>
    <cellStyle name="Poznámka 12 2 2 2 3" xfId="17101" xr:uid="{52E30CE4-2B59-4F1A-9EEA-194A1AE877A0}"/>
    <cellStyle name="Poznámka 12 2 2 2 4" xfId="14591" xr:uid="{E7B7F942-7EFE-4B89-AF75-E52F56C7F5DD}"/>
    <cellStyle name="Poznámka 12 2 2 3" xfId="9806" xr:uid="{09A73D9A-A912-4F41-83AB-CB3E43B82F98}"/>
    <cellStyle name="Poznámka 12 2 2 3 2" xfId="19766" xr:uid="{C83854FC-78DE-4873-9E74-CCC6546357E4}"/>
    <cellStyle name="Poznámka 12 2 2 3 3" xfId="23231" xr:uid="{B4802F76-1006-4869-8F92-6A78DEA224D1}"/>
    <cellStyle name="Poznámka 12 2 2 3 4" xfId="26071" xr:uid="{DD12370A-6A9F-43C9-8392-B58DFEDE631A}"/>
    <cellStyle name="Poznámka 12 2 2 4" xfId="15162" xr:uid="{989AD028-40FE-4EE1-9E14-7C855496153A}"/>
    <cellStyle name="Poznámka 12 2 2 5" xfId="14603" xr:uid="{E903813F-5FF5-49A2-A1B5-C88036A05E91}"/>
    <cellStyle name="Poznámka 12 2 2_5.3 Investments associated cy" xfId="7331" xr:uid="{E8953D19-85AF-4B9A-A69C-8E1695807923}"/>
    <cellStyle name="Poznámka 12 2 3" xfId="3190" xr:uid="{DF95A57E-701A-4681-B707-6FD941E42640}"/>
    <cellStyle name="Poznámka 12 2 3 2" xfId="6395" xr:uid="{19B73DF1-4AA0-4A9F-A48F-D8084B5F878F}"/>
    <cellStyle name="Poznámka 12 2 3 2 2" xfId="14185" xr:uid="{7B9C7BE1-258E-4C51-B142-7C86722759F8}"/>
    <cellStyle name="Poznámka 12 2 3 2 2 2" xfId="22605" xr:uid="{B68A1367-1F6F-45E3-BBFA-642C1742481D}"/>
    <cellStyle name="Poznámka 12 2 3 2 2 3" xfId="25462" xr:uid="{D6CA06E2-A6FE-4F92-8909-8B8FE72D6499}"/>
    <cellStyle name="Poznámka 12 2 3 2 2 4" xfId="28059" xr:uid="{8371EA31-8479-4213-86E8-6D0A5EE63BA9}"/>
    <cellStyle name="Poznámka 12 2 3 2 3" xfId="18017" xr:uid="{2880F440-FD14-4A52-A47E-06B1548BFABC}"/>
    <cellStyle name="Poznámka 12 2 3 2 4" xfId="15772" xr:uid="{8A8049C7-A20E-4A1B-A31D-A11F4DE07CCE}"/>
    <cellStyle name="Poznámka 12 2 3 3" xfId="11151" xr:uid="{526D95F9-CC00-43C0-89FE-6B270EF421FE}"/>
    <cellStyle name="Poznámka 12 2 3 3 2" xfId="20693" xr:uid="{3D0D4B0C-CBD2-4C46-855F-95D9CC5D3081}"/>
    <cellStyle name="Poznámka 12 2 3 3 3" xfId="23979" xr:uid="{2FDF6AF7-B322-4E69-8652-9F83560B4CCB}"/>
    <cellStyle name="Poznámka 12 2 3 3 4" xfId="26753" xr:uid="{986BA2FC-A37B-4F16-88F7-EAA817386A16}"/>
    <cellStyle name="Poznámka 12 2 3 4" xfId="16078" xr:uid="{27B2B60F-D9BC-40D6-9B76-DA634CDF49F2}"/>
    <cellStyle name="Poznámka 12 2 3 5" xfId="17145" xr:uid="{B5931384-3D8C-48BF-B0A0-F6ECED0AFD5A}"/>
    <cellStyle name="Poznámka 12 2 3_5.3 Investments associated cy" xfId="7332" xr:uid="{A4A2558A-A784-4FA4-A524-BA46CAA839F8}"/>
    <cellStyle name="Poznámka 12 2 4" xfId="4319" xr:uid="{3AA75616-3B3E-4C72-AD0D-32E007A08AFD}"/>
    <cellStyle name="Poznámka 12 2 4 2" xfId="12161" xr:uid="{537899F7-9A2D-4970-A2E0-DC507FC05843}"/>
    <cellStyle name="Poznámka 12 2 4 2 2" xfId="21400" xr:uid="{8A8D67CA-2134-49C5-95EC-0CBBF126B0D2}"/>
    <cellStyle name="Poznámka 12 2 4 2 3" xfId="24564" xr:uid="{EB6F2F0E-BE52-4855-A201-B86CDAEB29DA}"/>
    <cellStyle name="Poznámka 12 2 4 2 4" xfId="27292" xr:uid="{54B75062-9B95-483A-9BB7-E0D52351E82D}"/>
    <cellStyle name="Poznámka 12 2 4 3" xfId="16804" xr:uid="{41ACC56E-22D2-41C3-945B-EC5CE80DF09F}"/>
    <cellStyle name="Poznámka 12 2 4 4" xfId="22317" xr:uid="{1144A591-E004-47B4-A0C8-9C190F850BEB}"/>
    <cellStyle name="Poznámka 12 2 5" xfId="9218" xr:uid="{A79EB4C0-EDBA-4B55-A3B4-C33EE644A954}"/>
    <cellStyle name="Poznámka 12 2 5 2" xfId="19456" xr:uid="{DA120040-DFDD-42FF-9FF8-B814004A8BCC}"/>
    <cellStyle name="Poznámka 12 2 5 3" xfId="23028" xr:uid="{F9DD9386-4612-48DB-883F-F90825610722}"/>
    <cellStyle name="Poznámka 12 2 5 4" xfId="25910" xr:uid="{B277DA9A-5079-4300-83A4-69D840C5E844}"/>
    <cellStyle name="Poznámka 12 2 6" xfId="14703" xr:uid="{0B633BA9-7A2D-4ED9-B55F-512BD567F893}"/>
    <cellStyle name="Poznámka 12 2 7" xfId="18540" xr:uid="{F912652C-F063-43AE-AC45-C25FF7C5AFBA}"/>
    <cellStyle name="Poznámka 12 2_5.3 Investments associated cy" xfId="7330" xr:uid="{5DEFCF7D-E7D0-4FF2-9B06-D28C828127E1}"/>
    <cellStyle name="Poznámka 12 3" xfId="1711" xr:uid="{05631092-1613-4497-B8CC-DC7B8481A8DA}"/>
    <cellStyle name="Poznámka 12 3 2" xfId="4916" xr:uid="{83D07B37-FA79-4BB0-8F28-C44E12BF694B}"/>
    <cellStyle name="Poznámka 12 3 2 2" xfId="12707" xr:uid="{CFCEB2B9-911D-447C-AC5F-F4294E36A191}"/>
    <cellStyle name="Poznámka 12 3 2 2 2" xfId="21611" xr:uid="{F74FF792-F3B8-4C36-ABE0-85B161185D53}"/>
    <cellStyle name="Poznámka 12 3 2 2 3" xfId="24659" xr:uid="{52CD4466-1E95-4974-A3E8-19556BB603C1}"/>
    <cellStyle name="Poznámka 12 3 2 2 4" xfId="27338" xr:uid="{D0D883D2-115C-48F2-8E1B-5F1E26ED2018}"/>
    <cellStyle name="Poznámka 12 3 2 3" xfId="17033" xr:uid="{A4166D07-06F4-49FA-9D9D-263699956078}"/>
    <cellStyle name="Poznámka 12 3 2 4" xfId="15202" xr:uid="{9E5AA46B-1D45-4F3B-96E2-32EB35E72263}"/>
    <cellStyle name="Poznámka 12 3 3" xfId="9677" xr:uid="{BC960A4E-EE9D-4B7A-BF1B-B663D70B39BD}"/>
    <cellStyle name="Poznámka 12 3 3 2" xfId="19691" xr:uid="{5724F82F-3C22-41B7-BEAC-4B063D756B1F}"/>
    <cellStyle name="Poznámka 12 3 3 3" xfId="23185" xr:uid="{EC14DFD2-FD9E-4DCF-9DB3-E05C9A6B43FF}"/>
    <cellStyle name="Poznámka 12 3 3 4" xfId="26036" xr:uid="{0D786267-878A-4784-9F40-44914426D143}"/>
    <cellStyle name="Poznámka 12 3 4" xfId="15096" xr:uid="{FA6A6331-363B-45AC-A2A8-7042016B9AE6}"/>
    <cellStyle name="Poznámka 12 3 5" xfId="19129" xr:uid="{2CB0D07C-F424-461D-856B-93C909B42BA7}"/>
    <cellStyle name="Poznámka 12 3_5.3 Investments associated cy" xfId="7333" xr:uid="{888A8224-E3A1-44B3-9DB9-742F0EDC9152}"/>
    <cellStyle name="Poznámka 12 4" xfId="2983" xr:uid="{72D95585-9815-4C63-A6F3-27D2D1137439}"/>
    <cellStyle name="Poznámka 12 4 2" xfId="6188" xr:uid="{A33134B2-A54F-4319-8D64-B2D6E8079B3F}"/>
    <cellStyle name="Poznámka 12 4 2 2" xfId="13978" xr:uid="{1B8AB491-23CC-46F6-AC15-9163629ACD93}"/>
    <cellStyle name="Poznámka 12 4 2 2 2" xfId="22398" xr:uid="{B8E8DFD5-16E6-42BB-B7A5-F83A67F46714}"/>
    <cellStyle name="Poznámka 12 4 2 2 3" xfId="25255" xr:uid="{7B58915C-05DC-4346-BE71-FCB5A72C5793}"/>
    <cellStyle name="Poznámka 12 4 2 2 4" xfId="27852" xr:uid="{53150EB4-9B99-4F0C-83BC-3929AF745E44}"/>
    <cellStyle name="Poznámka 12 4 2 3" xfId="17810" xr:uid="{1F094537-34CB-41D3-AC78-B06C841CE272}"/>
    <cellStyle name="Poznámka 12 4 2 4" xfId="20421" xr:uid="{D9CCCDD7-D681-4D31-8170-AC77EBDC212D}"/>
    <cellStyle name="Poznámka 12 4 3" xfId="10944" xr:uid="{A5626C58-9472-4B4D-AE1E-BA144256FB2A}"/>
    <cellStyle name="Poznámka 12 4 3 2" xfId="20486" xr:uid="{496B8AB7-20A5-4D77-A421-3D959EF54BC4}"/>
    <cellStyle name="Poznámka 12 4 3 3" xfId="23772" xr:uid="{D131B0E0-791B-4BF9-AC4E-55C4EACCD41E}"/>
    <cellStyle name="Poznámka 12 4 3 4" xfId="26546" xr:uid="{BDF82050-7314-4827-9A4E-6B51BDC3C41C}"/>
    <cellStyle name="Poznámka 12 4 4" xfId="15871" xr:uid="{E4FEEC7E-4363-4008-8F99-08D9C3CFF9FB}"/>
    <cellStyle name="Poznámka 12 4 5" xfId="18350" xr:uid="{C9CF6741-8B4D-4F5A-BA9B-53D4A873264F}"/>
    <cellStyle name="Poznámka 12 4_5.3 Investments associated cy" xfId="7334" xr:uid="{194447EE-0C2B-4DB8-A4C5-E76AC8088C27}"/>
    <cellStyle name="Poznámka 12 5" xfId="4179" xr:uid="{AC16988F-D907-4826-B379-613EE5AE8189}"/>
    <cellStyle name="Poznámka 12 5 2" xfId="12089" xr:uid="{67FC725C-4E9A-4858-BA6D-4664EDC20256}"/>
    <cellStyle name="Poznámka 12 5 2 2" xfId="21346" xr:uid="{6E619531-B9E2-4168-9DEB-A1CFD089E709}"/>
    <cellStyle name="Poznámka 12 5 2 3" xfId="24509" xr:uid="{84496D08-4843-45D1-9773-D19783E9F5AA}"/>
    <cellStyle name="Poznámka 12 5 2 4" xfId="27240" xr:uid="{84E8CE88-FB03-4227-8C21-2E9887A71CBE}"/>
    <cellStyle name="Poznámka 12 5 3" xfId="16735" xr:uid="{B4EC6CDC-694B-40DD-B1E4-839FFFC6718C}"/>
    <cellStyle name="Poznámka 12 5 4" xfId="21306" xr:uid="{9563DFCA-9671-4E31-BED6-A93F9E6BEEDD}"/>
    <cellStyle name="Poznámka 12 6" xfId="8917" xr:uid="{08059038-6A59-489C-BAF0-77B3E9489A79}"/>
    <cellStyle name="Poznámka 12 6 2" xfId="19211" xr:uid="{2A18FFBF-AD75-4FDE-95C5-AABAC0C6C5DD}"/>
    <cellStyle name="Poznámka 12 6 3" xfId="22810" xr:uid="{36A0DB01-0BA4-4656-9B7C-2AB4AA4C974F}"/>
    <cellStyle name="Poznámka 12 6 4" xfId="25703" xr:uid="{35F362BA-3F59-4218-8C24-3803D1E55FAD}"/>
    <cellStyle name="Poznámka 12 7" xfId="14458" xr:uid="{F32E7CB8-2E92-4C87-9D25-530F6954D22E}"/>
    <cellStyle name="Poznámka 12 8" xfId="18753" xr:uid="{0BDDD3AD-B844-4C7D-B0B2-7D9512757DA5}"/>
    <cellStyle name="Poznámka 12_3.10 Impairments" xfId="1421" xr:uid="{C81204C3-7AE7-4BF0-886B-F2CC4663CD0E}"/>
    <cellStyle name="Poznámka 13" xfId="338" xr:uid="{3482E030-B247-4490-BA68-0FD189F118AA}"/>
    <cellStyle name="Poznámka 13 2" xfId="642" xr:uid="{34CBF7E6-8441-4FA9-8782-D15DEE5B2C62}"/>
    <cellStyle name="Poznámka 13 2 2" xfId="1860" xr:uid="{8935F413-109E-4DA1-B2E9-9CED83DAD89E}"/>
    <cellStyle name="Poznámka 13 2 2 2" xfId="5065" xr:uid="{8C9FA5F8-C6C8-4905-8855-BC600528CFE1}"/>
    <cellStyle name="Poznámka 13 2 2 2 2" xfId="12856" xr:uid="{5DE66B51-9627-4AB9-B707-00B957F0A81B}"/>
    <cellStyle name="Poznámka 13 2 2 2 2 2" xfId="21687" xr:uid="{BA31CE92-771A-47F9-BA27-8E854B1D4A44}"/>
    <cellStyle name="Poznámka 13 2 2 2 2 3" xfId="24709" xr:uid="{B0AA97D5-2838-4423-B9ED-787E14686B12}"/>
    <cellStyle name="Poznámka 13 2 2 2 2 4" xfId="27375" xr:uid="{F5DDD908-CF14-490A-8480-E4378C9F907B}"/>
    <cellStyle name="Poznámka 13 2 2 2 3" xfId="17111" xr:uid="{69CDBE41-74C2-4BD2-B435-57DE0E24A2C8}"/>
    <cellStyle name="Poznámka 13 2 2 2 4" xfId="18230" xr:uid="{899FE1B0-4AD4-4DF0-94AC-9ACB04A03092}"/>
    <cellStyle name="Poznámka 13 2 2 3" xfId="9826" xr:uid="{71913150-7495-46EB-AE91-92FCE544CF0A}"/>
    <cellStyle name="Poznámka 13 2 2 3 2" xfId="19775" xr:uid="{A946CFEA-D6DB-4163-AB27-D7A176283104}"/>
    <cellStyle name="Poznámka 13 2 2 3 3" xfId="23235" xr:uid="{209D81F6-B71C-48E1-9945-F834D460563D}"/>
    <cellStyle name="Poznámka 13 2 2 3 4" xfId="26073" xr:uid="{17271536-B95E-4A84-9C87-D7897DCBCE6B}"/>
    <cellStyle name="Poznámka 13 2 2 4" xfId="15169" xr:uid="{736895A6-3CF1-4CA3-A9D8-E7D432BDE781}"/>
    <cellStyle name="Poznámka 13 2 2 5" xfId="16950" xr:uid="{F05B25C2-B3C7-4870-A25F-FC04708B8D4D}"/>
    <cellStyle name="Poznámka 13 2 2_5.3 Investments associated cy" xfId="7336" xr:uid="{5118C080-0A27-46D4-87B5-5F90BFD9225B}"/>
    <cellStyle name="Poznámka 13 2 3" xfId="3227" xr:uid="{F75C0A99-B00B-4412-889E-5367E10C840C}"/>
    <cellStyle name="Poznámka 13 2 3 2" xfId="6432" xr:uid="{7EB3D685-D1E3-4FFD-A090-5CBF7018D880}"/>
    <cellStyle name="Poznámka 13 2 3 2 2" xfId="14222" xr:uid="{24BEC5F0-CE15-41DD-9B5B-8028BDAC921F}"/>
    <cellStyle name="Poznámka 13 2 3 2 2 2" xfId="22642" xr:uid="{8677A2B3-C83E-4779-8149-23B981059782}"/>
    <cellStyle name="Poznámka 13 2 3 2 2 3" xfId="25499" xr:uid="{FD0E0A56-B4C0-4841-9028-78013E4C8F68}"/>
    <cellStyle name="Poznámka 13 2 3 2 2 4" xfId="28096" xr:uid="{1FF9E0FF-4851-4B09-90E0-B9237979D05A}"/>
    <cellStyle name="Poznámka 13 2 3 2 3" xfId="18054" xr:uid="{EFF1EB72-AE40-4076-A82F-CF8B63DF911B}"/>
    <cellStyle name="Poznámka 13 2 3 2 4" xfId="17200" xr:uid="{5A4FB0E7-205B-4BD9-A7E2-629C43A8CD8F}"/>
    <cellStyle name="Poznámka 13 2 3 3" xfId="11188" xr:uid="{D648A6E5-6AFA-48D3-B6B5-595ECA22534B}"/>
    <cellStyle name="Poznámka 13 2 3 3 2" xfId="20730" xr:uid="{E5061818-D8B6-44B5-BD83-CA8913EA413A}"/>
    <cellStyle name="Poznámka 13 2 3 3 3" xfId="24016" xr:uid="{7CA4CE81-3741-4738-86AB-B379C6BE2007}"/>
    <cellStyle name="Poznámka 13 2 3 3 4" xfId="26790" xr:uid="{B94232E9-F7EE-42FB-9A94-4B63A5550698}"/>
    <cellStyle name="Poznámka 13 2 3 4" xfId="16115" xr:uid="{532BF136-EB3F-488D-94A1-9D232DBAE0B6}"/>
    <cellStyle name="Poznámka 13 2 3 5" xfId="14376" xr:uid="{BFCB0D43-909C-4AB5-A20D-8E298A461A4C}"/>
    <cellStyle name="Poznámka 13 2 3_5.3 Investments associated cy" xfId="7337" xr:uid="{92845B6F-C7B8-4FA3-B590-4BD4A7E93B9F}"/>
    <cellStyle name="Poznámka 13 2 4" xfId="4353" xr:uid="{F1C4C10B-165B-442B-8F9B-1A730A021170}"/>
    <cellStyle name="Poznámka 13 2 4 2" xfId="12177" xr:uid="{0CA4C5D4-57C5-4DD2-A450-EA8F4B448885}"/>
    <cellStyle name="Poznámka 13 2 4 2 2" xfId="21412" xr:uid="{44F4253D-9EC2-4B8B-8E04-426ACAE73B76}"/>
    <cellStyle name="Poznámka 13 2 4 2 3" xfId="24575" xr:uid="{6CDC03F6-DC98-4197-9F50-7F26BB4AABA9}"/>
    <cellStyle name="Poznámka 13 2 4 2 4" xfId="27303" xr:uid="{2E3BE448-5653-4E20-BBC4-6F98B331E20C}"/>
    <cellStyle name="Poznámka 13 2 4 3" xfId="16819" xr:uid="{013D86EC-0646-4D31-960C-E28A32FBA1A8}"/>
    <cellStyle name="Poznámka 13 2 4 4" xfId="20368" xr:uid="{402C2F33-C0C9-493F-BE20-B35E6C7522C4}"/>
    <cellStyle name="Poznámka 13 2 5" xfId="9273" xr:uid="{A9C77083-65BF-4ABA-B6ED-1C341A2BD5DE}"/>
    <cellStyle name="Poznámka 13 2 5 2" xfId="19499" xr:uid="{E68E5E20-224D-48F9-8BF5-2A840FD2EE1A}"/>
    <cellStyle name="Poznámka 13 2 5 3" xfId="23067" xr:uid="{FF9AA194-EBDD-41CB-BECF-2F2CE50585E2}"/>
    <cellStyle name="Poznámka 13 2 5 4" xfId="25947" xr:uid="{CED154A7-2324-468B-BB60-17FB096172B9}"/>
    <cellStyle name="Poznámka 13 2 6" xfId="14745" xr:uid="{DB8CB2D2-3918-4F08-92D0-24D99B13F1BA}"/>
    <cellStyle name="Poznámka 13 2 7" xfId="18503" xr:uid="{C5CBCA5A-4C9D-4D13-9E65-CD607E16B6E7}"/>
    <cellStyle name="Poznámka 13 2_5.3 Investments associated cy" xfId="7335" xr:uid="{E22F3D01-7DE8-4316-ACD9-2D52AF168734}"/>
    <cellStyle name="Poznámka 13 3" xfId="1731" xr:uid="{3B313EA3-F756-42BE-99BD-0DBC096CBE6F}"/>
    <cellStyle name="Poznámka 13 3 2" xfId="4936" xr:uid="{AC02D217-1962-48AF-9B3D-06052D4FBEF5}"/>
    <cellStyle name="Poznámka 13 3 2 2" xfId="12727" xr:uid="{EF72CDF2-12F5-45A4-83EF-09C26197D97F}"/>
    <cellStyle name="Poznámka 13 3 2 2 2" xfId="21617" xr:uid="{23E40188-1F26-43C7-B89F-7070754B5643}"/>
    <cellStyle name="Poznámka 13 3 2 2 3" xfId="24662" xr:uid="{34B39332-0816-4ECF-8C53-A5CFEE8C4FB9}"/>
    <cellStyle name="Poznámka 13 3 2 2 4" xfId="27340" xr:uid="{74C12F1E-51F9-4AA3-BFB6-6A8EA582659E}"/>
    <cellStyle name="Poznámka 13 3 2 3" xfId="17041" xr:uid="{34234E7C-9AEC-4DDD-AA2D-CD89C09AC9A8}"/>
    <cellStyle name="Poznámka 13 3 2 4" xfId="21536" xr:uid="{31DAB95B-2C39-4BDA-BE56-0A1718C198FD}"/>
    <cellStyle name="Poznámka 13 3 3" xfId="9697" xr:uid="{C9E944BB-6A53-4357-83E8-82D29E9F936D}"/>
    <cellStyle name="Poznámka 13 3 3 2" xfId="19699" xr:uid="{1B106549-B80F-4237-956A-E0E75135FDBB}"/>
    <cellStyle name="Poznámka 13 3 3 3" xfId="23188" xr:uid="{5E6E1113-BB0F-4BC0-A5A6-51046205C205}"/>
    <cellStyle name="Poznámka 13 3 3 4" xfId="26038" xr:uid="{85D74998-47DE-45A0-99BD-C82D37A27D45}"/>
    <cellStyle name="Poznámka 13 3 4" xfId="15104" xr:uid="{8ADE51BB-7B0E-40BD-B72A-6ECED0E35A8D}"/>
    <cellStyle name="Poznámka 13 3 5" xfId="16635" xr:uid="{976CD41D-3E7B-433A-A59A-751D21471FB2}"/>
    <cellStyle name="Poznámka 13 3_5.3 Investments associated cy" xfId="7338" xr:uid="{D97600D3-CF9E-474E-958E-E2CC369B8138}"/>
    <cellStyle name="Poznámka 13 4" xfId="3020" xr:uid="{AD6F46B8-E572-45B0-A089-251086535CE2}"/>
    <cellStyle name="Poznámka 13 4 2" xfId="6225" xr:uid="{2BEDC41B-F0F1-408E-9006-5687BE71760D}"/>
    <cellStyle name="Poznámka 13 4 2 2" xfId="14015" xr:uid="{106FF8C7-5B95-4B94-B72D-EA40807692F6}"/>
    <cellStyle name="Poznámka 13 4 2 2 2" xfId="22435" xr:uid="{116E2EB2-3CEF-427C-A196-F0048FFD9951}"/>
    <cellStyle name="Poznámka 13 4 2 2 3" xfId="25292" xr:uid="{61A0E9AA-8070-4268-BC98-02D199CD276B}"/>
    <cellStyle name="Poznámka 13 4 2 2 4" xfId="27889" xr:uid="{EF743CB7-12C2-4FF7-8AAC-796ED7018987}"/>
    <cellStyle name="Poznámka 13 4 2 3" xfId="17847" xr:uid="{83B6B518-8347-4572-98F6-8FBAE6610B41}"/>
    <cellStyle name="Poznámka 13 4 2 4" xfId="15779" xr:uid="{87CEB6F8-D3E5-4CB1-85FB-75D7936D010C}"/>
    <cellStyle name="Poznámka 13 4 3" xfId="10981" xr:uid="{A313D61C-64C6-40F9-BFA2-BBEC5C04A4C2}"/>
    <cellStyle name="Poznámka 13 4 3 2" xfId="20523" xr:uid="{CA2463DB-E7B9-48E1-BD5C-C0918452650D}"/>
    <cellStyle name="Poznámka 13 4 3 3" xfId="23809" xr:uid="{457CC99A-593F-4A7F-90E5-CFF3FD8E261A}"/>
    <cellStyle name="Poznámka 13 4 3 4" xfId="26583" xr:uid="{FE59C6BA-17BD-4810-B9CF-D0AD6CADFE4B}"/>
    <cellStyle name="Poznámka 13 4 4" xfId="15908" xr:uid="{4CDF0973-B661-429B-BB67-5B340B509EF5}"/>
    <cellStyle name="Poznámka 13 4 5" xfId="15251" xr:uid="{6F9A93A3-CCBA-4915-8D1C-4B32FA71296B}"/>
    <cellStyle name="Poznámka 13 4_5.3 Investments associated cy" xfId="7339" xr:uid="{7689BB9E-37E1-4155-9490-5132F64D1892}"/>
    <cellStyle name="Poznámka 13 5" xfId="4231" xr:uid="{232B5958-6F52-4C8B-B43A-104746732B0C}"/>
    <cellStyle name="Poznámka 13 5 2" xfId="12114" xr:uid="{602D49D2-BBC3-4E23-B055-E35E89815D08}"/>
    <cellStyle name="Poznámka 13 5 2 2" xfId="21361" xr:uid="{9D00B0E5-0DC6-424B-8620-F193D4A999BA}"/>
    <cellStyle name="Poznámka 13 5 2 3" xfId="24526" xr:uid="{745DC08D-9CF6-421E-B840-0B195BCB7D06}"/>
    <cellStyle name="Poznámka 13 5 2 4" xfId="27255" xr:uid="{7E7E97F3-5069-415C-BC98-CE6BD1D91110}"/>
    <cellStyle name="Poznámka 13 5 3" xfId="16760" xr:uid="{0A9EC38D-453E-4D94-83CA-1C876BF2E88F}"/>
    <cellStyle name="Poznámka 13 5 4" xfId="21139" xr:uid="{1B36BAF5-25ED-4BC1-926D-DF99DDE61070}"/>
    <cellStyle name="Poznámka 13 6" xfId="8972" xr:uid="{FC6252DF-07EE-4396-ADA1-6B1100D6BBCA}"/>
    <cellStyle name="Poznámka 13 6 2" xfId="19253" xr:uid="{6A294D1D-34B3-4C78-A4F5-EC5A727F0DB4}"/>
    <cellStyle name="Poznámka 13 6 3" xfId="22848" xr:uid="{9677FC59-5F6E-4622-A9BD-E9C6375BB022}"/>
    <cellStyle name="Poznámka 13 6 4" xfId="25740" xr:uid="{6028A809-0B79-42F4-BFB4-59BBAD53C574}"/>
    <cellStyle name="Poznámka 13 7" xfId="14498" xr:uid="{9394A720-1FB1-48D0-90E9-60BEC6C6AC73}"/>
    <cellStyle name="Poznámka 13 8" xfId="18716" xr:uid="{A69291AA-A199-459E-A3BC-F5D5D5F3041B}"/>
    <cellStyle name="Poznámka 13_3.10 Impairments" xfId="1422" xr:uid="{3436EEFF-C1EE-4466-BD8C-2564F993554D}"/>
    <cellStyle name="Poznámka 14" xfId="339" xr:uid="{C758D6BD-F0EE-439C-9CCE-FFF3A95E7107}"/>
    <cellStyle name="Poznámka 14 2" xfId="643" xr:uid="{0DE48EC4-90CA-4D89-9735-CB87AEEA9C9D}"/>
    <cellStyle name="Poznámka 14 2 2" xfId="1861" xr:uid="{17162DEC-C913-450B-B933-34E500EB76E4}"/>
    <cellStyle name="Poznámka 14 2 2 2" xfId="5066" xr:uid="{A50F63E1-7466-4B5B-B381-F3361BA699C0}"/>
    <cellStyle name="Poznámka 14 2 2 2 2" xfId="12857" xr:uid="{1397D5C0-24EC-4ED0-B364-4944850CC796}"/>
    <cellStyle name="Poznámka 14 2 2 2 2 2" xfId="21688" xr:uid="{04A70995-4E5B-436D-A165-98616916CF1E}"/>
    <cellStyle name="Poznámka 14 2 2 2 2 3" xfId="24710" xr:uid="{F8E48EF2-6BD0-41DC-9B5B-5836503229C3}"/>
    <cellStyle name="Poznámka 14 2 2 2 2 4" xfId="27376" xr:uid="{D2276354-9A64-4C5B-8AE2-6469DA22468F}"/>
    <cellStyle name="Poznámka 14 2 2 2 3" xfId="17112" xr:uid="{9D9137CD-EAC2-4CF7-9E06-2B42FCACEE2C}"/>
    <cellStyle name="Poznámka 14 2 2 2 4" xfId="19656" xr:uid="{7874C92E-AC94-403C-BED3-41F69FF28E1E}"/>
    <cellStyle name="Poznámka 14 2 2 3" xfId="9827" xr:uid="{906FDD29-2B77-4E12-A174-376C08477288}"/>
    <cellStyle name="Poznámka 14 2 2 3 2" xfId="19776" xr:uid="{7B2C9104-60D3-4992-BF97-FD248AC9B845}"/>
    <cellStyle name="Poznámka 14 2 2 3 3" xfId="23236" xr:uid="{770F04AA-02D4-401F-BF96-E1B4F57E95F6}"/>
    <cellStyle name="Poznámka 14 2 2 3 4" xfId="26074" xr:uid="{F863AAFA-7E40-4959-AC24-279431A77A06}"/>
    <cellStyle name="Poznámka 14 2 2 4" xfId="15170" xr:uid="{F014E725-4552-4D7A-87F7-AFF95A9529C7}"/>
    <cellStyle name="Poznámka 14 2 2 5" xfId="21279" xr:uid="{009D84B8-E6E4-4966-9E3F-59B8F34C58A4}"/>
    <cellStyle name="Poznámka 14 2 2_5.3 Investments associated cy" xfId="7341" xr:uid="{AEC7B9A5-B302-4B52-B5EC-68803039F3C8}"/>
    <cellStyle name="Poznámka 14 2 3" xfId="3228" xr:uid="{78D361EE-E240-487B-B1EB-21248C8AEE44}"/>
    <cellStyle name="Poznámka 14 2 3 2" xfId="6433" xr:uid="{0CEB049A-005B-41A1-88FA-A0217D664B41}"/>
    <cellStyle name="Poznámka 14 2 3 2 2" xfId="14223" xr:uid="{53D4436E-41F4-4ED2-A767-FB8C6ACAF7E1}"/>
    <cellStyle name="Poznámka 14 2 3 2 2 2" xfId="22643" xr:uid="{FB65587F-15A7-4388-8C02-2B58C1E4A802}"/>
    <cellStyle name="Poznámka 14 2 3 2 2 3" xfId="25500" xr:uid="{09B870ED-CEDC-40A0-9F31-29EC0EE71862}"/>
    <cellStyle name="Poznámka 14 2 3 2 2 4" xfId="28097" xr:uid="{181E84D4-8359-41D0-BFA5-AC059E75AE5C}"/>
    <cellStyle name="Poznámka 14 2 3 2 3" xfId="18055" xr:uid="{078FB81E-4C5F-448A-8B9D-305F71F2AA83}"/>
    <cellStyle name="Poznámka 14 2 3 2 4" xfId="15263" xr:uid="{1A93E567-CBB1-4447-8964-AFE1F08A89FB}"/>
    <cellStyle name="Poznámka 14 2 3 3" xfId="11189" xr:uid="{BC0EFAC5-9FC4-447E-A7CE-D3655A1DCF0F}"/>
    <cellStyle name="Poznámka 14 2 3 3 2" xfId="20731" xr:uid="{257836B2-222E-4595-AA1F-8AB10E55EEC6}"/>
    <cellStyle name="Poznámka 14 2 3 3 3" xfId="24017" xr:uid="{9AB60329-2EC2-4A79-AC1D-27AA8B571196}"/>
    <cellStyle name="Poznámka 14 2 3 3 4" xfId="26791" xr:uid="{69988F0E-6BA3-4AB2-A9A1-751EE540367B}"/>
    <cellStyle name="Poznámka 14 2 3 4" xfId="16116" xr:uid="{CBEF5E73-A62F-4F7A-98B6-93760318ACB0}"/>
    <cellStyle name="Poznámka 14 2 3 5" xfId="19089" xr:uid="{66065373-42F0-4E34-A3CD-439FB2740E78}"/>
    <cellStyle name="Poznámka 14 2 3_5.3 Investments associated cy" xfId="7342" xr:uid="{D8D58DB1-1B12-4DF0-8DE3-BC048CFA9649}"/>
    <cellStyle name="Poznámka 14 2 4" xfId="4176" xr:uid="{B5924CAA-F124-485A-8A93-682E65A6188F}"/>
    <cellStyle name="Poznámka 14 2 4 2" xfId="12088" xr:uid="{762AC606-3AEC-4B41-A97F-E1EA882917B6}"/>
    <cellStyle name="Poznámka 14 2 4 2 2" xfId="21345" xr:uid="{1C3F1A4D-1C81-4C77-AF6E-A81DA712E58D}"/>
    <cellStyle name="Poznámka 14 2 4 2 3" xfId="24508" xr:uid="{9A4078AC-D3D4-44D5-B906-4317C1064710}"/>
    <cellStyle name="Poznámka 14 2 4 2 4" xfId="27239" xr:uid="{A953EAF6-B94A-4DA3-826D-F77F8B3214FA}"/>
    <cellStyle name="Poznámka 14 2 4 3" xfId="16733" xr:uid="{3A8F6792-D858-4532-8A68-ED49CF7EB352}"/>
    <cellStyle name="Poznámka 14 2 4 4" xfId="19633" xr:uid="{9BE5E594-C0DE-4AB5-B01A-DB5089A02A0B}"/>
    <cellStyle name="Poznámka 14 2 5" xfId="9274" xr:uid="{B2EA5A50-4E3A-4B4C-B05A-2D249D9DD569}"/>
    <cellStyle name="Poznámka 14 2 5 2" xfId="19500" xr:uid="{50B0D964-ED38-48FA-999A-02F6147E1FA5}"/>
    <cellStyle name="Poznámka 14 2 5 3" xfId="23068" xr:uid="{18884681-928D-4B06-A314-9B67F773F520}"/>
    <cellStyle name="Poznámka 14 2 5 4" xfId="25948" xr:uid="{0F53E25A-8429-4DF7-831E-96130FAE7028}"/>
    <cellStyle name="Poznámka 14 2 6" xfId="14746" xr:uid="{D3E29592-320D-45D1-B1DA-7BAB652CA927}"/>
    <cellStyle name="Poznámka 14 2 7" xfId="18502" xr:uid="{C8A7825D-DC0B-450E-A77B-A0364032C08C}"/>
    <cellStyle name="Poznámka 14 2_5.3 Investments associated cy" xfId="7340" xr:uid="{D6C1BD38-072F-49E0-977F-8ABDEF7B7C41}"/>
    <cellStyle name="Poznámka 14 3" xfId="1732" xr:uid="{C82C3D78-FDF0-4A0F-B4B4-A25D837D6608}"/>
    <cellStyle name="Poznámka 14 3 2" xfId="4937" xr:uid="{4626A5AE-841B-4769-BD6E-53F716A402FD}"/>
    <cellStyle name="Poznámka 14 3 2 2" xfId="12728" xr:uid="{C60596F3-E214-4B17-8A1B-AB078CC039C0}"/>
    <cellStyle name="Poznámka 14 3 2 2 2" xfId="21618" xr:uid="{F0DBEAAE-475A-43E8-A958-DBBA73B4DB3B}"/>
    <cellStyle name="Poznámka 14 3 2 2 3" xfId="24663" xr:uid="{506B9FED-BD42-4311-AFFC-6BBAA54B1278}"/>
    <cellStyle name="Poznámka 14 3 2 2 4" xfId="27341" xr:uid="{C5A17913-7A30-497D-8271-4777BB54BF28}"/>
    <cellStyle name="Poznámka 14 3 2 3" xfId="17042" xr:uid="{AA304E6B-C202-4EB0-901F-704F36A9C84B}"/>
    <cellStyle name="Poznámka 14 3 2 4" xfId="16957" xr:uid="{2CDB7FA0-D264-4268-93CA-A031A7196B4E}"/>
    <cellStyle name="Poznámka 14 3 3" xfId="9698" xr:uid="{DACE85A0-9C4A-41E8-A9A1-0F18056B7F86}"/>
    <cellStyle name="Poznámka 14 3 3 2" xfId="19700" xr:uid="{BE759462-548B-41E3-8A3B-395C0305FB89}"/>
    <cellStyle name="Poznámka 14 3 3 3" xfId="23189" xr:uid="{69F535B6-BE5D-4E8C-B01F-E1DF1ABB445D}"/>
    <cellStyle name="Poznámka 14 3 3 4" xfId="26039" xr:uid="{CFB8388B-2690-45DF-A9AD-A7737850AE9C}"/>
    <cellStyle name="Poznámka 14 3 4" xfId="15105" xr:uid="{2E0BE7D7-75A6-45CB-9458-621B622D5564}"/>
    <cellStyle name="Poznámka 14 3 5" xfId="18423" xr:uid="{F8CD3E82-DC54-498F-99A6-B9DC24FB7FB7}"/>
    <cellStyle name="Poznámka 14 3_5.3 Investments associated cy" xfId="7343" xr:uid="{52E7DDFB-1360-4C8C-887E-F7C230ADF0DE}"/>
    <cellStyle name="Poznámka 14 4" xfId="3021" xr:uid="{4A6DDB53-A429-471C-8A10-18D765A87E31}"/>
    <cellStyle name="Poznámka 14 4 2" xfId="6226" xr:uid="{ADFF3DEE-78BE-4B78-875B-EB4AE10CA2CE}"/>
    <cellStyle name="Poznámka 14 4 2 2" xfId="14016" xr:uid="{433B950E-6D8A-4230-8DE4-5C689C86575B}"/>
    <cellStyle name="Poznámka 14 4 2 2 2" xfId="22436" xr:uid="{D88FD3EF-68E8-4A81-8FD9-2703BF81A282}"/>
    <cellStyle name="Poznámka 14 4 2 2 3" xfId="25293" xr:uid="{B08184EB-F26C-407D-BA3B-E622B0896544}"/>
    <cellStyle name="Poznámka 14 4 2 2 4" xfId="27890" xr:uid="{BDEF0366-532B-42A5-B373-BF6DF34314FE}"/>
    <cellStyle name="Poznámka 14 4 2 3" xfId="17848" xr:uid="{87DD313E-9BEC-472E-A785-661B0257B27F}"/>
    <cellStyle name="Poznámka 14 4 2 4" xfId="18162" xr:uid="{CC07C137-C7DD-4B94-9A5E-87310B95D9BF}"/>
    <cellStyle name="Poznámka 14 4 3" xfId="10982" xr:uid="{2A9C0F5D-E323-4F95-92A7-6F30AAE85A40}"/>
    <cellStyle name="Poznámka 14 4 3 2" xfId="20524" xr:uid="{3AF37121-F150-4938-9274-8BBD83E6E8D4}"/>
    <cellStyle name="Poznámka 14 4 3 3" xfId="23810" xr:uid="{C01E3A49-DA99-4407-94CA-762B40DECC27}"/>
    <cellStyle name="Poznámka 14 4 3 4" xfId="26584" xr:uid="{64CE7317-7ABF-4BA8-ACDC-0A0BE95EFACE}"/>
    <cellStyle name="Poznámka 14 4 4" xfId="15909" xr:uid="{DE7F5AC6-2837-443A-BD23-09B2A48D011F}"/>
    <cellStyle name="Poznámka 14 4 5" xfId="14883" xr:uid="{3EFFF2A9-9B3C-40E3-A6BF-059EBFF3F763}"/>
    <cellStyle name="Poznámka 14 4_5.3 Investments associated cy" xfId="7344" xr:uid="{9D5B75BC-DCC8-4F73-AF1F-4C82AAACE65D}"/>
    <cellStyle name="Poznámka 14 5" xfId="4201" xr:uid="{CE4A00C2-FE48-4517-A9CD-EFD09A0AF43F}"/>
    <cellStyle name="Poznámka 14 5 2" xfId="12099" xr:uid="{C3B08B93-8469-4920-A148-C55835E58539}"/>
    <cellStyle name="Poznámka 14 5 2 2" xfId="21351" xr:uid="{4BC52AF0-72FB-4A69-BE1E-275036CBD54C}"/>
    <cellStyle name="Poznámka 14 5 2 3" xfId="24514" xr:uid="{EA48539B-AA83-4A4E-AE51-974D5F61EED2}"/>
    <cellStyle name="Poznámka 14 5 2 4" xfId="27245" xr:uid="{A6D031A0-042E-40DC-8057-D0315AD0B034}"/>
    <cellStyle name="Poznámka 14 5 3" xfId="16746" xr:uid="{05F76263-8A98-436F-BD13-A49A958B9248}"/>
    <cellStyle name="Poznámka 14 5 4" xfId="20027" xr:uid="{24E277B0-778F-45C2-91F8-C3D8E5F05F03}"/>
    <cellStyle name="Poznámka 14 6" xfId="8973" xr:uid="{DDE2799D-0610-40E3-9C21-15651BF64770}"/>
    <cellStyle name="Poznámka 14 6 2" xfId="19254" xr:uid="{E904E579-2DFE-4DBA-918A-D7F7CDC59D8B}"/>
    <cellStyle name="Poznámka 14 6 3" xfId="22849" xr:uid="{A141DB36-BC4D-430C-B9E1-DEE622F91E10}"/>
    <cellStyle name="Poznámka 14 6 4" xfId="25741" xr:uid="{71B3F646-E05A-460A-838C-9F8037A2A3D9}"/>
    <cellStyle name="Poznámka 14 7" xfId="14499" xr:uid="{8070C926-36DA-420B-97C4-1969F7B89C72}"/>
    <cellStyle name="Poznámka 14 8" xfId="18718" xr:uid="{4AD9D7EC-F70C-4DFF-AD65-BCE50B847524}"/>
    <cellStyle name="Poznámka 14_3.10 Impairments" xfId="1423" xr:uid="{03B09BC3-DD48-4E19-A882-A40DBE87AFC2}"/>
    <cellStyle name="Poznámka 15" xfId="368" xr:uid="{128E8C2A-530F-4A88-A493-1D0C8E777830}"/>
    <cellStyle name="Poznámka 15 2" xfId="672" xr:uid="{8B0ECE03-DA6B-4957-88B9-83065357C873}"/>
    <cellStyle name="Poznámka 15 2 2" xfId="1873" xr:uid="{00A11953-3448-4754-9346-58DE49EBB65B}"/>
    <cellStyle name="Poznámka 15 2 2 2" xfId="5078" xr:uid="{3AD4AA90-BA7B-4386-A3C7-63E7B7B772FE}"/>
    <cellStyle name="Poznámka 15 2 2 2 2" xfId="12869" xr:uid="{3019FE4A-6728-4516-B67E-41652FF01314}"/>
    <cellStyle name="Poznámka 15 2 2 2 2 2" xfId="21695" xr:uid="{AB296106-04A1-46AE-9A1A-7F29C905585D}"/>
    <cellStyle name="Poznámka 15 2 2 2 2 3" xfId="24717" xr:uid="{DA0E69E3-2306-4026-845D-61DD7A81DF67}"/>
    <cellStyle name="Poznámka 15 2 2 2 2 4" xfId="27382" xr:uid="{DBD67D4E-4EA9-4077-988E-E887814398CF}"/>
    <cellStyle name="Poznámka 15 2 2 2 3" xfId="17120" xr:uid="{2BD9AB5C-8F20-4085-8492-AA2A8EFBBBA8}"/>
    <cellStyle name="Poznámka 15 2 2 2 4" xfId="22261" xr:uid="{5B51AC15-398B-4D06-B4F6-1BD450691AB3}"/>
    <cellStyle name="Poznámka 15 2 2 3" xfId="9839" xr:uid="{CC39752E-6650-4C38-A94D-5CFD796CE362}"/>
    <cellStyle name="Poznámka 15 2 2 3 2" xfId="19784" xr:uid="{C3F29BD8-C6D2-4B9D-AA54-FA142C7EB3DA}"/>
    <cellStyle name="Poznámka 15 2 2 3 3" xfId="23243" xr:uid="{3519A12B-F1E4-42A8-B483-16DF81112DE0}"/>
    <cellStyle name="Poznámka 15 2 2 3 4" xfId="26080" xr:uid="{B6F04AB0-D122-401E-AE9E-2F9A13849842}"/>
    <cellStyle name="Poznámka 15 2 2 4" xfId="15178" xr:uid="{F30900B0-6D5D-4A8F-BFA4-14762429F01A}"/>
    <cellStyle name="Poznámka 15 2 2 5" xfId="14862" xr:uid="{649B54D8-C6BA-44B9-A929-18EC7C1AE17F}"/>
    <cellStyle name="Poznámka 15 2 2_5.3 Investments associated cy" xfId="7346" xr:uid="{64132EFE-93E3-4309-A65E-A030DC4CD319}"/>
    <cellStyle name="Poznámka 15 2 3" xfId="3251" xr:uid="{ABDBE75D-C96E-4410-A0DD-56D41875D1AB}"/>
    <cellStyle name="Poznámka 15 2 3 2" xfId="6456" xr:uid="{D5D4DB78-D899-4110-90AF-EA4FFCA3A459}"/>
    <cellStyle name="Poznámka 15 2 3 2 2" xfId="14246" xr:uid="{98DF5D72-B9CD-4F84-A669-031E2A0968E4}"/>
    <cellStyle name="Poznámka 15 2 3 2 2 2" xfId="22666" xr:uid="{92D1BA21-0794-4C7B-8A8A-26C24F72FD3E}"/>
    <cellStyle name="Poznámka 15 2 3 2 2 3" xfId="25523" xr:uid="{94C5F656-0E5F-4738-A1C5-0A6CA2C983DA}"/>
    <cellStyle name="Poznámka 15 2 3 2 2 4" xfId="28120" xr:uid="{E8EF8FD4-9195-47AA-9046-B18A864FACA6}"/>
    <cellStyle name="Poznámka 15 2 3 2 3" xfId="18078" xr:uid="{34D6B6A8-DABD-4F17-9725-A597914CE2AA}"/>
    <cellStyle name="Poznámka 15 2 3 2 4" xfId="16942" xr:uid="{A3A33E52-C5D8-4AF8-929D-E7DFA14AA71A}"/>
    <cellStyle name="Poznámka 15 2 3 3" xfId="11212" xr:uid="{09A6A1FD-7292-4C18-B827-8ADBD8F81058}"/>
    <cellStyle name="Poznámka 15 2 3 3 2" xfId="20754" xr:uid="{CA76BF1C-8C5F-4089-B23F-0F28B17AA529}"/>
    <cellStyle name="Poznámka 15 2 3 3 3" xfId="24040" xr:uid="{D53A9CFE-33F0-4B39-9383-3A40E9EF46D9}"/>
    <cellStyle name="Poznámka 15 2 3 3 4" xfId="26814" xr:uid="{10D3F4C1-9301-461D-9144-5ED221F9D502}"/>
    <cellStyle name="Poznámka 15 2 3 4" xfId="16139" xr:uid="{8AA54A19-2174-4A05-8F64-14E36FF0383C}"/>
    <cellStyle name="Poznámka 15 2 3 5" xfId="21583" xr:uid="{0271034F-5018-4C0D-9C8D-2939901167F2}"/>
    <cellStyle name="Poznámka 15 2 3_5.3 Investments associated cy" xfId="7347" xr:uid="{2C286D90-EB33-40D2-8D7B-981EC53E5FEE}"/>
    <cellStyle name="Poznámka 15 2 4" xfId="4355" xr:uid="{00095272-F91C-486B-8EC0-ACBED81297A0}"/>
    <cellStyle name="Poznámka 15 2 4 2" xfId="12178" xr:uid="{1D3B93D9-9363-4F40-B919-FCFD14D4CC7B}"/>
    <cellStyle name="Poznámka 15 2 4 2 2" xfId="21413" xr:uid="{F045950F-FD09-4A4E-8691-CA3B716CA282}"/>
    <cellStyle name="Poznámka 15 2 4 2 3" xfId="24576" xr:uid="{84496911-886B-4583-9B25-307FD881154C}"/>
    <cellStyle name="Poznámka 15 2 4 2 4" xfId="27304" xr:uid="{9C6CE0F5-CE07-464D-9195-290874CD8601}"/>
    <cellStyle name="Poznámka 15 2 4 3" xfId="16821" xr:uid="{8F3F2112-165A-4A54-94B2-DF4325CD39B0}"/>
    <cellStyle name="Poznámka 15 2 4 4" xfId="17709" xr:uid="{042874BA-DD0E-4A60-9834-DEE19B223128}"/>
    <cellStyle name="Poznámka 15 2 5" xfId="9303" xr:uid="{8C9DF4BC-F876-43C6-A127-4AA8F70602E0}"/>
    <cellStyle name="Poznámka 15 2 5 2" xfId="19526" xr:uid="{21E98385-7BCB-4B86-A869-B506292D4F70}"/>
    <cellStyle name="Poznámka 15 2 5 3" xfId="23092" xr:uid="{3FB32E6C-D825-4E49-A47A-560EA0DEC6BB}"/>
    <cellStyle name="Poznámka 15 2 5 4" xfId="25971" xr:uid="{FC1E227F-99B5-4F89-91E3-11298891D9B0}"/>
    <cellStyle name="Poznámka 15 2 6" xfId="14771" xr:uid="{09BA2DE5-53A8-4BC1-975D-6FFB1BFA1DC4}"/>
    <cellStyle name="Poznámka 15 2 7" xfId="18479" xr:uid="{80F95510-037A-4B5E-93A0-C3C69931D3E9}"/>
    <cellStyle name="Poznámka 15 2_5.3 Investments associated cy" xfId="7345" xr:uid="{54B24B4C-B103-4FC4-9D56-BC4D48E6D30C}"/>
    <cellStyle name="Poznámka 15 3" xfId="1744" xr:uid="{527F6AE1-0A63-4E79-93A9-32BBDE9B112E}"/>
    <cellStyle name="Poznámka 15 3 2" xfId="4949" xr:uid="{C0C3BED4-003B-4BC9-BC22-6406F0BC16A8}"/>
    <cellStyle name="Poznámka 15 3 2 2" xfId="12740" xr:uid="{9E7020AD-E49C-409A-B895-347745260297}"/>
    <cellStyle name="Poznámka 15 3 2 2 2" xfId="21628" xr:uid="{837E5767-0768-4A3D-B50A-051C926914CF}"/>
    <cellStyle name="Poznámka 15 3 2 2 3" xfId="24671" xr:uid="{C392F873-C404-4530-B949-750C6DBC7729}"/>
    <cellStyle name="Poznámka 15 3 2 2 4" xfId="27347" xr:uid="{B601C0BD-10C1-4966-BD95-98948FD32ECB}"/>
    <cellStyle name="Poznámka 15 3 2 3" xfId="17050" xr:uid="{37548312-6927-4A87-89B8-2B2B45537A2E}"/>
    <cellStyle name="Poznámka 15 3 2 4" xfId="15239" xr:uid="{5623AE09-4BE7-4961-BDC3-12CC7403ED09}"/>
    <cellStyle name="Poznámka 15 3 3" xfId="9710" xr:uid="{85C207A6-D77F-4C5B-9A3B-B3BDACF2FE6B}"/>
    <cellStyle name="Poznámka 15 3 3 2" xfId="19709" xr:uid="{AC28AA9D-5F56-452E-80B2-D3FEE5069A41}"/>
    <cellStyle name="Poznámka 15 3 3 3" xfId="23197" xr:uid="{116E45D3-410A-49DA-B0E6-FE4A405BE18E}"/>
    <cellStyle name="Poznámka 15 3 3 4" xfId="26045" xr:uid="{8A68AFA5-B6F7-476A-B9F0-C6C8EBBF5E01}"/>
    <cellStyle name="Poznámka 15 3 4" xfId="15113" xr:uid="{43B96F1C-1275-459F-845C-05A584894232}"/>
    <cellStyle name="Poznámka 15 3 5" xfId="19374" xr:uid="{4A4DF75D-5E87-4587-A406-39D35655F087}"/>
    <cellStyle name="Poznámka 15 3_5.3 Investments associated cy" xfId="7348" xr:uid="{0CA29FAD-34A8-411D-AFAC-C46248B28251}"/>
    <cellStyle name="Poznámka 15 4" xfId="3044" xr:uid="{1131AA44-3D1C-4E1A-9EED-6BB3E1204B85}"/>
    <cellStyle name="Poznámka 15 4 2" xfId="6249" xr:uid="{420B3DD1-705D-4F36-81FD-CEFACE655BF6}"/>
    <cellStyle name="Poznámka 15 4 2 2" xfId="14039" xr:uid="{32EDE8C4-B668-4962-A0A4-EDB83889C355}"/>
    <cellStyle name="Poznámka 15 4 2 2 2" xfId="22459" xr:uid="{EAA68660-E2A1-4773-B8A9-3AB4B071CADD}"/>
    <cellStyle name="Poznámka 15 4 2 2 3" xfId="25316" xr:uid="{0C810E39-41DE-45A4-820F-D4AE6EAD380F}"/>
    <cellStyle name="Poznámka 15 4 2 2 4" xfId="27913" xr:uid="{AE3899AF-39FB-47FD-9FB3-8108CC07B90B}"/>
    <cellStyle name="Poznámka 15 4 2 3" xfId="17871" xr:uid="{B457CB6B-4CB4-459D-8176-495233E5C2C4}"/>
    <cellStyle name="Poznámka 15 4 2 4" xfId="14936" xr:uid="{FEAC6E6D-79DC-4CB6-9D39-FDFC1EA24812}"/>
    <cellStyle name="Poznámka 15 4 3" xfId="11005" xr:uid="{4DFC66C8-117D-43E6-B21F-910B52BC8C0A}"/>
    <cellStyle name="Poznámka 15 4 3 2" xfId="20547" xr:uid="{AD8784E8-7979-474F-A2A9-1B214628EE8C}"/>
    <cellStyle name="Poznámka 15 4 3 3" xfId="23833" xr:uid="{861B719E-D81B-424B-A487-89DE32D65DCD}"/>
    <cellStyle name="Poznámka 15 4 3 4" xfId="26607" xr:uid="{909DF52F-70CE-4988-9FC3-0D6404561878}"/>
    <cellStyle name="Poznámka 15 4 4" xfId="15932" xr:uid="{29D79FEB-1360-4DB5-91BF-A0462BECA3D1}"/>
    <cellStyle name="Poznámka 15 4 5" xfId="21260" xr:uid="{B3344D73-54A9-4367-8AE6-5F5F3F7ED016}"/>
    <cellStyle name="Poznámka 15 4_5.3 Investments associated cy" xfId="7349" xr:uid="{236FC8F6-EF8C-4ECE-9519-F97AD43AD81A}"/>
    <cellStyle name="Poznámka 15 5" xfId="4236" xr:uid="{A4CF43CD-B8E8-405A-81A7-F4C680951C03}"/>
    <cellStyle name="Poznámka 15 5 2" xfId="12118" xr:uid="{DC185139-64ED-4892-9FE4-16F686525B35}"/>
    <cellStyle name="Poznámka 15 5 2 2" xfId="21364" xr:uid="{B682C7EF-A9FF-493E-ABDA-0ACD1882CF8A}"/>
    <cellStyle name="Poznámka 15 5 2 3" xfId="24529" xr:uid="{B49E7219-A6D3-4D43-8423-93ABE70CBF85}"/>
    <cellStyle name="Poznámka 15 5 2 4" xfId="27258" xr:uid="{3E070ED8-E5CB-44F0-8DE3-1EB38AACF417}"/>
    <cellStyle name="Poznámka 15 5 3" xfId="16763" xr:uid="{1C34F216-6532-44D7-8FD4-932751B68A52}"/>
    <cellStyle name="Poznámka 15 5 4" xfId="17579" xr:uid="{F97477EF-3396-4845-A277-F1B7933A58EF}"/>
    <cellStyle name="Poznámka 15 6" xfId="9002" xr:uid="{5D3C32FB-AD40-48EE-8291-16FFE3822E9A}"/>
    <cellStyle name="Poznámka 15 6 2" xfId="19280" xr:uid="{AFACDB42-DE52-45D8-9C52-03A4ED38A939}"/>
    <cellStyle name="Poznámka 15 6 3" xfId="22874" xr:uid="{97E0401E-96B9-489A-97DF-9AE456DC8274}"/>
    <cellStyle name="Poznámka 15 6 4" xfId="25764" xr:uid="{C751C2BA-575A-4132-9F48-DD3E33DDA09A}"/>
    <cellStyle name="Poznámka 15 7" xfId="14524" xr:uid="{37D3DB79-871B-4148-BEF1-62FBDB2585D6}"/>
    <cellStyle name="Poznámka 15 8" xfId="18691" xr:uid="{37F74B74-43A1-4E38-AE5A-BEA70ABE7E15}"/>
    <cellStyle name="Poznámka 15_3.10 Impairments" xfId="1424" xr:uid="{03E600D4-B2F5-440F-A8ED-DAAC2AF8B15F}"/>
    <cellStyle name="Poznámka 16" xfId="348" xr:uid="{91D48BED-A5C8-4F5B-BF15-A3A4129ABA2D}"/>
    <cellStyle name="Poznámka 16 2" xfId="652" xr:uid="{FC026D01-2005-45F5-96FC-7FA93E7E0E4F}"/>
    <cellStyle name="Poznámka 16 2 2" xfId="1864" xr:uid="{F50BA312-C06E-43DD-B494-CC93F7A13A99}"/>
    <cellStyle name="Poznámka 16 2 2 2" xfId="5069" xr:uid="{14135DF3-3488-46A4-B241-6632F77EE191}"/>
    <cellStyle name="Poznámka 16 2 2 2 2" xfId="12860" xr:uid="{5FFDC314-92CC-4F49-897C-2D429FD87D9B}"/>
    <cellStyle name="Poznámka 16 2 2 2 2 2" xfId="21691" xr:uid="{E432D35B-1BE0-4B29-AD6F-F534BABA546E}"/>
    <cellStyle name="Poznámka 16 2 2 2 2 3" xfId="24713" xr:uid="{2C37C4D0-E765-4C68-B5CD-ACEA3C1C112F}"/>
    <cellStyle name="Poznámka 16 2 2 2 2 4" xfId="27379" xr:uid="{F344065A-9E10-4793-B2F3-A8300DD89F47}"/>
    <cellStyle name="Poznámka 16 2 2 2 3" xfId="17115" xr:uid="{6EF038C5-3BFF-45D1-B3C0-37B7DC94C675}"/>
    <cellStyle name="Poznámka 16 2 2 2 4" xfId="15061" xr:uid="{B845BF51-8602-44CA-8579-D80DF11E5897}"/>
    <cellStyle name="Poznámka 16 2 2 3" xfId="9830" xr:uid="{DF3B6C64-9C0B-4120-B0CC-FA3CB4D7B586}"/>
    <cellStyle name="Poznámka 16 2 2 3 2" xfId="19779" xr:uid="{5CB7EE6B-7C15-4105-B505-BE456F89E630}"/>
    <cellStyle name="Poznámka 16 2 2 3 3" xfId="23239" xr:uid="{05CAF4FB-DF35-4D8C-85F4-BD4AC311DFBF}"/>
    <cellStyle name="Poznámka 16 2 2 3 4" xfId="26077" xr:uid="{717BBDAC-79E4-4D02-84B6-D46D12ACE3F4}"/>
    <cellStyle name="Poznámka 16 2 2 4" xfId="15173" xr:uid="{1328F83E-A78F-40A7-94F3-3D7D9E136172}"/>
    <cellStyle name="Poznámka 16 2 2 5" xfId="20382" xr:uid="{4923AA6F-E727-4F0F-9BB1-C0C98B5A558E}"/>
    <cellStyle name="Poznámka 16 2 2_5.3 Investments associated cy" xfId="7351" xr:uid="{C9B7C7E7-51D5-4E1C-A78C-F626DE5BE458}"/>
    <cellStyle name="Poznámka 16 2 3" xfId="3237" xr:uid="{BA9B6B26-ECD0-40DF-852A-F486F6FBD21A}"/>
    <cellStyle name="Poznámka 16 2 3 2" xfId="6442" xr:uid="{136BE649-34EA-4FD9-B032-ADC34209AEF0}"/>
    <cellStyle name="Poznámka 16 2 3 2 2" xfId="14232" xr:uid="{718D7E7D-393C-4C52-8C6D-8EAB7E598068}"/>
    <cellStyle name="Poznámka 16 2 3 2 2 2" xfId="22652" xr:uid="{87A3508F-58DB-4C5F-B721-F76AD5C30A2C}"/>
    <cellStyle name="Poznámka 16 2 3 2 2 3" xfId="25509" xr:uid="{CF0FB840-A69C-4BEE-BE88-CFFE8AE61BE9}"/>
    <cellStyle name="Poznámka 16 2 3 2 2 4" xfId="28106" xr:uid="{8E26600F-5F98-4FF2-A9F2-15F0C994AB71}"/>
    <cellStyle name="Poznámka 16 2 3 2 3" xfId="18064" xr:uid="{E5DC8092-1700-43C8-943C-B540BE6C8929}"/>
    <cellStyle name="Poznámka 16 2 3 2 4" xfId="16322" xr:uid="{E9D1FF22-D090-4F95-B113-3AFE8E252C2B}"/>
    <cellStyle name="Poznámka 16 2 3 3" xfId="11198" xr:uid="{2D9FCE80-977A-489B-8EE1-D06A3F084F7A}"/>
    <cellStyle name="Poznámka 16 2 3 3 2" xfId="20740" xr:uid="{0FA063E2-9F56-4DD1-8C8C-C1F2670F4B16}"/>
    <cellStyle name="Poznámka 16 2 3 3 3" xfId="24026" xr:uid="{463EAFE3-6EE4-4F75-9131-786B2CC300EA}"/>
    <cellStyle name="Poznámka 16 2 3 3 4" xfId="26800" xr:uid="{61BE9CA1-FC74-497B-A927-BBDE1522902F}"/>
    <cellStyle name="Poznámka 16 2 3 4" xfId="16125" xr:uid="{AF914DBE-0BA1-4C99-9FC6-70F9764CFB33}"/>
    <cellStyle name="Poznámka 16 2 3 5" xfId="15313" xr:uid="{A257F43B-B61E-4F5C-8F14-5FBA3F63246F}"/>
    <cellStyle name="Poznámka 16 2 3_5.3 Investments associated cy" xfId="7352" xr:uid="{19FD1788-AD55-48FD-B347-765CB7E7290A}"/>
    <cellStyle name="Poznámka 16 2 4" xfId="4285" xr:uid="{15E5B1DE-E7C7-4CB1-ACF9-7FEDEC21E5FF}"/>
    <cellStyle name="Poznámka 16 2 4 2" xfId="12142" xr:uid="{34258528-D399-45BC-99BF-E3A23D6667CD}"/>
    <cellStyle name="Poznámka 16 2 4 2 2" xfId="21382" xr:uid="{EDDAFCC1-B924-402E-BC69-AAE61DB1983C}"/>
    <cellStyle name="Poznámka 16 2 4 2 3" xfId="24547" xr:uid="{E528D77B-7816-4BF9-AAC0-8E708AAE423F}"/>
    <cellStyle name="Poznámka 16 2 4 2 4" xfId="27275" xr:uid="{A261A529-9844-4D0B-AA95-D2F488D7F0BE}"/>
    <cellStyle name="Poznámka 16 2 4 3" xfId="16786" xr:uid="{A373E25E-5CAA-4E40-9FC8-32720380DB2C}"/>
    <cellStyle name="Poznámka 16 2 4 4" xfId="20369" xr:uid="{61460356-F86F-4BCF-876A-9E56761F2561}"/>
    <cellStyle name="Poznámka 16 2 5" xfId="9283" xr:uid="{C89C5FA9-2067-4ADE-9C68-63D487BE486A}"/>
    <cellStyle name="Poznámka 16 2 5 2" xfId="19509" xr:uid="{2B80700C-FA6F-441B-87E4-982DCEF45277}"/>
    <cellStyle name="Poznámka 16 2 5 3" xfId="23077" xr:uid="{1982F7AF-9558-4CE2-A7BF-E94190FF703E}"/>
    <cellStyle name="Poznámka 16 2 5 4" xfId="25957" xr:uid="{554F3831-4A29-48E2-96A1-A78563B7B945}"/>
    <cellStyle name="Poznámka 16 2 6" xfId="14755" xr:uid="{0AA71079-3E1F-4D6F-80AE-28FF8B4A514E}"/>
    <cellStyle name="Poznámka 16 2 7" xfId="18493" xr:uid="{6787F4E7-29B6-4866-B44E-F8E881C91ED8}"/>
    <cellStyle name="Poznámka 16 2_5.3 Investments associated cy" xfId="7350" xr:uid="{2836B6FD-1724-4BC9-80F9-7ED19B4D19BA}"/>
    <cellStyle name="Poznámka 16 3" xfId="1735" xr:uid="{ED7A6E7E-E6EF-40BD-8739-C2FD7456D98D}"/>
    <cellStyle name="Poznámka 16 3 2" xfId="4940" xr:uid="{71CCFFC5-D314-4279-A320-AFC41CAC9523}"/>
    <cellStyle name="Poznámka 16 3 2 2" xfId="12731" xr:uid="{DEF9E82B-81B1-4918-A355-57FE6483AFB2}"/>
    <cellStyle name="Poznámka 16 3 2 2 2" xfId="21621" xr:uid="{BC9E58F8-6545-49FC-A411-791AB8910568}"/>
    <cellStyle name="Poznámka 16 3 2 2 3" xfId="24666" xr:uid="{B8DF5DE9-7C1B-40AB-B7C5-ECA532F24C09}"/>
    <cellStyle name="Poznámka 16 3 2 2 4" xfId="27344" xr:uid="{BC68C01A-EA2D-4CD4-A11C-D75D8DFE1CDB}"/>
    <cellStyle name="Poznámka 16 3 2 3" xfId="17045" xr:uid="{D1F88E17-B19D-4521-9352-0D17294FD50E}"/>
    <cellStyle name="Poznámka 16 3 2 4" xfId="18236" xr:uid="{9FC8D453-C67A-4ABE-9043-5EEA4F4CB0A4}"/>
    <cellStyle name="Poznámka 16 3 3" xfId="9701" xr:uid="{F6A38261-8AA5-427E-95DC-CE303D7845B8}"/>
    <cellStyle name="Poznámka 16 3 3 2" xfId="19703" xr:uid="{B6B14E12-5CF0-4E60-86FB-CA85BDBF5A7E}"/>
    <cellStyle name="Poznámka 16 3 3 3" xfId="23192" xr:uid="{18D4CC89-2808-455A-8407-1F34F2851143}"/>
    <cellStyle name="Poznámka 16 3 3 4" xfId="26042" xr:uid="{0F3506B9-3E08-40AC-839B-DC41D702F149}"/>
    <cellStyle name="Poznámka 16 3 4" xfId="15108" xr:uid="{2C11B670-54DF-48C0-9D11-C887032ABB70}"/>
    <cellStyle name="Poznámka 16 3 5" xfId="17695" xr:uid="{7BE549DF-7F75-46A7-B9A6-C09B5D59653C}"/>
    <cellStyle name="Poznámka 16 3_5.3 Investments associated cy" xfId="7353" xr:uid="{520E99C6-0864-48D2-9460-7B966CA17A20}"/>
    <cellStyle name="Poznámka 16 4" xfId="3030" xr:uid="{8A3BB6BD-D596-4862-A722-67E93A7ED5AF}"/>
    <cellStyle name="Poznámka 16 4 2" xfId="6235" xr:uid="{D0DCE83A-7ACE-4020-909C-356DCEB19CC0}"/>
    <cellStyle name="Poznámka 16 4 2 2" xfId="14025" xr:uid="{D9C3801D-0649-4FCD-AEB0-E36292A2C7D2}"/>
    <cellStyle name="Poznámka 16 4 2 2 2" xfId="22445" xr:uid="{6B1A82DE-BFA2-46C5-A508-6D60395CC745}"/>
    <cellStyle name="Poznámka 16 4 2 2 3" xfId="25302" xr:uid="{5AE08B76-C09F-44E0-A10C-1C2A759B643F}"/>
    <cellStyle name="Poznámka 16 4 2 2 4" xfId="27899" xr:uid="{CC72DC9F-FA3C-48D7-A34B-66359911FA65}"/>
    <cellStyle name="Poznámka 16 4 2 3" xfId="17857" xr:uid="{AACF1424-24E0-4029-A4B3-A6A0375C12B7}"/>
    <cellStyle name="Poznámka 16 4 2 4" xfId="21453" xr:uid="{1E657079-75C8-4F71-9D0C-41A875E404F3}"/>
    <cellStyle name="Poznámka 16 4 3" xfId="10991" xr:uid="{010B2DB8-4C0C-4957-B070-6C5217A69508}"/>
    <cellStyle name="Poznámka 16 4 3 2" xfId="20533" xr:uid="{F2852BBE-23BF-443E-8F79-353A45E47202}"/>
    <cellStyle name="Poznámka 16 4 3 3" xfId="23819" xr:uid="{B88FF222-FADF-4F17-B1BF-B0D2D9141910}"/>
    <cellStyle name="Poznámka 16 4 3 4" xfId="26593" xr:uid="{50D638E0-E19E-48C9-8606-3E9DA675E424}"/>
    <cellStyle name="Poznámka 16 4 4" xfId="15918" xr:uid="{C62011A7-7D2C-409F-9DC1-A09550393559}"/>
    <cellStyle name="Poznámka 16 4 5" xfId="18345" xr:uid="{88A2CCC5-ECA8-43BF-AC08-5A2F35C7FBFB}"/>
    <cellStyle name="Poznámka 16 4_5.3 Investments associated cy" xfId="7354" xr:uid="{DC97652C-01D6-4A99-9202-1BA39BEC97CD}"/>
    <cellStyle name="Poznámka 16 5" xfId="4304" xr:uid="{8B10864C-215D-47A6-8759-FB9E4A209E01}"/>
    <cellStyle name="Poznámka 16 5 2" xfId="12154" xr:uid="{CAA2A260-69F4-4DED-804B-776576CF0DEA}"/>
    <cellStyle name="Poznámka 16 5 2 2" xfId="21393" xr:uid="{A7932B8A-AEBA-450C-B42A-0896F165C3B5}"/>
    <cellStyle name="Poznámka 16 5 2 3" xfId="24558" xr:uid="{362AED2A-1F87-453B-A8DB-8581A1C924A0}"/>
    <cellStyle name="Poznámka 16 5 2 4" xfId="27286" xr:uid="{9752C4B3-0249-4D1A-ABC0-57DFE2AE86FE}"/>
    <cellStyle name="Poznámka 16 5 3" xfId="16798" xr:uid="{902DA908-546E-4234-85DE-0891A58940AE}"/>
    <cellStyle name="Poznámka 16 5 4" xfId="17564" xr:uid="{4E3FA7FD-B0FE-4E16-BCB0-9E24E93C07EA}"/>
    <cellStyle name="Poznámka 16 6" xfId="8982" xr:uid="{09717639-5C1F-428D-87A7-D53596CAFE1C}"/>
    <cellStyle name="Poznámka 16 6 2" xfId="19263" xr:uid="{940203DA-1642-4A26-89B9-23ECE6629A86}"/>
    <cellStyle name="Poznámka 16 6 3" xfId="22858" xr:uid="{A5453363-B584-403F-8590-9D6ACD0A495D}"/>
    <cellStyle name="Poznámka 16 6 4" xfId="25750" xr:uid="{B0A824A7-DD51-43F3-B3F3-0E498CC00B10}"/>
    <cellStyle name="Poznámka 16 7" xfId="14508" xr:uid="{E353CCB4-097E-4FF2-9F23-E6DB1ADA651F}"/>
    <cellStyle name="Poznámka 16 8" xfId="18706" xr:uid="{4DAE86DE-68C2-45EE-92D7-CBB9B0954F4B}"/>
    <cellStyle name="Poznámka 16_3.10 Impairments" xfId="1425" xr:uid="{117BA86F-9660-4EC3-988E-EB48CFA49CE7}"/>
    <cellStyle name="Poznámka 17" xfId="366" xr:uid="{49A21EF1-3F9B-45AD-82BD-9D5BD1670149}"/>
    <cellStyle name="Poznámka 17 2" xfId="670" xr:uid="{B884554B-9CA4-415E-9012-147DC78CE714}"/>
    <cellStyle name="Poznámka 17 2 2" xfId="1871" xr:uid="{AB5E54D5-48F2-493E-90F1-B64514EEE940}"/>
    <cellStyle name="Poznámka 17 2 2 2" xfId="5076" xr:uid="{95413611-7288-4B82-9562-19E870AC12BF}"/>
    <cellStyle name="Poznámka 17 2 2 2 2" xfId="12867" xr:uid="{36452D97-4D58-42BD-84B6-9A8AABFA838E}"/>
    <cellStyle name="Poznámka 17 2 2 2 2 2" xfId="21694" xr:uid="{F55EE44D-5F50-45D8-B5F7-A31EE9122416}"/>
    <cellStyle name="Poznámka 17 2 2 2 2 3" xfId="24716" xr:uid="{B73D6CA5-B3EB-4F03-99A0-14192A1EC8A6}"/>
    <cellStyle name="Poznámka 17 2 2 2 2 4" xfId="27381" xr:uid="{377FEC00-E1C0-4E1B-A7DD-605A02B55A4E}"/>
    <cellStyle name="Poznámka 17 2 2 2 3" xfId="17119" xr:uid="{38C63C90-D718-482F-8DD6-2AAA9E42C2D0}"/>
    <cellStyle name="Poznámka 17 2 2 2 4" xfId="18229" xr:uid="{3775A821-206A-4CB7-AFEC-A89EA2B9CB7C}"/>
    <cellStyle name="Poznámka 17 2 2 3" xfId="9837" xr:uid="{B3191616-DF22-4F21-AA3C-D4EC2A11CECA}"/>
    <cellStyle name="Poznámka 17 2 2 3 2" xfId="19783" xr:uid="{99FD6570-E4BE-47B0-B97B-5DB948542563}"/>
    <cellStyle name="Poznámka 17 2 2 3 3" xfId="23242" xr:uid="{9FE4D0F6-2A89-4376-BE00-DD68EE094CBC}"/>
    <cellStyle name="Poznámka 17 2 2 3 4" xfId="26079" xr:uid="{576CA2AE-AAE7-4FDD-917E-C9BFD900DCE3}"/>
    <cellStyle name="Poznámka 17 2 2 4" xfId="15177" xr:uid="{4AE0B360-4A6A-4DD7-825E-0DAD53E090A9}"/>
    <cellStyle name="Poznámka 17 2 2 5" xfId="17170" xr:uid="{BA62F565-A001-4F1A-829C-1F492F7F4801}"/>
    <cellStyle name="Poznámka 17 2 2_5.3 Investments associated cy" xfId="7356" xr:uid="{0BC20757-266D-4DA5-8930-4EA29A2B55C3}"/>
    <cellStyle name="Poznámka 17 2 3" xfId="3250" xr:uid="{F5B142DE-07B1-4083-8BBB-F3376E22D306}"/>
    <cellStyle name="Poznámka 17 2 3 2" xfId="6455" xr:uid="{47060F2B-6CBD-420D-ADD6-77E03D5BEEA7}"/>
    <cellStyle name="Poznámka 17 2 3 2 2" xfId="14245" xr:uid="{CB89826E-D7D4-4E10-8038-A03AB3DE03C5}"/>
    <cellStyle name="Poznámka 17 2 3 2 2 2" xfId="22665" xr:uid="{81A83AAC-473B-4E4F-97F4-B8C27C398B7A}"/>
    <cellStyle name="Poznámka 17 2 3 2 2 3" xfId="25522" xr:uid="{4FC2BE2E-0254-4CC7-BF97-898E853ED7E2}"/>
    <cellStyle name="Poznámka 17 2 3 2 2 4" xfId="28119" xr:uid="{C864C2FC-F8EF-4094-AA19-815E17011002}"/>
    <cellStyle name="Poznámka 17 2 3 2 3" xfId="18077" xr:uid="{2EC0C1EE-5C8B-4AFA-8002-EF4DE088E9CD}"/>
    <cellStyle name="Poznámka 17 2 3 2 4" xfId="21521" xr:uid="{2E253089-6F93-492D-BD80-316B9807AF95}"/>
    <cellStyle name="Poznámka 17 2 3 3" xfId="11211" xr:uid="{F8B42672-F52D-4E94-A335-8A60A093FF5D}"/>
    <cellStyle name="Poznámka 17 2 3 3 2" xfId="20753" xr:uid="{AD15473E-1E4E-45E6-A1C4-BDE1DD9982E7}"/>
    <cellStyle name="Poznámka 17 2 3 3 3" xfId="24039" xr:uid="{602B700A-6242-4769-8DAF-C8157E5B0710}"/>
    <cellStyle name="Poznámka 17 2 3 3 4" xfId="26813" xr:uid="{FCA270A0-5F7E-4DB8-B4B0-A329AA3DC481}"/>
    <cellStyle name="Poznámka 17 2 3 4" xfId="16138" xr:uid="{B2AFB4E1-EE05-4466-9E9C-E7E2E3245B37}"/>
    <cellStyle name="Poznámka 17 2 3 5" xfId="19664" xr:uid="{66C16954-770C-426B-8EA7-D97E89DF8E6C}"/>
    <cellStyle name="Poznámka 17 2 3_5.3 Investments associated cy" xfId="7357" xr:uid="{B27EAFA3-DA2E-4F7B-84C1-537C9BF46B82}"/>
    <cellStyle name="Poznámka 17 2 4" xfId="4206" xr:uid="{B6E2BEF8-A16A-4146-BA4E-8BA75FF6A937}"/>
    <cellStyle name="Poznámka 17 2 4 2" xfId="12102" xr:uid="{96136BD8-27CF-4BCE-9AD4-65283F0690A7}"/>
    <cellStyle name="Poznámka 17 2 4 2 2" xfId="21354" xr:uid="{917FD9B1-3B39-4A57-A5E8-EE8053577BEE}"/>
    <cellStyle name="Poznámka 17 2 4 2 3" xfId="24517" xr:uid="{122CB83B-123A-4E4A-930C-C4F45408C6A8}"/>
    <cellStyle name="Poznámka 17 2 4 2 4" xfId="27248" xr:uid="{2ED178AA-E20B-473E-8BA7-6D1EF6C60738}"/>
    <cellStyle name="Poznámka 17 2 4 3" xfId="16750" xr:uid="{6580CB92-01F8-4663-92D7-67B6FDE1F163}"/>
    <cellStyle name="Poznámka 17 2 4 4" xfId="19692" xr:uid="{BE5948B9-2A47-4720-86DC-28054EB0976B}"/>
    <cellStyle name="Poznámka 17 2 5" xfId="9301" xr:uid="{D9543356-5771-4181-925D-D11D6A86D152}"/>
    <cellStyle name="Poznámka 17 2 5 2" xfId="19525" xr:uid="{C0A2E7D3-19AB-4632-AF84-7C9883CDF0A6}"/>
    <cellStyle name="Poznámka 17 2 5 3" xfId="23091" xr:uid="{9E0B2BBC-6B03-4E9F-BD7F-02140BC4DFD7}"/>
    <cellStyle name="Poznámka 17 2 5 4" xfId="25970" xr:uid="{656DD231-E24F-49D2-9568-E42A16422534}"/>
    <cellStyle name="Poznámka 17 2 6" xfId="14770" xr:uid="{5836A572-26E3-46AA-8E1D-6992F323D689}"/>
    <cellStyle name="Poznámka 17 2 7" xfId="18481" xr:uid="{86C7722A-1C60-4B29-A6B1-281E5279456A}"/>
    <cellStyle name="Poznámka 17 2_5.3 Investments associated cy" xfId="7355" xr:uid="{1DE414BD-4109-4DB3-A3B5-4121FDAE0FCD}"/>
    <cellStyle name="Poznámka 17 3" xfId="1742" xr:uid="{1EF66041-BBC5-42C4-9B16-DCD6B5896DE6}"/>
    <cellStyle name="Poznámka 17 3 2" xfId="4947" xr:uid="{140FAD18-7D94-49CE-8BC2-F68F0ED34FB5}"/>
    <cellStyle name="Poznámka 17 3 2 2" xfId="12738" xr:uid="{5816BFB9-CC6C-40BA-9ECF-EC3E131A374C}"/>
    <cellStyle name="Poznámka 17 3 2 2 2" xfId="21627" xr:uid="{82970B40-6E3B-4161-AD1E-E06311A67F9E}"/>
    <cellStyle name="Poznámka 17 3 2 2 3" xfId="24670" xr:uid="{19452F67-7AF2-4823-A163-63FBD0074133}"/>
    <cellStyle name="Poznámka 17 3 2 2 4" xfId="27346" xr:uid="{FE69F05E-4FE9-460B-92D8-16B7789D5EB1}"/>
    <cellStyle name="Poznámka 17 3 2 3" xfId="17049" xr:uid="{B3430AEA-81A6-46BF-B454-DF17C7C4A067}"/>
    <cellStyle name="Poznámka 17 3 2 4" xfId="21752" xr:uid="{BD93B7DF-1B51-41CB-B8B0-05D8BB0C990F}"/>
    <cellStyle name="Poznámka 17 3 3" xfId="9708" xr:uid="{06838166-F28F-4580-B662-AFE6427297E7}"/>
    <cellStyle name="Poznámka 17 3 3 2" xfId="19708" xr:uid="{F6BBAEDD-DD6C-4DB5-981B-7BE6CC99F99A}"/>
    <cellStyle name="Poznámka 17 3 3 3" xfId="23196" xr:uid="{93E93187-34C9-42F4-ACE1-5565FBCAEE04}"/>
    <cellStyle name="Poznámka 17 3 3 4" xfId="26044" xr:uid="{0F26CE16-44AE-4F4D-A8DE-72B4382DE0F5}"/>
    <cellStyle name="Poznámka 17 3 4" xfId="15112" xr:uid="{BF58F5E9-6367-4E0D-9122-630479B5FCCD}"/>
    <cellStyle name="Poznámka 17 3 5" xfId="14835" xr:uid="{33FA4CB4-D983-41EB-91CD-FA1CD59CAB28}"/>
    <cellStyle name="Poznámka 17 3_5.3 Investments associated cy" xfId="7358" xr:uid="{8B905DFF-A84D-4E06-901A-5E5642978F53}"/>
    <cellStyle name="Poznámka 17 4" xfId="3043" xr:uid="{5DDB6BB4-FDAE-4A6B-A295-975EC8E51AD7}"/>
    <cellStyle name="Poznámka 17 4 2" xfId="6248" xr:uid="{9DB9E803-988E-4ECC-A0C7-92C2762F0407}"/>
    <cellStyle name="Poznámka 17 4 2 2" xfId="14038" xr:uid="{8ECA0715-EF53-466C-BC0C-D4161F562A0D}"/>
    <cellStyle name="Poznámka 17 4 2 2 2" xfId="22458" xr:uid="{7CC739CE-C9A6-4643-B3BF-92BCD7A08C80}"/>
    <cellStyle name="Poznámka 17 4 2 2 3" xfId="25315" xr:uid="{EDC420BD-0E1F-4FF1-847B-F387DB248E51}"/>
    <cellStyle name="Poznámka 17 4 2 2 4" xfId="27912" xr:uid="{A08CC5FC-4B88-46C6-805A-3F29793B952C}"/>
    <cellStyle name="Poznámka 17 4 2 3" xfId="17870" xr:uid="{66AEE3ED-B900-4C9B-AAB0-C0DDCEEDF97F}"/>
    <cellStyle name="Poznámka 17 4 2 4" xfId="15122" xr:uid="{A4A0AF68-44BF-4B0E-83DB-9D3A6A27B364}"/>
    <cellStyle name="Poznámka 17 4 3" xfId="11004" xr:uid="{DBED83F8-3EDD-4C77-BD6B-32DBD8CEB32B}"/>
    <cellStyle name="Poznámka 17 4 3 2" xfId="20546" xr:uid="{E027095B-EA2B-4B6A-8BA3-1DFD3E3AF9E7}"/>
    <cellStyle name="Poznámka 17 4 3 3" xfId="23832" xr:uid="{4F8C7F7E-DE33-4FEA-AA6A-604B79DB2772}"/>
    <cellStyle name="Poznámka 17 4 3 4" xfId="26606" xr:uid="{9E93F0F0-B092-42FF-8CDE-119D5327EB33}"/>
    <cellStyle name="Poznámka 17 4 4" xfId="15931" xr:uid="{CC3713E8-D16E-4F0B-B489-2E506B02E6B2}"/>
    <cellStyle name="Poznámka 17 4 5" xfId="16935" xr:uid="{DE5BC3CE-3177-45E4-82FA-03A617741641}"/>
    <cellStyle name="Poznámka 17 4_5.3 Investments associated cy" xfId="7359" xr:uid="{10D182F5-5811-4C0B-A031-A49D80833439}"/>
    <cellStyle name="Poznámka 17 5" xfId="4147" xr:uid="{0BE96FEF-7E4F-4BDE-91CD-FB556ED85888}"/>
    <cellStyle name="Poznámka 17 5 2" xfId="12069" xr:uid="{C6A61D4D-C9DE-4699-8217-76E8BD6800B9}"/>
    <cellStyle name="Poznámka 17 5 2 2" xfId="21331" xr:uid="{7CC23EAD-4C41-4F4A-AA46-199F1A35607A}"/>
    <cellStyle name="Poznámka 17 5 2 3" xfId="24493" xr:uid="{BE1995CB-E285-4DC1-8AEA-29954057FE26}"/>
    <cellStyle name="Poznámka 17 5 2 4" xfId="27225" xr:uid="{F6B699B6-FC4A-47F7-906C-080317117CDC}"/>
    <cellStyle name="Poznámka 17 5 3" xfId="16714" xr:uid="{33E3E6FF-8F3E-438D-B5CE-1E54B9A0071D}"/>
    <cellStyle name="Poznámka 17 5 4" xfId="16649" xr:uid="{FEF7BF3A-9948-4C16-842D-C529117FDB7E}"/>
    <cellStyle name="Poznámka 17 6" xfId="9000" xr:uid="{F6048ADC-3582-4098-AF83-702E16CA2F46}"/>
    <cellStyle name="Poznámka 17 6 2" xfId="19279" xr:uid="{E5ED6302-66D2-4BFE-8B90-1AAE05F06B17}"/>
    <cellStyle name="Poznámka 17 6 3" xfId="22873" xr:uid="{BDA08CD8-3BBF-47FB-8A3F-014C5F83C515}"/>
    <cellStyle name="Poznámka 17 6 4" xfId="25763" xr:uid="{3935BE57-EB3E-42DF-B0C1-9499BD030926}"/>
    <cellStyle name="Poznámka 17 7" xfId="14523" xr:uid="{DF2D901D-A8EB-4742-A91F-D9E56AC0FD52}"/>
    <cellStyle name="Poznámka 17 8" xfId="18694" xr:uid="{46430620-5BE4-44C9-83E6-7674F081A823}"/>
    <cellStyle name="Poznámka 17_3.10 Impairments" xfId="1426" xr:uid="{66079441-7E90-4629-A298-6B9C971E1C6A}"/>
    <cellStyle name="Poznámka 18" xfId="390" xr:uid="{DBB3A006-007D-41FF-96F6-D9A44AE871C2}"/>
    <cellStyle name="Poznámka 18 2" xfId="694" xr:uid="{CD1B04A7-CCAE-49F9-A762-0272B3BEB95A}"/>
    <cellStyle name="Poznámka 18 2 2" xfId="1877" xr:uid="{0CE19149-34AB-4341-8199-230216B2CBC8}"/>
    <cellStyle name="Poznámka 18 2 2 2" xfId="5082" xr:uid="{4EE84B83-712D-4754-8EB4-F86EB604E349}"/>
    <cellStyle name="Poznámka 18 2 2 2 2" xfId="12873" xr:uid="{FB08E2CD-EDDE-480F-B04F-756CD55B511F}"/>
    <cellStyle name="Poznámka 18 2 2 2 2 2" xfId="21699" xr:uid="{94224CCF-80E0-4597-9349-3F97DE6993D3}"/>
    <cellStyle name="Poznámka 18 2 2 2 2 3" xfId="24721" xr:uid="{99AEB3DA-2180-4328-8817-91B0822E5FA0}"/>
    <cellStyle name="Poznámka 18 2 2 2 2 4" xfId="27386" xr:uid="{30E29BDF-866D-4DB0-99DE-ECE313FCB836}"/>
    <cellStyle name="Poznámka 18 2 2 2 3" xfId="17124" xr:uid="{8A89DAD2-1E19-4E73-B445-EA720A653612}"/>
    <cellStyle name="Poznámka 18 2 2 2 4" xfId="19804" xr:uid="{49FB7978-CCEC-4902-B970-45D8D8A4D7A8}"/>
    <cellStyle name="Poznámka 18 2 2 3" xfId="9843" xr:uid="{6BB92381-2D92-4B1E-BD4B-CD290059566C}"/>
    <cellStyle name="Poznámka 18 2 2 3 2" xfId="19788" xr:uid="{BDE5B1CD-572E-4927-B034-CEED5396D6B8}"/>
    <cellStyle name="Poznámka 18 2 2 3 3" xfId="23247" xr:uid="{F4833E25-5CDF-46D6-B3E5-481ECA80AAA5}"/>
    <cellStyle name="Poznámka 18 2 2 3 4" xfId="26084" xr:uid="{B9F9D8E3-AEA3-4292-B998-74596C6F18E2}"/>
    <cellStyle name="Poznámka 18 2 2 4" xfId="15182" xr:uid="{1B041CDE-8A4C-40DE-AD85-203BC45AF192}"/>
    <cellStyle name="Poznámka 18 2 2 5" xfId="16915" xr:uid="{6615E17E-A422-4788-8A4D-AD64CE35C178}"/>
    <cellStyle name="Poznámka 18 2 2_5.3 Investments associated cy" xfId="7361" xr:uid="{816AAC15-75F7-41ED-88D6-EBEFBE0655B6}"/>
    <cellStyle name="Poznámka 18 2 3" xfId="3273" xr:uid="{53793D09-37A6-4CD7-9F52-1B0BE267E579}"/>
    <cellStyle name="Poznámka 18 2 3 2" xfId="6478" xr:uid="{4E2116C0-24FD-4293-A2A2-56C700E62BFE}"/>
    <cellStyle name="Poznámka 18 2 3 2 2" xfId="14268" xr:uid="{2FDBF6D3-3BF8-4B05-BF47-B1282688638E}"/>
    <cellStyle name="Poznámka 18 2 3 2 2 2" xfId="22688" xr:uid="{8F992C7D-3837-4207-ADAD-958703BDF69C}"/>
    <cellStyle name="Poznámka 18 2 3 2 2 3" xfId="25545" xr:uid="{E073044C-A0FF-4CAD-BB49-F5A8A8851B66}"/>
    <cellStyle name="Poznámka 18 2 3 2 2 4" xfId="28142" xr:uid="{99E2518D-54CA-4D52-A94D-EBD687AE657A}"/>
    <cellStyle name="Poznámka 18 2 3 2 3" xfId="18100" xr:uid="{EECA5618-4BAA-469A-8D34-13AA457AEEE9}"/>
    <cellStyle name="Poznámka 18 2 3 2 4" xfId="22170" xr:uid="{21F3FA26-DADE-4752-999E-8A2614BA25CE}"/>
    <cellStyle name="Poznámka 18 2 3 3" xfId="11234" xr:uid="{7373A393-B89F-41B6-B2ED-70E62D217128}"/>
    <cellStyle name="Poznámka 18 2 3 3 2" xfId="20776" xr:uid="{55A1E052-DD11-46BA-8584-A0224A6C5239}"/>
    <cellStyle name="Poznámka 18 2 3 3 3" xfId="24062" xr:uid="{0A757A3E-C35D-4F17-BF58-9F5BDE76B9E8}"/>
    <cellStyle name="Poznámka 18 2 3 3 4" xfId="26836" xr:uid="{1D9373DF-70B5-4145-9F92-3F68F1A9387D}"/>
    <cellStyle name="Poznámka 18 2 3 4" xfId="16161" xr:uid="{639D5696-7B58-4333-B16E-628C8E38B93E}"/>
    <cellStyle name="Poznámka 18 2 3 5" xfId="21461" xr:uid="{E5DDA219-F605-4688-A8B2-6E4BD0F70AA3}"/>
    <cellStyle name="Poznámka 18 2 3_5.3 Investments associated cy" xfId="7362" xr:uid="{52AA7C5E-8A06-4315-ADD0-78EB5857A5E8}"/>
    <cellStyle name="Poznámka 18 2 4" xfId="4377" xr:uid="{21B32867-D8CD-47C5-A51A-A9900DFEFAB7}"/>
    <cellStyle name="Poznámka 18 2 4 2" xfId="12189" xr:uid="{D8182430-4BB5-4F49-8423-91881012D198}"/>
    <cellStyle name="Poznámka 18 2 4 2 2" xfId="21419" xr:uid="{565729E1-D340-4794-898F-F64069AD966F}"/>
    <cellStyle name="Poznámka 18 2 4 2 3" xfId="24583" xr:uid="{372DC9F0-3562-49F4-AD2A-1D47D7B36ABE}"/>
    <cellStyle name="Poznámka 18 2 4 2 4" xfId="27310" xr:uid="{40173B6A-DB0D-4577-B36A-0991F7D876AF}"/>
    <cellStyle name="Poznámka 18 2 4 3" xfId="16832" xr:uid="{E7390465-AF78-411D-B255-7D63BE5D56E9}"/>
    <cellStyle name="Poznámka 18 2 4 4" xfId="17091" xr:uid="{70AF600D-BFE0-4DF8-8720-6CE36E5138A2}"/>
    <cellStyle name="Poznámka 18 2 5" xfId="9325" xr:uid="{519F4FF0-370B-4515-8C6D-675DE6262C96}"/>
    <cellStyle name="Poznámka 18 2 5 2" xfId="19548" xr:uid="{C3825E8D-9E50-4E20-B134-1DFFE244ADB2}"/>
    <cellStyle name="Poznámka 18 2 5 3" xfId="23114" xr:uid="{CB0F0D7F-0349-43C6-A661-3E7CEDD631C6}"/>
    <cellStyle name="Poznámka 18 2 5 4" xfId="25993" xr:uid="{0060730B-E763-449A-AE21-36E6947149EA}"/>
    <cellStyle name="Poznámka 18 2 6" xfId="14793" xr:uid="{C0B44F24-A413-4EE4-A028-0888FC0F61B1}"/>
    <cellStyle name="Poznámka 18 2 7" xfId="18455" xr:uid="{A2D46802-BAFB-48E8-BDD6-E569C69795EC}"/>
    <cellStyle name="Poznámka 18 2_5.3 Investments associated cy" xfId="7360" xr:uid="{77AA8C44-43CC-456D-B5B9-D068771EF48F}"/>
    <cellStyle name="Poznámka 18 3" xfId="1748" xr:uid="{5A67A16B-0302-40A9-B129-82B357A9B1BF}"/>
    <cellStyle name="Poznámka 18 3 2" xfId="4953" xr:uid="{09F20634-0E70-4D21-A9AE-176985E29F0D}"/>
    <cellStyle name="Poznámka 18 3 2 2" xfId="12744" xr:uid="{8A955733-BE8E-4D39-9E5A-6FA1B9F90ADA}"/>
    <cellStyle name="Poznámka 18 3 2 2 2" xfId="21632" xr:uid="{00039FFF-68C1-40AE-A9C3-C0BC66FA5903}"/>
    <cellStyle name="Poznámka 18 3 2 2 3" xfId="24675" xr:uid="{48A6FA7D-AA58-4540-AF26-13938D81B6F2}"/>
    <cellStyle name="Poznámka 18 3 2 2 4" xfId="27351" xr:uid="{D2520D0C-DABD-4956-8FDE-B731B5B253C5}"/>
    <cellStyle name="Poznámka 18 3 2 3" xfId="17054" xr:uid="{BCD5DFB7-6C0F-4DAA-8346-0072B17AC371}"/>
    <cellStyle name="Poznámka 18 3 2 4" xfId="19015" xr:uid="{42F92FFE-9D03-42C7-9860-BA31168A851A}"/>
    <cellStyle name="Poznámka 18 3 3" xfId="9714" xr:uid="{A18D2F6D-BCC4-409A-A784-645878AD90DA}"/>
    <cellStyle name="Poznámka 18 3 3 2" xfId="19713" xr:uid="{70347599-585B-4877-B74A-A845E9FD94B8}"/>
    <cellStyle name="Poznámka 18 3 3 3" xfId="23201" xr:uid="{C632DC6B-F9D7-479F-876C-5065E68061A1}"/>
    <cellStyle name="Poznámka 18 3 3 4" xfId="26049" xr:uid="{C0DD56B6-4FB0-44CE-B3EC-4265E5E2F4F4}"/>
    <cellStyle name="Poznámka 18 3 4" xfId="15117" xr:uid="{D219F6EF-036C-4E12-B3EA-87387EF64648}"/>
    <cellStyle name="Poznámka 18 3 5" xfId="16446" xr:uid="{E08AC060-7DA4-421D-9EA7-8B3DD5ADDD87}"/>
    <cellStyle name="Poznámka 18 3_5.3 Investments associated cy" xfId="7363" xr:uid="{9B1E0B6D-1E7F-4A10-BE47-16F08FBEC319}"/>
    <cellStyle name="Poznámka 18 4" xfId="3066" xr:uid="{F0755756-F0BE-4554-8932-F6C253662914}"/>
    <cellStyle name="Poznámka 18 4 2" xfId="6271" xr:uid="{0628F5E4-D7F2-47A5-88FA-C8B0579C1DD7}"/>
    <cellStyle name="Poznámka 18 4 2 2" xfId="14061" xr:uid="{0925FDE8-E2D7-400E-848D-DCE312B39A9A}"/>
    <cellStyle name="Poznámka 18 4 2 2 2" xfId="22481" xr:uid="{B7A0E5B2-ECD7-440D-A1E7-AEBF38FCF459}"/>
    <cellStyle name="Poznámka 18 4 2 2 3" xfId="25338" xr:uid="{79C52074-866E-457D-B01A-1D591A4AB926}"/>
    <cellStyle name="Poznámka 18 4 2 2 4" xfId="27935" xr:uid="{9C3BF86D-B16E-4874-9D8B-5F688DADCB19}"/>
    <cellStyle name="Poznámka 18 4 2 3" xfId="17893" xr:uid="{0541D85E-8781-4BDB-908B-39781C1DA40E}"/>
    <cellStyle name="Poznámka 18 4 2 4" xfId="16611" xr:uid="{12DDB167-0A0A-4824-81AB-FF2727BA4A53}"/>
    <cellStyle name="Poznámka 18 4 3" xfId="11027" xr:uid="{B11A92BF-C001-4A56-911F-66FED93AE481}"/>
    <cellStyle name="Poznámka 18 4 3 2" xfId="20569" xr:uid="{4B168729-9DBF-4177-8D8B-23AAC243D4F1}"/>
    <cellStyle name="Poznámka 18 4 3 3" xfId="23855" xr:uid="{6B495A61-0B7A-447D-AF6A-77A810234140}"/>
    <cellStyle name="Poznámka 18 4 3 4" xfId="26629" xr:uid="{E8C76D98-6821-41E4-A091-707B9BF47AFF}"/>
    <cellStyle name="Poznámka 18 4 4" xfId="15954" xr:uid="{A0E81734-14C8-4512-BA40-01125E21CFC7}"/>
    <cellStyle name="Poznámka 18 4 5" xfId="17521" xr:uid="{F8025490-7EFE-414E-BB5F-792B504CF295}"/>
    <cellStyle name="Poznámka 18 4_5.3 Investments associated cy" xfId="7364" xr:uid="{68BB7A4A-E13C-4EF5-96F4-C56D3CD0CB87}"/>
    <cellStyle name="Poznámka 18 5" xfId="4351" xr:uid="{4420B17F-ACE0-4244-8A31-D094580B978B}"/>
    <cellStyle name="Poznámka 18 5 2" xfId="12176" xr:uid="{88EF207D-B8AF-4BFE-B4EE-5B2E782ADD21}"/>
    <cellStyle name="Poznámka 18 5 2 2" xfId="21411" xr:uid="{EFB16AFD-933B-40F0-9636-29054557BC49}"/>
    <cellStyle name="Poznámka 18 5 2 3" xfId="24574" xr:uid="{DF99E2C5-9DFD-4B99-B5BF-8AD55BFC9732}"/>
    <cellStyle name="Poznámka 18 5 2 4" xfId="27302" xr:uid="{91C4A672-66B9-47C5-B13E-41B5CB52641F}"/>
    <cellStyle name="Poznámka 18 5 3" xfId="16818" xr:uid="{6929E354-0180-48DA-8CD0-284F218D5597}"/>
    <cellStyle name="Poznámka 18 5 4" xfId="16648" xr:uid="{A1BFFEF6-15B7-466E-8E09-6DEFDA88B922}"/>
    <cellStyle name="Poznámka 18 6" xfId="9024" xr:uid="{97E5AC23-AA64-495D-8CD1-478F82104E20}"/>
    <cellStyle name="Poznámka 18 6 2" xfId="19302" xr:uid="{61171596-2870-44ED-A685-BAA5953FAD50}"/>
    <cellStyle name="Poznámka 18 6 3" xfId="22896" xr:uid="{1F4A0D80-9ED4-4ED7-9504-71CB666AB66B}"/>
    <cellStyle name="Poznámka 18 6 4" xfId="25786" xr:uid="{942E9A10-485F-401A-AB79-3187B884B3F5}"/>
    <cellStyle name="Poznámka 18 7" xfId="14546" xr:uid="{AAA179DF-8A8C-4953-B1D4-86E19805B7D5}"/>
    <cellStyle name="Poznámka 18 8" xfId="18672" xr:uid="{E41B1C31-1BA2-4F32-8D93-58B3FA6B7B47}"/>
    <cellStyle name="Poznámka 18_3.10 Impairments" xfId="1427" xr:uid="{0FFF98C6-91D6-48C4-9354-E14A7AE6995A}"/>
    <cellStyle name="Poznámka 19" xfId="388" xr:uid="{9341E2F3-3D5A-4D1C-B571-CF7926711567}"/>
    <cellStyle name="Poznámka 19 2" xfId="692" xr:uid="{0B76FD84-3631-40F1-9DF5-499FB3A9F296}"/>
    <cellStyle name="Poznámka 19 2 2" xfId="1876" xr:uid="{5F9760E2-D9CE-4B89-9CF8-08C8CA6D89A0}"/>
    <cellStyle name="Poznámka 19 2 2 2" xfId="5081" xr:uid="{576CF012-4050-4CAF-BC7E-221B49C9577A}"/>
    <cellStyle name="Poznámka 19 2 2 2 2" xfId="12872" xr:uid="{8D8B3BFE-3DED-4D21-AA1E-64C8A6F16EA0}"/>
    <cellStyle name="Poznámka 19 2 2 2 2 2" xfId="21698" xr:uid="{5085D9EE-40C3-4EC1-B161-76BE7DFB5959}"/>
    <cellStyle name="Poznámka 19 2 2 2 2 3" xfId="24720" xr:uid="{2E7DFE16-10A6-4B8E-93E3-4FB71242F94F}"/>
    <cellStyle name="Poznámka 19 2 2 2 2 4" xfId="27385" xr:uid="{CFE61DBD-F922-4997-B257-C5D4D2F107FB}"/>
    <cellStyle name="Poznámka 19 2 2 2 3" xfId="17123" xr:uid="{2EFD331A-3A46-42CD-A060-A3279D96ACEC}"/>
    <cellStyle name="Poznámka 19 2 2 2 4" xfId="18228" xr:uid="{C05744C7-7DA6-4909-8523-EA8494CA84FC}"/>
    <cellStyle name="Poznámka 19 2 2 3" xfId="9842" xr:uid="{711DBE10-F0E2-4C00-8400-2080363C7181}"/>
    <cellStyle name="Poznámka 19 2 2 3 2" xfId="19787" xr:uid="{9EFAF163-C140-46A7-808C-36C23FB5E2A7}"/>
    <cellStyle name="Poznámka 19 2 2 3 3" xfId="23246" xr:uid="{438BEFBE-F36B-42EF-9E85-DFD1900CAA9A}"/>
    <cellStyle name="Poznámka 19 2 2 3 4" xfId="26083" xr:uid="{69AB953E-78D9-4222-868C-BD4B180BF82C}"/>
    <cellStyle name="Poznámka 19 2 2 4" xfId="15181" xr:uid="{703434B1-CCC0-4CE7-AAC5-FCF8B3CD9F25}"/>
    <cellStyle name="Poznámka 19 2 2 5" xfId="21490" xr:uid="{C17CB6E6-4DA5-40EF-B57F-3926DE02EA05}"/>
    <cellStyle name="Poznámka 19 2 2_5.3 Investments associated cy" xfId="7366" xr:uid="{7FC2DF80-4B53-4B7D-9EE9-E4838237EE30}"/>
    <cellStyle name="Poznámka 19 2 3" xfId="3271" xr:uid="{F3C674B3-40A3-4BB1-832B-76E3760C25B3}"/>
    <cellStyle name="Poznámka 19 2 3 2" xfId="6476" xr:uid="{99561AB8-5801-43D2-B4C8-D8FC2DCA0696}"/>
    <cellStyle name="Poznámka 19 2 3 2 2" xfId="14266" xr:uid="{813CF978-1092-4F63-AEF5-C18B4481192E}"/>
    <cellStyle name="Poznámka 19 2 3 2 2 2" xfId="22686" xr:uid="{FF3B0221-6E74-405F-A7AA-B569AC660937}"/>
    <cellStyle name="Poznámka 19 2 3 2 2 3" xfId="25543" xr:uid="{D1F6942C-D2E8-499D-8552-8AF8F5D6058C}"/>
    <cellStyle name="Poznámka 19 2 3 2 2 4" xfId="28140" xr:uid="{95465245-6FCA-4405-8944-5A791CE6A0A4}"/>
    <cellStyle name="Poznámka 19 2 3 2 3" xfId="18098" xr:uid="{63B05706-8EB7-4A04-94F1-7CF5B7ED613F}"/>
    <cellStyle name="Poznámka 19 2 3 2 4" xfId="18133" xr:uid="{593853F0-451D-46B9-B12D-4A03347D797F}"/>
    <cellStyle name="Poznámka 19 2 3 3" xfId="11232" xr:uid="{B6D957CA-58BA-4A3B-96A6-AB333FD3A57C}"/>
    <cellStyle name="Poznámka 19 2 3 3 2" xfId="20774" xr:uid="{2591E563-EEF6-46AA-B0D6-ED75B2BB62AD}"/>
    <cellStyle name="Poznámka 19 2 3 3 3" xfId="24060" xr:uid="{C553CE5D-E750-419E-ACF1-5391AAB295FA}"/>
    <cellStyle name="Poznámka 19 2 3 3 4" xfId="26834" xr:uid="{59577CD4-FCDF-4D4D-A410-C74403A258B2}"/>
    <cellStyle name="Poznámka 19 2 3 4" xfId="16159" xr:uid="{A58F5883-1064-4790-A355-364621C4F64F}"/>
    <cellStyle name="Poznámka 19 2 3 5" xfId="15014" xr:uid="{3AC4B171-10DF-4F0D-8FB3-8ABF61EABBCE}"/>
    <cellStyle name="Poznámka 19 2 3_5.3 Investments associated cy" xfId="7367" xr:uid="{E5FDD126-D76F-4FB1-B578-A82D02EF2293}"/>
    <cellStyle name="Poznámka 19 2 4" xfId="4227" xr:uid="{58AE0426-8C49-4C54-86BB-F09F825BC0DD}"/>
    <cellStyle name="Poznámka 19 2 4 2" xfId="12112" xr:uid="{A1EE6AF2-054A-452C-9711-664A63FE1046}"/>
    <cellStyle name="Poznámka 19 2 4 2 2" xfId="21360" xr:uid="{54EF7FE6-1C2B-43BD-A4F6-55AAAADB0526}"/>
    <cellStyle name="Poznámka 19 2 4 2 3" xfId="24524" xr:uid="{4C935A92-B5FB-407B-A293-82208194E639}"/>
    <cellStyle name="Poznámka 19 2 4 2 4" xfId="27254" xr:uid="{B940EF38-295E-4B86-8DEA-4FC87EC2D669}"/>
    <cellStyle name="Poznámka 19 2 4 3" xfId="16758" xr:uid="{A0717241-7227-44B1-8597-AE5C80D1E61A}"/>
    <cellStyle name="Poznámka 19 2 4 4" xfId="14981" xr:uid="{1F212C4C-4D0A-4562-A56F-A936785040C9}"/>
    <cellStyle name="Poznámka 19 2 5" xfId="9323" xr:uid="{B8FFDB2F-E189-479F-87EC-45A3780B2275}"/>
    <cellStyle name="Poznámka 19 2 5 2" xfId="19546" xr:uid="{184071B5-461D-436B-8B32-62E48FEF2CF9}"/>
    <cellStyle name="Poznámka 19 2 5 3" xfId="23112" xr:uid="{4A704E9D-CB99-4401-99B1-8EAA118BF14F}"/>
    <cellStyle name="Poznámka 19 2 5 4" xfId="25991" xr:uid="{9134F067-A966-4D31-828D-2148E70C17AB}"/>
    <cellStyle name="Poznámka 19 2 6" xfId="14791" xr:uid="{BCD23598-0516-4F39-8211-A514250FD344}"/>
    <cellStyle name="Poznámka 19 2 7" xfId="18459" xr:uid="{7EFD6614-FF26-4951-99AC-BCCF650445C0}"/>
    <cellStyle name="Poznámka 19 2_5.3 Investments associated cy" xfId="7365" xr:uid="{4466735E-96D3-46D2-9A0C-6DA543962233}"/>
    <cellStyle name="Poznámka 19 3" xfId="1747" xr:uid="{F70421AB-C279-4643-B513-69F9878977D6}"/>
    <cellStyle name="Poznámka 19 3 2" xfId="4952" xr:uid="{BEA0E113-B6B8-4EA1-AC31-C705136D6887}"/>
    <cellStyle name="Poznámka 19 3 2 2" xfId="12743" xr:uid="{EB937417-552B-4170-84A8-EF73BD6CFCA2}"/>
    <cellStyle name="Poznámka 19 3 2 2 2" xfId="21631" xr:uid="{009EA469-9C91-4A06-A588-C030A9C80D5D}"/>
    <cellStyle name="Poznámka 19 3 2 2 3" xfId="24674" xr:uid="{6CCBD9DB-67CC-42E7-9F41-4B9465E35A99}"/>
    <cellStyle name="Poznámka 19 3 2 2 4" xfId="27350" xr:uid="{52248F32-056C-423E-945F-90A4A0605410}"/>
    <cellStyle name="Poznámka 19 3 2 3" xfId="17053" xr:uid="{9DC6DFFB-F5C0-4B3A-85AA-D8B195C61EFD}"/>
    <cellStyle name="Poznámka 19 3 2 4" xfId="19110" xr:uid="{B512ADD4-18F2-48BE-A08A-16AF1D29FC14}"/>
    <cellStyle name="Poznámka 19 3 3" xfId="9713" xr:uid="{3FB98289-116F-4013-AC66-4FEE04DE648D}"/>
    <cellStyle name="Poznámka 19 3 3 2" xfId="19712" xr:uid="{25AB4B66-91BE-4157-860C-34FCB7E24238}"/>
    <cellStyle name="Poznámka 19 3 3 3" xfId="23200" xr:uid="{1B9B81CF-AF97-4768-9183-FE6210567D49}"/>
    <cellStyle name="Poznámka 19 3 3 4" xfId="26048" xr:uid="{FB8E8F82-56E5-4563-86D2-F0C0592B369A}"/>
    <cellStyle name="Poznámka 19 3 4" xfId="15116" xr:uid="{84930622-E7CE-40C8-8DAF-9264BDBF4426}"/>
    <cellStyle name="Poznámka 19 3 5" xfId="21059" xr:uid="{65706EF6-0FEB-43B7-A835-16991E6B27E0}"/>
    <cellStyle name="Poznámka 19 3_5.3 Investments associated cy" xfId="7368" xr:uid="{2A43F728-726D-4F72-86F0-AD904B0AC015}"/>
    <cellStyle name="Poznámka 19 4" xfId="3064" xr:uid="{9DCCF5C3-86D6-4FE3-9614-296C47ADE081}"/>
    <cellStyle name="Poznámka 19 4 2" xfId="6269" xr:uid="{F9E1D29B-D1B0-4286-8555-6ED6CB4A0F04}"/>
    <cellStyle name="Poznámka 19 4 2 2" xfId="14059" xr:uid="{32F82BCF-78D8-4FDC-AD2E-F51462B4901D}"/>
    <cellStyle name="Poznámka 19 4 2 2 2" xfId="22479" xr:uid="{323D93AD-C3D8-42D0-B6EA-DB8D5434A66B}"/>
    <cellStyle name="Poznámka 19 4 2 2 3" xfId="25336" xr:uid="{CF5F5561-BEAC-4F48-95A6-50B3FD7FCCD4}"/>
    <cellStyle name="Poznámka 19 4 2 2 4" xfId="27933" xr:uid="{9D19E51A-CC05-45BD-8805-7301A910D0C9}"/>
    <cellStyle name="Poznámka 19 4 2 3" xfId="17891" xr:uid="{8F2DFD72-8C40-4C10-A6F4-898B139F0CBC}"/>
    <cellStyle name="Poznámka 19 4 2 4" xfId="16913" xr:uid="{2C186025-6E08-4F18-B7BD-AB072B8EC00B}"/>
    <cellStyle name="Poznámka 19 4 3" xfId="11025" xr:uid="{2B222B15-A9AA-487D-A836-523402799BDF}"/>
    <cellStyle name="Poznámka 19 4 3 2" xfId="20567" xr:uid="{A4AE00C7-BBA3-46D9-AA2E-EA1486DB40E5}"/>
    <cellStyle name="Poznámka 19 4 3 3" xfId="23853" xr:uid="{31E651D9-4711-4F2B-A1E8-9D0E626A1FB4}"/>
    <cellStyle name="Poznámka 19 4 3 4" xfId="26627" xr:uid="{9BFBA668-E757-4890-B52D-8EEEAD470BAF}"/>
    <cellStyle name="Poznámka 19 4 4" xfId="15952" xr:uid="{DDE808AA-9390-43C4-B65E-000DACC4B191}"/>
    <cellStyle name="Poznámka 19 4 5" xfId="20184" xr:uid="{B554E8DB-61F1-472F-8FC7-EFD2E4E50364}"/>
    <cellStyle name="Poznámka 19 4_5.3 Investments associated cy" xfId="7369" xr:uid="{761B3D9F-0287-4E89-A002-FE23140D5B5B}"/>
    <cellStyle name="Poznámka 19 5" xfId="4284" xr:uid="{1ED69B75-0C6C-4BDF-BF1C-1AF701C05F76}"/>
    <cellStyle name="Poznámka 19 5 2" xfId="12141" xr:uid="{C33E1C0E-38B5-4D43-9193-EA4D63906C47}"/>
    <cellStyle name="Poznámka 19 5 2 2" xfId="21381" xr:uid="{91341CA1-9EBC-4701-9499-BAFA09BF6C46}"/>
    <cellStyle name="Poznámka 19 5 2 3" xfId="24546" xr:uid="{F1AE459C-1F59-4D98-9338-4FA64DE3F5A1}"/>
    <cellStyle name="Poznámka 19 5 2 4" xfId="27274" xr:uid="{6E28345C-514D-4C8C-8F49-7EC4083D536E}"/>
    <cellStyle name="Poznámka 19 5 3" xfId="16785" xr:uid="{7C2A8F59-81B1-45FC-A67E-DD23650F352E}"/>
    <cellStyle name="Poznámka 19 5 4" xfId="18250" xr:uid="{324CBB44-798B-41E0-BE70-D4AB4459407B}"/>
    <cellStyle name="Poznámka 19 6" xfId="9022" xr:uid="{026F9DE6-78A6-4149-ADB7-9E9B4A442B7C}"/>
    <cellStyle name="Poznámka 19 6 2" xfId="19300" xr:uid="{712C7CBD-4F3D-484B-ADFE-1E1801DBE8A4}"/>
    <cellStyle name="Poznámka 19 6 3" xfId="22894" xr:uid="{E142C362-CE95-44AD-86E6-6B956377E7F5}"/>
    <cellStyle name="Poznámka 19 6 4" xfId="25784" xr:uid="{B23D8B01-18AA-4BA0-A5D9-046B9E9DBAC5}"/>
    <cellStyle name="Poznámka 19 7" xfId="14544" xr:uid="{AE963518-D66D-48B5-B8EA-42E7DB9A3165}"/>
    <cellStyle name="Poznámka 19 8" xfId="18671" xr:uid="{827C4DB7-B6CC-4789-95F4-D9E46F248E20}"/>
    <cellStyle name="Poznámka 19_3.10 Impairments" xfId="1428" xr:uid="{E1164031-C36C-41FF-A985-69034307F3AD}"/>
    <cellStyle name="Poznámka 2" xfId="135" xr:uid="{A9762462-EAFB-4178-8FD6-CEA2468B2260}"/>
    <cellStyle name="Poznámka 2 10" xfId="298" xr:uid="{364131A8-9136-4DDC-AB30-CE129FCB2961}"/>
    <cellStyle name="Poznámka 2 10 2" xfId="602" xr:uid="{71712622-8C55-4D5B-9F72-86BA2D033B12}"/>
    <cellStyle name="Poznámka 2 10 2 2" xfId="1847" xr:uid="{656F786B-4492-4F4B-B921-A3D53CF53A29}"/>
    <cellStyle name="Poznámka 2 10 2 2 2" xfId="5052" xr:uid="{067D9782-0A7A-4D97-836C-847BFDAA0028}"/>
    <cellStyle name="Poznámka 2 10 2 2 2 2" xfId="12843" xr:uid="{5BBAABF5-1D91-4744-9807-AAC56C755C5A}"/>
    <cellStyle name="Poznámka 2 10 2 2 2 2 2" xfId="21682" xr:uid="{E89E437D-4BCB-4042-BAE3-70C00CEFF652}"/>
    <cellStyle name="Poznámka 2 10 2 2 2 2 3" xfId="24707" xr:uid="{A33F1BEC-4020-4B37-B5F0-44AD7E6C0A91}"/>
    <cellStyle name="Poznámka 2 10 2 2 2 2 4" xfId="27374" xr:uid="{D0709D52-BEA5-41E3-AAE1-3EEA842B85D9}"/>
    <cellStyle name="Poznámka 2 10 2 2 2 3" xfId="17105" xr:uid="{C4C9437E-B345-4995-8812-0328CF058119}"/>
    <cellStyle name="Poznámka 2 10 2 2 2 4" xfId="16220" xr:uid="{6D5EBFA8-1677-4104-BB01-5314346507E8}"/>
    <cellStyle name="Poznámka 2 10 2 2 3" xfId="9813" xr:uid="{69477DC8-2C83-4CFE-919B-8F14270F1068}"/>
    <cellStyle name="Poznámka 2 10 2 2 3 2" xfId="19769" xr:uid="{594715AC-DD82-4C31-90BB-7EB6C3C73EEC}"/>
    <cellStyle name="Poznámka 2 10 2 2 3 3" xfId="23233" xr:uid="{192849B7-087D-4E12-905D-D20BA996E2CF}"/>
    <cellStyle name="Poznámka 2 10 2 2 3 4" xfId="26072" xr:uid="{EBB186FD-BF49-4930-8A26-4EFEA4E4A344}"/>
    <cellStyle name="Poznámka 2 10 2 2 4" xfId="15164" xr:uid="{A22EFB89-3ECD-4D89-BC4C-9304625CF264}"/>
    <cellStyle name="Poznámka 2 10 2 2 5" xfId="18417" xr:uid="{66E4AEBD-B7CB-4C8A-9171-B196B3325F29}"/>
    <cellStyle name="Poznámka 2 10 2 2_5.3 Investments associated cy" xfId="7371" xr:uid="{E0E0A1CB-C402-49CE-A75E-C9752B8AE8C5}"/>
    <cellStyle name="Poznámka 2 10 2 3" xfId="3199" xr:uid="{B869706B-33B7-46DE-B9E2-C6343D5B1F71}"/>
    <cellStyle name="Poznámka 2 10 2 3 2" xfId="6404" xr:uid="{AEE3B3D3-CF93-4CA5-BF78-B9AF62518B52}"/>
    <cellStyle name="Poznámka 2 10 2 3 2 2" xfId="14194" xr:uid="{90B56E73-FE10-4244-8460-FC73610B9B32}"/>
    <cellStyle name="Poznámka 2 10 2 3 2 2 2" xfId="22614" xr:uid="{B5B19626-66D3-4E2B-B485-CE8022400685}"/>
    <cellStyle name="Poznámka 2 10 2 3 2 2 3" xfId="25471" xr:uid="{68421660-9C40-4407-B402-4DA332817A57}"/>
    <cellStyle name="Poznámka 2 10 2 3 2 2 4" xfId="28068" xr:uid="{4243144A-ABF9-4525-B4D1-C3F7E77C4851}"/>
    <cellStyle name="Poznámka 2 10 2 3 2 3" xfId="18026" xr:uid="{CB5E4B7D-8846-48FE-933C-51F7972EBC33}"/>
    <cellStyle name="Poznámka 2 10 2 3 2 4" xfId="21483" xr:uid="{C383A9EC-9D35-40E0-8DFE-1862D4DEF5B3}"/>
    <cellStyle name="Poznámka 2 10 2 3 3" xfId="11160" xr:uid="{C351DD70-5FC8-42C7-A909-546319C8597C}"/>
    <cellStyle name="Poznámka 2 10 2 3 3 2" xfId="20702" xr:uid="{0C4A8EF1-176F-423D-9EC5-65887C2CC51D}"/>
    <cellStyle name="Poznámka 2 10 2 3 3 3" xfId="23988" xr:uid="{75D54E7C-EC46-4B88-B0A2-8B2604DE0DD1}"/>
    <cellStyle name="Poznámka 2 10 2 3 3 4" xfId="26762" xr:uid="{D337C779-EA4F-4AC4-B1D3-F94F6694D402}"/>
    <cellStyle name="Poznámka 2 10 2 3 4" xfId="16087" xr:uid="{9D81738D-88C8-49E2-AC01-B1E3403FDBB7}"/>
    <cellStyle name="Poznámka 2 10 2 3 5" xfId="18325" xr:uid="{67FBC69E-50A9-46D2-B560-C7862B260B3B}"/>
    <cellStyle name="Poznámka 2 10 2 3_5.3 Investments associated cy" xfId="7372" xr:uid="{010D5C5E-8AFA-4128-86DE-BF22457FF9CF}"/>
    <cellStyle name="Poznámka 2 10 2 4" xfId="4340" xr:uid="{063DB5FA-06A7-4FCF-9FA9-51BD8AF7110A}"/>
    <cellStyle name="Poznámka 2 10 2 4 2" xfId="12169" xr:uid="{839207DF-E58E-4B16-991B-777EBD68FD90}"/>
    <cellStyle name="Poznámka 2 10 2 4 2 2" xfId="21405" xr:uid="{923C82DC-C277-4433-B376-5828E594DE9D}"/>
    <cellStyle name="Poznámka 2 10 2 4 2 3" xfId="24569" xr:uid="{EA1B4C4E-A05A-4B77-A526-FA8D22180A71}"/>
    <cellStyle name="Poznámka 2 10 2 4 2 4" xfId="27297" xr:uid="{D5EAFCBF-904B-4F09-A37C-65ED0E3E2101}"/>
    <cellStyle name="Poznámka 2 10 2 4 3" xfId="16812" xr:uid="{1A3EC2F3-26B4-4ECB-8E59-70A669097FB2}"/>
    <cellStyle name="Poznámka 2 10 2 4 4" xfId="15389" xr:uid="{452AE4D6-7593-4A6E-8C22-D4D46A420D1F}"/>
    <cellStyle name="Poznámka 2 10 2 5" xfId="9233" xr:uid="{8F5A836F-964C-4120-82FB-2E2A12163F8F}"/>
    <cellStyle name="Poznámka 2 10 2 5 2" xfId="19467" xr:uid="{7E583CA1-029D-4AF9-B58E-35C2737AF0F8}"/>
    <cellStyle name="Poznámka 2 10 2 5 3" xfId="23038" xr:uid="{B54218F8-5A5A-4585-A386-DFBB93765DCF}"/>
    <cellStyle name="Poznámka 2 10 2 5 4" xfId="25919" xr:uid="{2A680055-971C-4ED0-9ADF-C7198E418B3C}"/>
    <cellStyle name="Poznámka 2 10 2 6" xfId="14714" xr:uid="{63EFD650-1522-41CB-8968-ECB58B8B1093}"/>
    <cellStyle name="Poznámka 2 10 2 7" xfId="18531" xr:uid="{CE6E4CCE-6B1F-4B3E-9A9F-6243BA671D8B}"/>
    <cellStyle name="Poznámka 2 10 2_5.3 Investments associated cy" xfId="7370" xr:uid="{24E72DF5-8DDE-420E-BFD9-1F036EC980F4}"/>
    <cellStyle name="Poznámka 2 10 3" xfId="1718" xr:uid="{9FCEAD54-CD44-4C1C-825C-E9C5DCAB18D0}"/>
    <cellStyle name="Poznámka 2 10 3 2" xfId="4923" xr:uid="{9AAD607A-8407-405E-B604-029D41DCD63F}"/>
    <cellStyle name="Poznámka 2 10 3 2 2" xfId="12714" xr:uid="{8F38DA8E-E52E-4AA1-BB22-78D871D6E0C8}"/>
    <cellStyle name="Poznámka 2 10 3 2 2 2" xfId="21613" xr:uid="{E68A5A0B-1A44-4AF0-B2CD-C880B6ED6CAA}"/>
    <cellStyle name="Poznámka 2 10 3 2 2 3" xfId="24660" xr:uid="{2C5E95C5-8BDD-4C49-96D2-C18810A904B2}"/>
    <cellStyle name="Poznámka 2 10 3 2 2 4" xfId="27339" xr:uid="{5A4C61D4-7D3A-4345-9480-BDFEB9B23338}"/>
    <cellStyle name="Poznámka 2 10 3 2 3" xfId="17036" xr:uid="{F7FABF6C-EEAA-4C8D-A7D6-251835C229A7}"/>
    <cellStyle name="Poznámka 2 10 3 2 4" xfId="16430" xr:uid="{BF2839F0-DF64-4F5A-ADBA-3A7DE7D3C6C2}"/>
    <cellStyle name="Poznámka 2 10 3 3" xfId="9684" xr:uid="{8AB1C8BF-99E3-4A5C-BC4F-EEB58775F722}"/>
    <cellStyle name="Poznámka 2 10 3 3 2" xfId="19694" xr:uid="{CA652733-EBB1-4D43-A1A2-7CCF36E70F01}"/>
    <cellStyle name="Poznámka 2 10 3 3 3" xfId="23186" xr:uid="{7ADCC22C-CF2C-465A-AEE8-9454B541DB1F}"/>
    <cellStyle name="Poznámka 2 10 3 3 4" xfId="26037" xr:uid="{53F5A268-2008-43BC-99F9-6978E7CA2013}"/>
    <cellStyle name="Poznámka 2 10 3 4" xfId="15100" xr:uid="{6FED3424-8B0F-476B-B0AE-D15A2DEBF5ED}"/>
    <cellStyle name="Poznámka 2 10 3 5" xfId="21862" xr:uid="{457F203F-2E3C-4BEC-8493-C7F1AEA0F612}"/>
    <cellStyle name="Poznámka 2 10 3_5.3 Investments associated cy" xfId="7373" xr:uid="{11FE3ED9-3015-4C4D-BF68-2B27E59CD6F1}"/>
    <cellStyle name="Poznámka 2 10 4" xfId="2992" xr:uid="{E55B9D56-2D8C-4A67-8002-39A434F895C9}"/>
    <cellStyle name="Poznámka 2 10 4 2" xfId="6197" xr:uid="{1FED260B-D29A-4971-BD9E-A2AB3C714D62}"/>
    <cellStyle name="Poznámka 2 10 4 2 2" xfId="13987" xr:uid="{E354B411-BD2B-4EC7-B57C-0BB5C3D3DDCF}"/>
    <cellStyle name="Poznámka 2 10 4 2 2 2" xfId="22407" xr:uid="{E390B322-B219-425D-B208-64773AD45F12}"/>
    <cellStyle name="Poznámka 2 10 4 2 2 3" xfId="25264" xr:uid="{029EDDC3-2D5B-44A0-A2CE-BBC86B7A3117}"/>
    <cellStyle name="Poznámka 2 10 4 2 2 4" xfId="27861" xr:uid="{23E7A507-10C1-4155-84E9-7C7CECEC8243}"/>
    <cellStyle name="Poznámka 2 10 4 2 3" xfId="17819" xr:uid="{40301B6E-BD27-4F96-AC73-5CA28A10BEC3}"/>
    <cellStyle name="Poznámka 2 10 4 2 4" xfId="14901" xr:uid="{CE18F5D3-2E59-4F40-B617-2B3CDBB4FEF7}"/>
    <cellStyle name="Poznámka 2 10 4 3" xfId="10953" xr:uid="{9A4B1239-BC1B-473B-A464-B740BDA8F19B}"/>
    <cellStyle name="Poznámka 2 10 4 3 2" xfId="20495" xr:uid="{A5DAEF77-74B2-47C8-B5AD-D001826F0292}"/>
    <cellStyle name="Poznámka 2 10 4 3 3" xfId="23781" xr:uid="{B4862739-84F5-4B4C-A429-FD8121036C3B}"/>
    <cellStyle name="Poznámka 2 10 4 3 4" xfId="26555" xr:uid="{7E7458ED-C022-4A3F-836D-35D0762B0812}"/>
    <cellStyle name="Poznámka 2 10 4 4" xfId="15880" xr:uid="{DBD72BE3-EB6C-42D8-9BF7-FAA4605CC7A2}"/>
    <cellStyle name="Poznámka 2 10 4 5" xfId="16899" xr:uid="{E2688CDE-B374-4B1E-B7B6-8D8C7C1FD45C}"/>
    <cellStyle name="Poznámka 2 10 4_5.3 Investments associated cy" xfId="7374" xr:uid="{ED5F903B-DE3C-4F45-93B5-875FF1F38807}"/>
    <cellStyle name="Poznámka 2 10 5" xfId="4347" xr:uid="{2B20730B-DF76-4FD2-84C0-8B81D064A49C}"/>
    <cellStyle name="Poznámka 2 10 5 2" xfId="12173" xr:uid="{07CCD9DA-D65D-4210-ACF5-C43013011535}"/>
    <cellStyle name="Poznámka 2 10 5 2 2" xfId="21409" xr:uid="{0E580952-20B0-4394-9577-48783CC18A17}"/>
    <cellStyle name="Poznámka 2 10 5 2 3" xfId="24572" xr:uid="{6D2EC8C2-26EA-468B-B24D-35B00871F505}"/>
    <cellStyle name="Poznámka 2 10 5 2 4" xfId="27300" xr:uid="{1318ED33-D007-4BD0-8881-CE019DBD60F2}"/>
    <cellStyle name="Poznámka 2 10 5 3" xfId="16816" xr:uid="{F33377BA-0934-4C53-B725-3715831D8A92}"/>
    <cellStyle name="Poznámka 2 10 5 4" xfId="19600" xr:uid="{513C78EE-87BD-4C0D-96D6-1DABF1660AFB}"/>
    <cellStyle name="Poznámka 2 10 6" xfId="8932" xr:uid="{4395C508-2C09-4C52-A5AE-484580B6D354}"/>
    <cellStyle name="Poznámka 2 10 6 2" xfId="19221" xr:uid="{F7C66271-5B3A-4509-A16C-64F2B17F39B6}"/>
    <cellStyle name="Poznámka 2 10 6 3" xfId="22819" xr:uid="{C2F10925-00C2-4AAE-99C5-BAC12BE0BAB3}"/>
    <cellStyle name="Poznámka 2 10 6 4" xfId="25712" xr:uid="{6F139F1F-2F6C-4C34-A577-3409D717E7E7}"/>
    <cellStyle name="Poznámka 2 10 7" xfId="14468" xr:uid="{95563F80-D660-4277-BB5B-5276495F41CE}"/>
    <cellStyle name="Poznámka 2 10 8" xfId="18744" xr:uid="{359036ED-EAB8-4F2D-8326-B7FA75060607}"/>
    <cellStyle name="Poznámka 2 10_3.10 Impairments" xfId="1430" xr:uid="{05E65CD6-4714-464D-85F1-0C3CF8A0349A}"/>
    <cellStyle name="Poznámka 2 11" xfId="343" xr:uid="{97ED60E5-5C12-4024-BECE-0E07EF2DBE52}"/>
    <cellStyle name="Poznámka 2 11 2" xfId="647" xr:uid="{52381FC8-0ABF-4784-8EB0-D7D95A6C1CB5}"/>
    <cellStyle name="Poznámka 2 11 2 2" xfId="1862" xr:uid="{10048043-1AF5-4A95-AB2C-AF9360191E4E}"/>
    <cellStyle name="Poznámka 2 11 2 2 2" xfId="5067" xr:uid="{00399919-92B6-429C-9A54-07025B7BED40}"/>
    <cellStyle name="Poznámka 2 11 2 2 2 2" xfId="12858" xr:uid="{8D135A0B-06CF-4CBA-9CC3-7404BFDCE810}"/>
    <cellStyle name="Poznámka 2 11 2 2 2 2 2" xfId="21689" xr:uid="{2AF979D9-188D-450A-8E63-7D6BCD1192A5}"/>
    <cellStyle name="Poznámka 2 11 2 2 2 2 3" xfId="24711" xr:uid="{50DBF99C-DE33-443B-B90C-6F62D2F0644A}"/>
    <cellStyle name="Poznámka 2 11 2 2 2 2 4" xfId="27377" xr:uid="{EFF0F813-6769-4A35-B390-CF65D8604FA8}"/>
    <cellStyle name="Poznámka 2 11 2 2 2 3" xfId="17113" xr:uid="{FFB71183-0007-49D1-A73B-2DA0641B7631}"/>
    <cellStyle name="Poznámka 2 11 2 2 2 4" xfId="21573" xr:uid="{D124CCAE-270A-4C91-918A-43651E8E1566}"/>
    <cellStyle name="Poznámka 2 11 2 2 3" xfId="9828" xr:uid="{0EF03780-F98D-4110-B25E-38F48B408843}"/>
    <cellStyle name="Poznámka 2 11 2 2 3 2" xfId="19777" xr:uid="{23337559-1240-44DB-949D-0CB77EEDD533}"/>
    <cellStyle name="Poznámka 2 11 2 2 3 3" xfId="23237" xr:uid="{8B3889AE-4BB5-4579-95B8-8F1F0DAC8C77}"/>
    <cellStyle name="Poznámka 2 11 2 2 3 4" xfId="26075" xr:uid="{94587CEE-9681-4C43-87E5-3D83B97135D3}"/>
    <cellStyle name="Poznámka 2 11 2 2 4" xfId="15171" xr:uid="{6F282D5E-4042-44A9-81F9-E131E1BFF740}"/>
    <cellStyle name="Poznámka 2 11 2 2 5" xfId="16662" xr:uid="{E15BD425-0A08-48E0-AF91-7472AC794876}"/>
    <cellStyle name="Poznámka 2 11 2 2_5.3 Investments associated cy" xfId="7376" xr:uid="{3478DD99-A5A0-4251-93C4-05781390DE94}"/>
    <cellStyle name="Poznámka 2 11 2 3" xfId="3232" xr:uid="{F486F9E9-2E07-4773-8E06-BDB59136E0E0}"/>
    <cellStyle name="Poznámka 2 11 2 3 2" xfId="6437" xr:uid="{42222BB0-FC0E-42E8-A9E6-1239D2F8B087}"/>
    <cellStyle name="Poznámka 2 11 2 3 2 2" xfId="14227" xr:uid="{5994A3DD-AFE3-4D17-BF15-77751BA537DC}"/>
    <cellStyle name="Poznámka 2 11 2 3 2 2 2" xfId="22647" xr:uid="{7DBAE3BD-2198-4652-9525-DB2244F465F4}"/>
    <cellStyle name="Poznámka 2 11 2 3 2 2 3" xfId="25504" xr:uid="{2A671C78-6A0B-450C-BB71-132F0EBDD8B6}"/>
    <cellStyle name="Poznámka 2 11 2 3 2 2 4" xfId="28101" xr:uid="{760B42EA-BD0A-4079-8DF9-804D95E2FB43}"/>
    <cellStyle name="Poznámka 2 11 2 3 2 3" xfId="18059" xr:uid="{88E65261-2534-4CE6-B979-6342A9C5B58C}"/>
    <cellStyle name="Poznámka 2 11 2 3 2 4" xfId="14921" xr:uid="{47756CA8-EFE1-4620-B2C2-74F1418CF3DA}"/>
    <cellStyle name="Poznámka 2 11 2 3 3" xfId="11193" xr:uid="{A23B0345-E857-46FA-8358-477B77595E44}"/>
    <cellStyle name="Poznámka 2 11 2 3 3 2" xfId="20735" xr:uid="{2C2AA7F9-32F7-4DA0-AB6C-A4113EF1B7FC}"/>
    <cellStyle name="Poznámka 2 11 2 3 3 3" xfId="24021" xr:uid="{1CF27E2B-7CE2-421E-B17A-795B2CDA027C}"/>
    <cellStyle name="Poznámka 2 11 2 3 3 4" xfId="26795" xr:uid="{B22C42C6-AEEA-4F51-AF62-FAD08A2531F7}"/>
    <cellStyle name="Poznámka 2 11 2 3 4" xfId="16120" xr:uid="{F3D56AC1-BEBB-4828-A638-3BA85366BB36}"/>
    <cellStyle name="Poznámka 2 11 2 3 5" xfId="16201" xr:uid="{7B7B7FC2-683B-493E-A793-34934B238AE7}"/>
    <cellStyle name="Poznámka 2 11 2 3_5.3 Investments associated cy" xfId="7377" xr:uid="{13E97A51-EF16-4C98-894D-6666C41F7E02}"/>
    <cellStyle name="Poznámka 2 11 2 4" xfId="4272" xr:uid="{44A74A25-EDDB-470D-B875-9428A8ED28D7}"/>
    <cellStyle name="Poznámka 2 11 2 4 2" xfId="12136" xr:uid="{2EB9B0F9-C335-4322-9FC8-56506DCB17F4}"/>
    <cellStyle name="Poznámka 2 11 2 4 2 2" xfId="21377" xr:uid="{DD6F1263-A31E-4396-BA54-60399FAF9DFD}"/>
    <cellStyle name="Poznámka 2 11 2 4 2 3" xfId="24541" xr:uid="{94CF750E-BC4D-4B90-AAB2-AE0992C90700}"/>
    <cellStyle name="Poznámka 2 11 2 4 2 4" xfId="27270" xr:uid="{93FE970F-1747-4A94-A372-2823AF680B88}"/>
    <cellStyle name="Poznámka 2 11 2 4 3" xfId="16779" xr:uid="{73AC3A35-6E86-49BA-88A7-25000ED43822}"/>
    <cellStyle name="Poznámka 2 11 2 4 4" xfId="15412" xr:uid="{F742DD7B-6EC3-41B8-A534-7FDA8374BC26}"/>
    <cellStyle name="Poznámka 2 11 2 5" xfId="9278" xr:uid="{F89D6C69-E1A8-42A1-884D-1A9E119C68D6}"/>
    <cellStyle name="Poznámka 2 11 2 5 2" xfId="19504" xr:uid="{785597F2-32A0-49D2-B3ED-32473603627F}"/>
    <cellStyle name="Poznámka 2 11 2 5 3" xfId="23072" xr:uid="{F7FDC323-F4C4-4217-A5C9-4461571E9EC1}"/>
    <cellStyle name="Poznámka 2 11 2 5 4" xfId="25952" xr:uid="{A7B9F0C4-9423-40AF-AC61-9AC81EFF143D}"/>
    <cellStyle name="Poznámka 2 11 2 6" xfId="14750" xr:uid="{312FB1AA-97EF-4FF9-A4C9-24BE069FFA45}"/>
    <cellStyle name="Poznámka 2 11 2 7" xfId="18498" xr:uid="{ED84B4CB-E320-4E09-8F59-94D6249149B8}"/>
    <cellStyle name="Poznámka 2 11 2_5.3 Investments associated cy" xfId="7375" xr:uid="{E53BF921-DF64-4671-885B-8B3A8477DA1D}"/>
    <cellStyle name="Poznámka 2 11 3" xfId="1733" xr:uid="{E3BA5C8B-3853-4125-82CE-AA73695236D9}"/>
    <cellStyle name="Poznámka 2 11 3 2" xfId="4938" xr:uid="{69A96896-791E-4A58-A555-0A763EB9ACD8}"/>
    <cellStyle name="Poznámka 2 11 3 2 2" xfId="12729" xr:uid="{FC242AD5-1868-41AA-BC5C-83F2C0B682E5}"/>
    <cellStyle name="Poznámka 2 11 3 2 2 2" xfId="21619" xr:uid="{0863E06F-FA2F-462C-B234-7B7F07EF6903}"/>
    <cellStyle name="Poznámka 2 11 3 2 2 3" xfId="24664" xr:uid="{24389C24-D5C6-4597-9F3A-46D52CEDEAA1}"/>
    <cellStyle name="Poznámka 2 11 3 2 2 4" xfId="27342" xr:uid="{34E91237-A0CD-4A97-A010-809F743F7F6D}"/>
    <cellStyle name="Poznámka 2 11 3 2 3" xfId="17043" xr:uid="{02CF4D91-5A69-4923-A239-BAD4CFB7B280}"/>
    <cellStyle name="Poznámka 2 11 3 2 4" xfId="21287" xr:uid="{FAF5A003-F7F4-4074-B7A4-F3CC89C7F3B1}"/>
    <cellStyle name="Poznámka 2 11 3 3" xfId="9699" xr:uid="{0B6D9BB6-AC7E-4882-B24F-AEF43B0073ED}"/>
    <cellStyle name="Poznámka 2 11 3 3 2" xfId="19701" xr:uid="{4F6C1A46-F02F-4B53-B950-2A383B06FB6E}"/>
    <cellStyle name="Poznámka 2 11 3 3 3" xfId="23190" xr:uid="{57D9C313-B498-42E5-9EB6-D90B5F0F660F}"/>
    <cellStyle name="Poznámka 2 11 3 3 4" xfId="26040" xr:uid="{BC485718-FB3C-4245-B631-9AFEB735FF47}"/>
    <cellStyle name="Poznámka 2 11 3 4" xfId="15106" xr:uid="{15C1F821-1C8B-4B53-87CF-C68E7D303741}"/>
    <cellStyle name="Poznámka 2 11 3 5" xfId="20352" xr:uid="{9AB375B7-822C-4703-9511-B570313930ED}"/>
    <cellStyle name="Poznámka 2 11 3_5.3 Investments associated cy" xfId="7378" xr:uid="{94B54D13-611A-4E8B-8167-50DDF66ABCF9}"/>
    <cellStyle name="Poznámka 2 11 4" xfId="3025" xr:uid="{7469B9F5-F86F-4948-A084-B646D167C959}"/>
    <cellStyle name="Poznámka 2 11 4 2" xfId="6230" xr:uid="{AAF6C38B-ADC5-4B5C-9E7D-4DCF82310F91}"/>
    <cellStyle name="Poznámka 2 11 4 2 2" xfId="14020" xr:uid="{6DBA3373-69CE-47CC-8D11-9D97E3910E6E}"/>
    <cellStyle name="Poznámka 2 11 4 2 2 2" xfId="22440" xr:uid="{676034A9-D20E-4255-B1CA-4C2DB33651BE}"/>
    <cellStyle name="Poznámka 2 11 4 2 2 3" xfId="25297" xr:uid="{2CEBAF34-3136-4A98-AC75-604DC1016E80}"/>
    <cellStyle name="Poznámka 2 11 4 2 2 4" xfId="27894" xr:uid="{BF7E2802-4AF5-40F6-9C89-CAD88A8883FB}"/>
    <cellStyle name="Poznámka 2 11 4 2 3" xfId="17852" xr:uid="{CF405858-17D9-49DD-BA89-A34D555C580C}"/>
    <cellStyle name="Poznámka 2 11 4 2 4" xfId="15233" xr:uid="{C559FFBA-A0D0-4446-AC9B-540AC4DB42E7}"/>
    <cellStyle name="Poznámka 2 11 4 3" xfId="10986" xr:uid="{8B173660-1507-4E08-A01E-3A242065A999}"/>
    <cellStyle name="Poznámka 2 11 4 3 2" xfId="20528" xr:uid="{E17869F4-47D1-4070-9C9C-224140B12D17}"/>
    <cellStyle name="Poznámka 2 11 4 3 3" xfId="23814" xr:uid="{AAAA2F35-38D4-4F22-A488-553E406D07B6}"/>
    <cellStyle name="Poznámka 2 11 4 3 4" xfId="26588" xr:uid="{10459F8D-B66C-4FC6-833A-47CE9FA569E6}"/>
    <cellStyle name="Poznámka 2 11 4 4" xfId="15913" xr:uid="{53A78594-DCDB-4C97-93A2-EE55FC01DC9D}"/>
    <cellStyle name="Poznámka 2 11 4 5" xfId="19154" xr:uid="{2C2C8C11-E5F4-43B5-A8F0-C3FD5EB3CCC2}"/>
    <cellStyle name="Poznámka 2 11 4_5.3 Investments associated cy" xfId="7379" xr:uid="{A3ED90E0-854A-404E-9404-613EFEB9E39B}"/>
    <cellStyle name="Poznámka 2 11 5" xfId="4181" xr:uid="{5BBA25F0-ADB0-49AF-9EAD-A2F4747919B6}"/>
    <cellStyle name="Poznámka 2 11 5 2" xfId="12091" xr:uid="{43F0E539-60B7-4E4F-8A8C-F2C4F9EE362A}"/>
    <cellStyle name="Poznámka 2 11 5 2 2" xfId="21347" xr:uid="{FBB5FF3A-3FE7-4E56-90D6-F71B05EBD33F}"/>
    <cellStyle name="Poznámka 2 11 5 2 3" xfId="24510" xr:uid="{7A9D8AFF-5265-402B-8649-CDD4238A3F4A}"/>
    <cellStyle name="Poznámka 2 11 5 2 4" xfId="27241" xr:uid="{D666A3F4-E72B-4FBB-8F5F-9089E6659965}"/>
    <cellStyle name="Poznámka 2 11 5 3" xfId="16736" xr:uid="{EA6F67DA-4C84-42B4-9737-20EB3655C108}"/>
    <cellStyle name="Poznámka 2 11 5 4" xfId="18258" xr:uid="{16C08AED-DAF3-4E39-95D0-F54AC0B37258}"/>
    <cellStyle name="Poznámka 2 11 6" xfId="8977" xr:uid="{150331AE-64C0-4942-8882-0E7CBC1BD60B}"/>
    <cellStyle name="Poznámka 2 11 6 2" xfId="19258" xr:uid="{BA12262A-BEA5-448B-ACF4-DA8ABD943335}"/>
    <cellStyle name="Poznámka 2 11 6 3" xfId="22853" xr:uid="{04F7CA15-4B09-48E6-8ED9-56B2CCBD142F}"/>
    <cellStyle name="Poznámka 2 11 6 4" xfId="25745" xr:uid="{DD8D2EEB-3690-4CF7-98BB-E5E4DC9D6E1E}"/>
    <cellStyle name="Poznámka 2 11 7" xfId="14503" xr:uid="{798DBE21-6BBF-43FC-9017-59B06D96BCB3}"/>
    <cellStyle name="Poznámka 2 11 8" xfId="18711" xr:uid="{D3B4DAB2-64BE-4492-AF7F-2E8FE82DEE67}"/>
    <cellStyle name="Poznámka 2 11_3.10 Impairments" xfId="1431" xr:uid="{721039DF-5341-4A55-A133-E9A12DD7D764}"/>
    <cellStyle name="Poznámka 2 12" xfId="345" xr:uid="{65F2B835-952D-4B87-BCF7-C9AB568D4E8E}"/>
    <cellStyle name="Poznámka 2 12 2" xfId="649" xr:uid="{FF93923F-6610-4736-8A38-4E4EA27B3910}"/>
    <cellStyle name="Poznámka 2 12 2 2" xfId="1863" xr:uid="{E61087FD-8A7E-426B-B59D-FDD0D8110E49}"/>
    <cellStyle name="Poznámka 2 12 2 2 2" xfId="5068" xr:uid="{1D3AC628-7CDA-41EE-BED0-7CF564F05902}"/>
    <cellStyle name="Poznámka 2 12 2 2 2 2" xfId="12859" xr:uid="{DB3BB7FD-025C-4387-80EB-EEB2F59383DD}"/>
    <cellStyle name="Poznámka 2 12 2 2 2 2 2" xfId="21690" xr:uid="{2965F6B3-8F7F-4AD9-9FD9-D05A26A0B6C1}"/>
    <cellStyle name="Poznámka 2 12 2 2 2 2 3" xfId="24712" xr:uid="{3684CDAE-8CED-460A-AB7B-C274F9C9488D}"/>
    <cellStyle name="Poznámka 2 12 2 2 2 2 4" xfId="27378" xr:uid="{8555B365-21BF-4559-85CF-4E0D279802EB}"/>
    <cellStyle name="Poznámka 2 12 2 2 2 3" xfId="17114" xr:uid="{590284E6-2BCF-4811-A73E-0BD90F1DA1C6}"/>
    <cellStyle name="Poznámka 2 12 2 2 2 4" xfId="16997" xr:uid="{76108856-BB11-4480-A12B-79F75C97C985}"/>
    <cellStyle name="Poznámka 2 12 2 2 3" xfId="9829" xr:uid="{9B11BE90-03F2-45BF-9F96-E5040E09F13A}"/>
    <cellStyle name="Poznámka 2 12 2 2 3 2" xfId="19778" xr:uid="{6C00D579-5B89-4392-AFC3-D2D87E73E98D}"/>
    <cellStyle name="Poznámka 2 12 2 2 3 3" xfId="23238" xr:uid="{8F871B90-CD5B-4380-823F-CD4FA4A12643}"/>
    <cellStyle name="Poznámka 2 12 2 2 3 4" xfId="26076" xr:uid="{67BCD966-F111-4C4A-99E2-3234E9B43C06}"/>
    <cellStyle name="Poznámka 2 12 2 2 4" xfId="15172" xr:uid="{637F2800-9249-4B1A-8414-D906E481CE96}"/>
    <cellStyle name="Poznámka 2 12 2 2 5" xfId="18416" xr:uid="{541816E7-B581-4AC6-91FC-708D28D29005}"/>
    <cellStyle name="Poznámka 2 12 2 2_5.3 Investments associated cy" xfId="7381" xr:uid="{37CA4DB6-330F-4D70-983A-E2B33440456D}"/>
    <cellStyle name="Poznámka 2 12 2 3" xfId="3234" xr:uid="{D1153C4B-0E1D-4C95-B772-E48808E616B8}"/>
    <cellStyle name="Poznámka 2 12 2 3 2" xfId="6439" xr:uid="{9E3F07F0-DDA6-4C67-881C-5C886481AC3F}"/>
    <cellStyle name="Poznámka 2 12 2 3 2 2" xfId="14229" xr:uid="{3D1F2DB9-AF97-4A93-B262-38A7D4513A1D}"/>
    <cellStyle name="Poznámka 2 12 2 3 2 2 2" xfId="22649" xr:uid="{06B54D96-2200-40A1-B182-4020746CEED6}"/>
    <cellStyle name="Poznámka 2 12 2 3 2 2 3" xfId="25506" xr:uid="{AB00D0EE-76FC-498D-AD67-A1A49DDCD580}"/>
    <cellStyle name="Poznámka 2 12 2 3 2 2 4" xfId="28103" xr:uid="{EE652A68-1E0E-4679-97F4-5BA243C5735E}"/>
    <cellStyle name="Poznámka 2 12 2 3 2 3" xfId="18061" xr:uid="{4A71CAFA-58A2-443A-8987-69C58300C96C}"/>
    <cellStyle name="Poznámka 2 12 2 3 2 4" xfId="21446" xr:uid="{FC5DF725-6C33-4491-B4E0-2643C04B9199}"/>
    <cellStyle name="Poznámka 2 12 2 3 3" xfId="11195" xr:uid="{FE2CFC3B-2CA3-4332-B96A-B0F87459A5D6}"/>
    <cellStyle name="Poznámka 2 12 2 3 3 2" xfId="20737" xr:uid="{54EB7D7A-2C0A-48F5-A3BD-551F9E2C4D1C}"/>
    <cellStyle name="Poznámka 2 12 2 3 3 3" xfId="24023" xr:uid="{6557F104-69BA-4440-8436-59244503D03A}"/>
    <cellStyle name="Poznámka 2 12 2 3 3 4" xfId="26797" xr:uid="{EB33F0B0-7DBD-4F75-9D66-BE7E369044E0}"/>
    <cellStyle name="Poznámka 2 12 2 3 4" xfId="16122" xr:uid="{17A61B62-CFE4-4B75-BFCB-A42B49B33BD9}"/>
    <cellStyle name="Poznámka 2 12 2 3 5" xfId="19917" xr:uid="{5E68FE08-6605-44D7-82DB-44E760D34EF8}"/>
    <cellStyle name="Poznámka 2 12 2 3_5.3 Investments associated cy" xfId="7382" xr:uid="{0A95A424-122B-4B0D-AA8F-3A0DD00C48A2}"/>
    <cellStyle name="Poznámka 2 12 2 4" xfId="4266" xr:uid="{030CB62F-7F1F-47A7-B957-132C476BC87A}"/>
    <cellStyle name="Poznámka 2 12 2 4 2" xfId="12133" xr:uid="{6BCDA503-AC8C-4A3E-86FE-EBD3F348746D}"/>
    <cellStyle name="Poznámka 2 12 2 4 2 2" xfId="21375" xr:uid="{2FA205C7-22F1-4925-B53B-ECA4A25F211F}"/>
    <cellStyle name="Poznámka 2 12 2 4 2 3" xfId="24539" xr:uid="{3C36C087-7282-4E0C-8429-580549EF430C}"/>
    <cellStyle name="Poznámka 2 12 2 4 2 4" xfId="27268" xr:uid="{392FC552-ED6B-40AD-A3AB-C5466BAACC78}"/>
    <cellStyle name="Poznámka 2 12 2 4 3" xfId="16775" xr:uid="{BD23B7AF-8D1E-4A4E-B0BB-FCF4B5E8DD96}"/>
    <cellStyle name="Poznámka 2 12 2 4 4" xfId="20913" xr:uid="{BDF6F41F-A78A-4535-94BB-71B991BF7EEB}"/>
    <cellStyle name="Poznámka 2 12 2 5" xfId="9280" xr:uid="{A0C1CF4D-89E5-4029-BE45-A680D0304E00}"/>
    <cellStyle name="Poznámka 2 12 2 5 2" xfId="19506" xr:uid="{F129F7C7-14EC-4F64-A6B0-3A80C6007431}"/>
    <cellStyle name="Poznámka 2 12 2 5 3" xfId="23074" xr:uid="{6B8BE878-D868-44E4-82E8-5F43ED3AC28A}"/>
    <cellStyle name="Poznámka 2 12 2 5 4" xfId="25954" xr:uid="{C9D51F1B-7963-4CD4-ACA7-FC15EAAB52FD}"/>
    <cellStyle name="Poznámka 2 12 2 6" xfId="14752" xr:uid="{E1E4CF3A-E78B-4745-A273-435E32837E1A}"/>
    <cellStyle name="Poznámka 2 12 2 7" xfId="18494" xr:uid="{2AE3E9E5-1E3B-4EAE-A966-7B1E63788A60}"/>
    <cellStyle name="Poznámka 2 12 2_5.3 Investments associated cy" xfId="7380" xr:uid="{2F9BBA86-3BC0-4004-86E2-DBF347CB18EC}"/>
    <cellStyle name="Poznámka 2 12 3" xfId="1734" xr:uid="{37726138-CD67-4D52-B977-AC0B60A6996F}"/>
    <cellStyle name="Poznámka 2 12 3 2" xfId="4939" xr:uid="{3D4F003C-FFD1-4024-BB75-CF71B61A1530}"/>
    <cellStyle name="Poznámka 2 12 3 2 2" xfId="12730" xr:uid="{465E0741-7683-4C4D-98C5-0A3540D098E7}"/>
    <cellStyle name="Poznámka 2 12 3 2 2 2" xfId="21620" xr:uid="{53EF949B-8AE2-422A-952E-A1A96010200D}"/>
    <cellStyle name="Poznámka 2 12 3 2 2 3" xfId="24665" xr:uid="{407E17C8-A44C-43D5-A0E0-F74C2DDE6087}"/>
    <cellStyle name="Poznámka 2 12 3 2 2 4" xfId="27343" xr:uid="{19124262-7FDD-44D1-95A0-17F0E9B5B91E}"/>
    <cellStyle name="Poznámka 2 12 3 2 3" xfId="17044" xr:uid="{D6858FFD-7DC8-4D4E-8B63-CC4FC7835830}"/>
    <cellStyle name="Poznámka 2 12 3 2 4" xfId="16671" xr:uid="{3B642582-8F5E-4606-B617-3383B1971654}"/>
    <cellStyle name="Poznámka 2 12 3 3" xfId="9700" xr:uid="{52D24E7D-7F1A-43F5-A7B7-ECC76D5E1318}"/>
    <cellStyle name="Poznámka 2 12 3 3 2" xfId="19702" xr:uid="{679B8360-2243-47D6-9553-22A9A6D590A8}"/>
    <cellStyle name="Poznámka 2 12 3 3 3" xfId="23191" xr:uid="{1C427A85-83CA-44B4-B5F9-96887830CECB}"/>
    <cellStyle name="Poznámka 2 12 3 3 4" xfId="26041" xr:uid="{F8AE7DC7-DF53-4F86-82E5-476C3448ED02}"/>
    <cellStyle name="Poznámka 2 12 3 4" xfId="15107" xr:uid="{5DFC65A0-5BD7-40FD-AA3B-63DBEE3F0411}"/>
    <cellStyle name="Poznámka 2 12 3 5" xfId="22271" xr:uid="{A2AF9B5B-C153-41D9-A089-ECBCC3CAC433}"/>
    <cellStyle name="Poznámka 2 12 3_5.3 Investments associated cy" xfId="7383" xr:uid="{1BA276F3-AAA3-4562-AD00-597810ED4CFE}"/>
    <cellStyle name="Poznámka 2 12 4" xfId="3027" xr:uid="{DDFF1320-E031-43A7-BD71-D48895DEB0A0}"/>
    <cellStyle name="Poznámka 2 12 4 2" xfId="6232" xr:uid="{F4BCD286-DB06-4E5E-8D04-EC7B3A400CB8}"/>
    <cellStyle name="Poznámka 2 12 4 2 2" xfId="14022" xr:uid="{C4DB790F-8F06-404F-B88B-5E6D3BD8C40D}"/>
    <cellStyle name="Poznámka 2 12 4 2 2 2" xfId="22442" xr:uid="{4DF3C329-F85F-4C40-91A8-93F91C49B89A}"/>
    <cellStyle name="Poznámka 2 12 4 2 2 3" xfId="25299" xr:uid="{5E55B088-F7B0-43F7-A74E-C9D4464D0983}"/>
    <cellStyle name="Poznámka 2 12 4 2 2 4" xfId="27896" xr:uid="{60E5B109-C0B2-4452-8D77-7B2584530041}"/>
    <cellStyle name="Poznámka 2 12 4 2 3" xfId="17854" xr:uid="{FA8F8765-4CBF-4F03-8FF5-BB588F7264A7}"/>
    <cellStyle name="Poznámka 2 12 4 2 4" xfId="14584" xr:uid="{144FE8E4-6B8C-4260-A6F8-83A36DF3E977}"/>
    <cellStyle name="Poznámka 2 12 4 3" xfId="10988" xr:uid="{545EA630-6B11-4F27-B7C9-AA43443EBD92}"/>
    <cellStyle name="Poznámka 2 12 4 3 2" xfId="20530" xr:uid="{C4348438-2D22-4826-91B4-3F3D758CC4DD}"/>
    <cellStyle name="Poznámka 2 12 4 3 3" xfId="23816" xr:uid="{4E92F68C-5DBF-4F0E-AB50-6C914B4D7EB9}"/>
    <cellStyle name="Poznámka 2 12 4 3 4" xfId="26590" xr:uid="{545E6246-C2F7-4B95-9AD1-E2C28E849D32}"/>
    <cellStyle name="Poznámka 2 12 4 4" xfId="15915" xr:uid="{DD7EC888-5534-48A0-922D-8E4562D3F6A9}"/>
    <cellStyle name="Poznámka 2 12 4 5" xfId="16854" xr:uid="{6AF4C172-ACA8-4184-A87F-8546D8F75402}"/>
    <cellStyle name="Poznámka 2 12 4_5.3 Investments associated cy" xfId="7384" xr:uid="{D9CDA6B9-00F1-4739-84CB-9ED09998C4BB}"/>
    <cellStyle name="Poznámka 2 12 5" xfId="4170" xr:uid="{4E3EB9A9-F4D3-4E23-9BE6-92AE12DAD9D5}"/>
    <cellStyle name="Poznámka 2 12 5 2" xfId="12085" xr:uid="{9ADCDD70-93DA-4650-8B44-0AD23209D668}"/>
    <cellStyle name="Poznámka 2 12 5 2 2" xfId="21342" xr:uid="{017B3E93-F398-40D3-9E1D-6B5E7B6DCAD1}"/>
    <cellStyle name="Poznámka 2 12 5 2 3" xfId="24505" xr:uid="{DCCD51A2-D5B1-4C55-A75C-D93BB0CC1AEE}"/>
    <cellStyle name="Poznámka 2 12 5 2 4" xfId="27236" xr:uid="{4E451C28-2918-418F-B560-DF6069AE1839}"/>
    <cellStyle name="Poznámka 2 12 5 3" xfId="16729" xr:uid="{31598A44-5534-4CC7-9EB9-140D89D076EE}"/>
    <cellStyle name="Poznámka 2 12 5 4" xfId="18259" xr:uid="{F4331367-C36B-4CFF-99DA-AEA161E74BFD}"/>
    <cellStyle name="Poznámka 2 12 6" xfId="8979" xr:uid="{F8649C0F-0D33-490A-B452-3F390EB1492C}"/>
    <cellStyle name="Poznámka 2 12 6 2" xfId="19260" xr:uid="{842F9599-7998-4D74-B4C7-5BFC9AD4DF62}"/>
    <cellStyle name="Poznámka 2 12 6 3" xfId="22855" xr:uid="{3B5D314A-4431-45DB-AF0D-F3A84F0AFA4E}"/>
    <cellStyle name="Poznámka 2 12 6 4" xfId="25747" xr:uid="{5F4E4F07-E801-481A-80BF-3BC6A1EBCAE6}"/>
    <cellStyle name="Poznámka 2 12 7" xfId="14505" xr:uid="{7FE71F7A-E654-4688-A6CD-E94182993CE6}"/>
    <cellStyle name="Poznámka 2 12 8" xfId="18712" xr:uid="{9D29FF9C-1EEE-441E-B065-0D12E5CD02C0}"/>
    <cellStyle name="Poznámka 2 12_3.10 Impairments" xfId="1432" xr:uid="{4B06AEFD-AF9B-40BB-AD1E-0477406B0478}"/>
    <cellStyle name="Poznámka 2 13" xfId="365" xr:uid="{5F24797E-E3F3-4B61-AD46-48E13372C953}"/>
    <cellStyle name="Poznámka 2 13 2" xfId="669" xr:uid="{537FD714-8793-4A6D-A094-180F3D86E52D}"/>
    <cellStyle name="Poznámka 2 13 2 2" xfId="1870" xr:uid="{05B6150E-9FBB-44EA-8406-1CA19807EABD}"/>
    <cellStyle name="Poznámka 2 13 2 2 2" xfId="5075" xr:uid="{26C1333B-23E7-4C09-AA2E-732A54739B45}"/>
    <cellStyle name="Poznámka 2 13 2 2 2 2" xfId="12866" xr:uid="{A5406F23-9599-4842-8821-CA36D1D16560}"/>
    <cellStyle name="Poznámka 2 13 2 2 2 2 2" xfId="21693" xr:uid="{A859FDEC-3868-4B49-9D37-640DB7A71A0C}"/>
    <cellStyle name="Poznámka 2 13 2 2 2 2 3" xfId="24715" xr:uid="{4BF0D950-66CE-4E6C-A53A-98480E8FD431}"/>
    <cellStyle name="Poznámka 2 13 2 2 2 2 4" xfId="27380" xr:uid="{D09FFA16-C50D-44A2-BD93-5F59CC171D8B}"/>
    <cellStyle name="Poznámka 2 13 2 2 2 3" xfId="17118" xr:uid="{6638CA71-9184-40EC-8F43-A4553D7C792A}"/>
    <cellStyle name="Poznámka 2 13 2 2 2 4" xfId="16628" xr:uid="{43D6469A-07CE-4C9B-8821-1E504C303AA9}"/>
    <cellStyle name="Poznámka 2 13 2 2 3" xfId="9836" xr:uid="{31654536-083A-4AFC-AEA9-BA30135FB2C4}"/>
    <cellStyle name="Poznámka 2 13 2 2 3 2" xfId="19782" xr:uid="{6D855F7F-D65E-42B2-A850-CB4F95C24527}"/>
    <cellStyle name="Poznámka 2 13 2 2 3 3" xfId="23241" xr:uid="{B59F38BA-6FD7-4525-81D8-D9A95B85B835}"/>
    <cellStyle name="Poznámka 2 13 2 2 3 4" xfId="26078" xr:uid="{EC4A7B31-547E-4FB0-BBF3-0CE89759C526}"/>
    <cellStyle name="Poznámka 2 13 2 2 4" xfId="15176" xr:uid="{A5CB287B-A9B1-4FDF-9599-CB9F1FBD4594}"/>
    <cellStyle name="Poznámka 2 13 2 2 5" xfId="21747" xr:uid="{9C3A8242-5C0F-4EEC-AB45-9CF875C0D0AA}"/>
    <cellStyle name="Poznámka 2 13 2 2_5.3 Investments associated cy" xfId="7386" xr:uid="{676A3181-2CFF-4AD1-9335-48A39401198B}"/>
    <cellStyle name="Poznámka 2 13 2 3" xfId="3249" xr:uid="{7A57D00E-5D19-4955-A11A-5B280F635853}"/>
    <cellStyle name="Poznámka 2 13 2 3 2" xfId="6454" xr:uid="{0CEF5812-2BE8-4C21-B627-DC88C05474F4}"/>
    <cellStyle name="Poznámka 2 13 2 3 2 2" xfId="14244" xr:uid="{DB67CC56-2F03-48D0-B55C-7476C4B1FCA6}"/>
    <cellStyle name="Poznámka 2 13 2 3 2 2 2" xfId="22664" xr:uid="{43067D72-B339-4A64-9218-DA0E37CBB45F}"/>
    <cellStyle name="Poznámka 2 13 2 3 2 2 3" xfId="25521" xr:uid="{1B6DCF4B-9642-413C-AD2F-3778951F5156}"/>
    <cellStyle name="Poznámka 2 13 2 3 2 2 4" xfId="28118" xr:uid="{F0BE7357-4CA6-475E-8D65-4CE78861C36A}"/>
    <cellStyle name="Poznámka 2 13 2 3 2 3" xfId="18076" xr:uid="{1983C4DF-4C4E-4DDE-888F-4AD05DE66F58}"/>
    <cellStyle name="Poznámka 2 13 2 3 2 4" xfId="19605" xr:uid="{47578DA1-8F79-40A6-A2DC-92B760184FF2}"/>
    <cellStyle name="Poznámka 2 13 2 3 3" xfId="11210" xr:uid="{AC4F45E6-8ED0-4A82-8EE0-272981113F15}"/>
    <cellStyle name="Poznámka 2 13 2 3 3 2" xfId="20752" xr:uid="{715D8476-B875-426B-9FD5-EB0845BC55CA}"/>
    <cellStyle name="Poznámka 2 13 2 3 3 3" xfId="24038" xr:uid="{EE9FC403-0628-4F01-BAFC-59BF8828980E}"/>
    <cellStyle name="Poznámka 2 13 2 3 3 4" xfId="26812" xr:uid="{97DB28D0-A7C7-4EC7-849E-544D3F1672A4}"/>
    <cellStyle name="Poznámka 2 13 2 3 4" xfId="16137" xr:uid="{3E8B88E0-967E-4839-B4F8-D105EF3DED24}"/>
    <cellStyle name="Poznámka 2 13 2 3 5" xfId="18319" xr:uid="{88D13AE3-9AA2-43C0-93E5-625DDE4E2757}"/>
    <cellStyle name="Poznámka 2 13 2 3_5.3 Investments associated cy" xfId="7387" xr:uid="{E7F31846-0D48-44F0-8E72-F4388428AB78}"/>
    <cellStyle name="Poznámka 2 13 2 4" xfId="3324" xr:uid="{E3CFA92C-25F1-4963-B7B0-DD9C908C12D8}"/>
    <cellStyle name="Poznámka 2 13 2 4 2" xfId="11268" xr:uid="{66F5ECD9-CA97-4828-87E5-28E88DA00B58}"/>
    <cellStyle name="Poznámka 2 13 2 4 2 2" xfId="20803" xr:uid="{11FBCC12-923F-45B0-BEA0-0F46EE067A27}"/>
    <cellStyle name="Poznámka 2 13 2 4 2 3" xfId="24091" xr:uid="{ED0ADED8-05E4-4B4A-AB95-9ABA3D2C72A7}"/>
    <cellStyle name="Poznámka 2 13 2 4 2 4" xfId="26862" xr:uid="{C6471F01-C097-4AE1-A24B-6D00FCE8E6D2}"/>
    <cellStyle name="Poznámka 2 13 2 4 3" xfId="16190" xr:uid="{9C166C7E-5F30-4EA6-95AA-E948DB872874}"/>
    <cellStyle name="Poznámka 2 13 2 4 4" xfId="15200" xr:uid="{58BA9F4A-039F-4021-891D-7786ABC25E3F}"/>
    <cellStyle name="Poznámka 2 13 2 5" xfId="9300" xr:uid="{9EBD3872-3B5F-4A2C-B574-A1FFE2F00F1E}"/>
    <cellStyle name="Poznámka 2 13 2 5 2" xfId="19524" xr:uid="{B1043C9B-B962-4431-A6F6-2DBA7AA07024}"/>
    <cellStyle name="Poznámka 2 13 2 5 3" xfId="23090" xr:uid="{E490ECA6-BB0A-4A79-A16B-ED2DC65D2079}"/>
    <cellStyle name="Poznámka 2 13 2 5 4" xfId="25969" xr:uid="{244D8BFF-7ECE-44C6-B2E0-D557C7A2A9A9}"/>
    <cellStyle name="Poznámka 2 13 2 6" xfId="14769" xr:uid="{7016C897-AD3C-4216-AC4A-2288060F9D12}"/>
    <cellStyle name="Poznámka 2 13 2 7" xfId="18480" xr:uid="{047FED7E-ADB9-45B9-B935-8E6EEF4A4104}"/>
    <cellStyle name="Poznámka 2 13 2_5.3 Investments associated cy" xfId="7385" xr:uid="{5AF9441C-6CC4-4001-A2B6-0DD4EDE724E5}"/>
    <cellStyle name="Poznámka 2 13 3" xfId="1741" xr:uid="{DECA29E5-8F9A-4E5C-9720-5967DCA56108}"/>
    <cellStyle name="Poznámka 2 13 3 2" xfId="4946" xr:uid="{3E181B81-9DE8-417A-9DE7-971DD9023C91}"/>
    <cellStyle name="Poznámka 2 13 3 2 2" xfId="12737" xr:uid="{756170D5-9AA0-42F1-A160-29C5B89A47B9}"/>
    <cellStyle name="Poznámka 2 13 3 2 2 2" xfId="21626" xr:uid="{E3581A4C-C2F1-4BAA-A9B8-0A526862D06D}"/>
    <cellStyle name="Poznámka 2 13 3 2 2 3" xfId="24669" xr:uid="{9D1CFE6D-9564-45DC-9D37-E39B9B855A72}"/>
    <cellStyle name="Poznámka 2 13 3 2 2 4" xfId="27345" xr:uid="{2B19C886-7A44-489A-909E-3DEC743125CD}"/>
    <cellStyle name="Poznámka 2 13 3 2 3" xfId="17048" xr:uid="{AB189921-2DE7-4740-A48A-C0C092EE615D}"/>
    <cellStyle name="Poznámka 2 13 3 2 4" xfId="19841" xr:uid="{F0DFCDD4-04A6-4C1E-BB4E-40221031BF7F}"/>
    <cellStyle name="Poznámka 2 13 3 3" xfId="9707" xr:uid="{CEA8A097-53C6-47C5-AC73-2E14C5FC3C5D}"/>
    <cellStyle name="Poznámka 2 13 3 3 2" xfId="19707" xr:uid="{A32A830B-58A9-4DD4-A153-1930A2DD4BA7}"/>
    <cellStyle name="Poznámka 2 13 3 3 3" xfId="23195" xr:uid="{52A0E67B-5BE6-42C8-ACD3-507457B0D275}"/>
    <cellStyle name="Poznámka 2 13 3 3 4" xfId="26043" xr:uid="{AA5E5D4E-B13D-430B-86CA-8E9F1E1A0C65}"/>
    <cellStyle name="Poznámka 2 13 3 4" xfId="15111" xr:uid="{FDA4C478-E64E-457A-A556-4B0070E8B7DD}"/>
    <cellStyle name="Poznámka 2 13 3 5" xfId="15207" xr:uid="{A54AF886-2AFB-4806-AA7B-04B90AAED0E7}"/>
    <cellStyle name="Poznámka 2 13 3_5.3 Investments associated cy" xfId="7388" xr:uid="{10621A0B-A0E7-4407-A4C6-DAE2C6A43963}"/>
    <cellStyle name="Poznámka 2 13 4" xfId="3042" xr:uid="{65680FAD-44ED-4A0C-8DFE-62E658A57DB0}"/>
    <cellStyle name="Poznámka 2 13 4 2" xfId="6247" xr:uid="{C36BC450-BFF0-4C67-9983-7850525E3E64}"/>
    <cellStyle name="Poznámka 2 13 4 2 2" xfId="14037" xr:uid="{9139A6AB-4112-45C2-B071-FBCB2D4901B5}"/>
    <cellStyle name="Poznámka 2 13 4 2 2 2" xfId="22457" xr:uid="{88DA3749-9F44-4FA9-8310-FCC3404996E3}"/>
    <cellStyle name="Poznámka 2 13 4 2 2 3" xfId="25314" xr:uid="{1C52464B-4ADA-4EE5-B6B9-8CC49C02FECE}"/>
    <cellStyle name="Poznámka 2 13 4 2 2 4" xfId="27911" xr:uid="{E2AE3441-4045-4CED-8B02-1A40BFC99695}"/>
    <cellStyle name="Poznámka 2 13 4 2 3" xfId="17869" xr:uid="{043B1819-F1FB-4B09-ACDC-C339FB6B764D}"/>
    <cellStyle name="Poznámka 2 13 4 2 4" xfId="17060" xr:uid="{9190EF23-5931-4630-8928-DF9447E13F1A}"/>
    <cellStyle name="Poznámka 2 13 4 3" xfId="11003" xr:uid="{84E23B41-7AB1-453C-99A9-648EE8E8A2AC}"/>
    <cellStyle name="Poznámka 2 13 4 3 2" xfId="20545" xr:uid="{A8AD8177-BFED-4CC7-A948-964D4964D173}"/>
    <cellStyle name="Poznámka 2 13 4 3 3" xfId="23831" xr:uid="{4BC90F32-D1CE-466E-BEE0-AA413F748470}"/>
    <cellStyle name="Poznámka 2 13 4 3 4" xfId="26605" xr:uid="{E5CD339C-4944-4586-B3FA-4041B8E22F7D}"/>
    <cellStyle name="Poznámka 2 13 4 4" xfId="15930" xr:uid="{E934E8CD-2E93-46A8-818B-36FD98C4F513}"/>
    <cellStyle name="Poznámka 2 13 4 5" xfId="21513" xr:uid="{6ADB970F-3694-4AA7-9A0A-64D9CC461355}"/>
    <cellStyle name="Poznámka 2 13 4_5.3 Investments associated cy" xfId="7389" xr:uid="{097329DD-CD32-40F2-BD18-5DE5FB1D97EE}"/>
    <cellStyle name="Poznámka 2 13 5" xfId="4152" xr:uid="{DB9AABA1-D93E-4B78-9752-F869C586B1D3}"/>
    <cellStyle name="Poznámka 2 13 5 2" xfId="12073" xr:uid="{EE3F5AD7-23BD-4FDA-818D-6252B78CE5EF}"/>
    <cellStyle name="Poznámka 2 13 5 2 2" xfId="21335" xr:uid="{7AF7A73B-971D-446B-9723-E1717045CC3E}"/>
    <cellStyle name="Poznámka 2 13 5 2 3" xfId="24497" xr:uid="{2E5886C1-9157-4352-A68D-5515282C6245}"/>
    <cellStyle name="Poznámka 2 13 5 2 4" xfId="27229" xr:uid="{DF007C27-BEFE-49D3-9C73-BA3504AE5A70}"/>
    <cellStyle name="Poznámka 2 13 5 3" xfId="16718" xr:uid="{EF4A304A-6A8D-4148-8E88-DC24DDD4C571}"/>
    <cellStyle name="Poznámka 2 13 5 4" xfId="15768" xr:uid="{EAC6C7A4-82FD-4D9E-8069-88ECBBE9FBD3}"/>
    <cellStyle name="Poznámka 2 13 6" xfId="8999" xr:uid="{6AC36749-BD70-4C3A-AFB7-3D2E1504BA20}"/>
    <cellStyle name="Poznámka 2 13 6 2" xfId="19278" xr:uid="{4B703B31-234F-4400-B074-83076CC1AFAA}"/>
    <cellStyle name="Poznámka 2 13 6 3" xfId="22872" xr:uid="{9844EF8C-2AD1-4304-B615-B53605708E48}"/>
    <cellStyle name="Poznámka 2 13 6 4" xfId="25762" xr:uid="{C38CD130-34BB-4729-9DFF-B3E936A66DD0}"/>
    <cellStyle name="Poznámka 2 13 7" xfId="14522" xr:uid="{B772B42A-3A80-444F-B6C5-16F3A07A139F}"/>
    <cellStyle name="Poznámka 2 13 8" xfId="18695" xr:uid="{E2E60FE1-AAAF-4BBA-AB8F-BDA375B48BBB}"/>
    <cellStyle name="Poznámka 2 13_3.10 Impairments" xfId="1433" xr:uid="{4C9C4F1D-38C2-4C48-B856-2D7F54E38946}"/>
    <cellStyle name="Poznámka 2 14" xfId="378" xr:uid="{C793B48A-2228-4B6E-B72D-B252FC477F26}"/>
    <cellStyle name="Poznámka 2 14 2" xfId="682" xr:uid="{5AF9F79B-58AD-41CA-B7D1-489632F5294F}"/>
    <cellStyle name="Poznámka 2 14 2 2" xfId="1874" xr:uid="{CD1CD6D1-E2F4-46BC-AE74-DC4DE0EC3E74}"/>
    <cellStyle name="Poznámka 2 14 2 2 2" xfId="5079" xr:uid="{EDEB2103-B9E9-45E2-BF87-7AA3E6B2B2DC}"/>
    <cellStyle name="Poznámka 2 14 2 2 2 2" xfId="12870" xr:uid="{A2184C65-4565-49AE-84D3-54A01DC6C37F}"/>
    <cellStyle name="Poznámka 2 14 2 2 2 2 2" xfId="21696" xr:uid="{02B530C2-2EC4-403F-AC62-A356E8BCFBCD}"/>
    <cellStyle name="Poznámka 2 14 2 2 2 2 3" xfId="24718" xr:uid="{4D126762-3BF0-4247-B665-BA04586C16E2}"/>
    <cellStyle name="Poznámka 2 14 2 2 2 2 4" xfId="27383" xr:uid="{48E033B5-B5CE-4570-BE92-8D46093A1587}"/>
    <cellStyle name="Poznámka 2 14 2 2 2 3" xfId="17121" xr:uid="{7C802654-6DD6-4751-B1DD-F80CCD33E8F8}"/>
    <cellStyle name="Poznámka 2 14 2 2 2 4" xfId="17684" xr:uid="{5686A0EB-9EF7-4850-B94B-73D4CDF064A6}"/>
    <cellStyle name="Poznámka 2 14 2 2 3" xfId="9840" xr:uid="{F59226E0-9A01-45EA-AEAE-D60DD8CEAF78}"/>
    <cellStyle name="Poznámka 2 14 2 2 3 2" xfId="19785" xr:uid="{6AE031AB-D21D-439A-9079-D8C35494A4C0}"/>
    <cellStyle name="Poznámka 2 14 2 2 3 3" xfId="23244" xr:uid="{0695431C-0C4D-4833-8312-7177008B3F2A}"/>
    <cellStyle name="Poznámka 2 14 2 2 3 4" xfId="26081" xr:uid="{5B129318-38D6-4974-9682-1699EF00C015}"/>
    <cellStyle name="Poznámka 2 14 2 2 4" xfId="15179" xr:uid="{82164C67-BC19-4482-BDCE-9D69061DF1E9}"/>
    <cellStyle name="Poznámka 2 14 2 2 5" xfId="15056" xr:uid="{F5F52978-E65E-4555-84C2-9B8C159EA2C6}"/>
    <cellStyle name="Poznámka 2 14 2 2_5.3 Investments associated cy" xfId="7391" xr:uid="{03560D39-32A4-4B86-9354-693E45B426D9}"/>
    <cellStyle name="Poznámka 2 14 2 3" xfId="3261" xr:uid="{8F71D47E-9A27-4272-AC70-AD6A583EFD87}"/>
    <cellStyle name="Poznámka 2 14 2 3 2" xfId="6466" xr:uid="{5CE659AF-F950-4DC9-99CA-649981236B98}"/>
    <cellStyle name="Poznámka 2 14 2 3 2 2" xfId="14256" xr:uid="{1A37D35D-D3EF-4644-BA3A-63B75F3D2D34}"/>
    <cellStyle name="Poznámka 2 14 2 3 2 2 2" xfId="22676" xr:uid="{7FDD17D6-395E-4309-846C-D12253FE7C61}"/>
    <cellStyle name="Poznámka 2 14 2 3 2 2 3" xfId="25533" xr:uid="{565BE034-5E68-463C-8F9F-18B97D3D11D7}"/>
    <cellStyle name="Poznámka 2 14 2 3 2 2 4" xfId="28130" xr:uid="{DE7AA607-571B-430C-9B03-F322B3DFBCC0}"/>
    <cellStyle name="Poznámka 2 14 2 3 2 3" xfId="18088" xr:uid="{562EB044-4508-4732-ADF6-DC1A8856386E}"/>
    <cellStyle name="Poznámka 2 14 2 3 2 4" xfId="21737" xr:uid="{47BA605D-E3E3-4F45-A72B-2689C933509E}"/>
    <cellStyle name="Poznámka 2 14 2 3 3" xfId="11222" xr:uid="{A3EB4405-1482-425E-A066-DE6B518D1FD6}"/>
    <cellStyle name="Poznámka 2 14 2 3 3 2" xfId="20764" xr:uid="{B399E5B5-1A02-4777-A31E-1F83BA04A177}"/>
    <cellStyle name="Poznámka 2 14 2 3 3 3" xfId="24050" xr:uid="{782F6E38-47B0-41AC-870D-2FE752AC11A0}"/>
    <cellStyle name="Poznámka 2 14 2 3 3 4" xfId="26824" xr:uid="{A7442A71-C095-44AF-8F3A-8D2B16FFFD6E}"/>
    <cellStyle name="Poznámka 2 14 2 3 4" xfId="16149" xr:uid="{7F015E66-428F-42A0-AFD7-DE2D7AFD1E0D}"/>
    <cellStyle name="Poznámka 2 14 2 3 5" xfId="20350" xr:uid="{344572C6-7D2C-4039-9B81-46E6D733F8AB}"/>
    <cellStyle name="Poznámka 2 14 2 3_5.3 Investments associated cy" xfId="7392" xr:uid="{523D8DA2-63EC-4D6C-8D06-AE42FE62A3CE}"/>
    <cellStyle name="Poznámka 2 14 2 4" xfId="4132" xr:uid="{6A698BCD-0F02-4C81-941A-9389775DCE06}"/>
    <cellStyle name="Poznámka 2 14 2 4 2" xfId="12056" xr:uid="{4B5D8C72-8149-4E84-B16A-1D1A578C7A3B}"/>
    <cellStyle name="Poznámka 2 14 2 4 2 2" xfId="21323" xr:uid="{CD1AA479-36B3-4E55-BF6C-BAEF92D905AF}"/>
    <cellStyle name="Poznámka 2 14 2 4 2 3" xfId="24485" xr:uid="{326EBCF2-27D8-4466-8542-8F34B5C75065}"/>
    <cellStyle name="Poznámka 2 14 2 4 2 4" xfId="27218" xr:uid="{4E5838FA-0B7B-40C6-A106-49193BF4BBF8}"/>
    <cellStyle name="Poznámka 2 14 2 4 3" xfId="16706" xr:uid="{93DF9F97-5684-4DAF-9872-7E467C4CC032}"/>
    <cellStyle name="Poznámka 2 14 2 4 4" xfId="18261" xr:uid="{7D470B35-835D-48E5-BED9-1F628544E94E}"/>
    <cellStyle name="Poznámka 2 14 2 5" xfId="9313" xr:uid="{8DE08E22-7832-43B2-8666-D05A5E4E8DCD}"/>
    <cellStyle name="Poznámka 2 14 2 5 2" xfId="19536" xr:uid="{A6CF02EF-8CC4-42C3-87CE-C7F91D62616A}"/>
    <cellStyle name="Poznámka 2 14 2 5 3" xfId="23102" xr:uid="{49BB70F0-5B69-494F-AEE1-6FA992B9AE08}"/>
    <cellStyle name="Poznámka 2 14 2 5 4" xfId="25981" xr:uid="{0F84F3CD-7E47-46B5-9B6F-225CBEC5E57A}"/>
    <cellStyle name="Poznámka 2 14 2 6" xfId="14781" xr:uid="{BB9F2CC0-5F3C-4124-B06E-9C392C0D2D27}"/>
    <cellStyle name="Poznámka 2 14 2 7" xfId="18469" xr:uid="{452BCE30-D567-47AA-88A7-AF31F9062954}"/>
    <cellStyle name="Poznámka 2 14 2_5.3 Investments associated cy" xfId="7390" xr:uid="{EB2B0B7E-7036-4B3D-9436-04308AB1CA2E}"/>
    <cellStyle name="Poznámka 2 14 3" xfId="1745" xr:uid="{0B7D60D4-9385-4639-BD68-561EFDD99F75}"/>
    <cellStyle name="Poznámka 2 14 3 2" xfId="4950" xr:uid="{56099284-EE4E-47D3-AB21-CB07583802CF}"/>
    <cellStyle name="Poznámka 2 14 3 2 2" xfId="12741" xr:uid="{E24450FB-8EAF-4C9A-A56F-F444F6B05C45}"/>
    <cellStyle name="Poznámka 2 14 3 2 2 2" xfId="21629" xr:uid="{48D93E13-2D8C-411F-BE36-28DD3FA58B56}"/>
    <cellStyle name="Poznámka 2 14 3 2 2 3" xfId="24672" xr:uid="{BFD19D37-0870-4FDF-8332-61B162A48EE0}"/>
    <cellStyle name="Poznámka 2 14 3 2 2 4" xfId="27348" xr:uid="{03EACBF2-240C-4864-8324-0A74057DBC3B}"/>
    <cellStyle name="Poznámka 2 14 3 2 3" xfId="17051" xr:uid="{6A2FDC5D-1338-4C68-92DE-816DC7AD29B7}"/>
    <cellStyle name="Poznámka 2 14 3 2 4" xfId="14869" xr:uid="{DD0A76F4-08EF-449A-AA7A-287D9FB56189}"/>
    <cellStyle name="Poznámka 2 14 3 3" xfId="9711" xr:uid="{3ABD1C7D-B8DE-447B-8EE1-CF291BF564B8}"/>
    <cellStyle name="Poznámka 2 14 3 3 2" xfId="19710" xr:uid="{5A495C43-3B3F-4934-976F-9D959588DDC4}"/>
    <cellStyle name="Poznámka 2 14 3 3 3" xfId="23198" xr:uid="{DF8960C8-A4C2-43E9-8B38-57E83AAED00B}"/>
    <cellStyle name="Poznámka 2 14 3 3 4" xfId="26046" xr:uid="{9BD4581E-0B53-494D-A29F-C47313709973}"/>
    <cellStyle name="Poznámka 2 14 3 4" xfId="15114" xr:uid="{81012854-C722-4AF0-835C-9A02D8A66939}"/>
    <cellStyle name="Poznámka 2 14 3 5" xfId="21463" xr:uid="{5B85B49A-D18C-432E-B1A0-F687BE437902}"/>
    <cellStyle name="Poznámka 2 14 3_5.3 Investments associated cy" xfId="7393" xr:uid="{3F7B149F-F1CD-4431-A5FD-8C7EC56C1118}"/>
    <cellStyle name="Poznámka 2 14 4" xfId="3054" xr:uid="{1C640A98-EC06-481E-9F93-C6C0432D39B9}"/>
    <cellStyle name="Poznámka 2 14 4 2" xfId="6259" xr:uid="{2EA95DB0-41B6-4640-9590-986C1DDE6C8B}"/>
    <cellStyle name="Poznámka 2 14 4 2 2" xfId="14049" xr:uid="{ACC65F21-FA4A-49CE-A295-CC7BD9BCAE35}"/>
    <cellStyle name="Poznámka 2 14 4 2 2 2" xfId="22469" xr:uid="{A9E00A5B-CE55-4402-B83A-2A2AB190DEFF}"/>
    <cellStyle name="Poznámka 2 14 4 2 2 3" xfId="25326" xr:uid="{F9D6D3F6-00EA-453B-AC98-D716A85B5E64}"/>
    <cellStyle name="Poznámka 2 14 4 2 2 4" xfId="27923" xr:uid="{5C5EAD5B-8538-498D-82FE-BD3DEFF94515}"/>
    <cellStyle name="Poznámka 2 14 4 2 3" xfId="17881" xr:uid="{FFD04DC5-9D67-4105-8EDD-BA3F49BB73CD}"/>
    <cellStyle name="Poznámka 2 14 4 2 4" xfId="15776" xr:uid="{39950682-9408-4921-A86B-B4922B33FB11}"/>
    <cellStyle name="Poznámka 2 14 4 3" xfId="11015" xr:uid="{11168E0F-6553-4267-B215-B9E0954031C3}"/>
    <cellStyle name="Poznámka 2 14 4 3 2" xfId="20557" xr:uid="{0F5D4C97-E08C-4361-934B-5D8D77024974}"/>
    <cellStyle name="Poznámka 2 14 4 3 3" xfId="23843" xr:uid="{DA725DAB-99D8-41C3-81A8-32BD6B6BF647}"/>
    <cellStyle name="Poznámka 2 14 4 3 4" xfId="26617" xr:uid="{56D12675-20CF-42FD-9513-DB829B7BEEF6}"/>
    <cellStyle name="Poznámka 2 14 4 4" xfId="15942" xr:uid="{C186394D-0F76-42FC-9C74-FA66EC48A5DC}"/>
    <cellStyle name="Poznámka 2 14 4 5" xfId="17151" xr:uid="{AF9DDAD7-74B9-4E84-BEF8-718AE30D7054}"/>
    <cellStyle name="Poznámka 2 14 4_5.3 Investments associated cy" xfId="7394" xr:uid="{74F88616-6650-4276-BFAC-62FD6DD49B9E}"/>
    <cellStyle name="Poznámka 2 14 5" xfId="4173" xr:uid="{D1E3C9BE-23BC-4DA6-BA5A-0D40E93FF2C0}"/>
    <cellStyle name="Poznámka 2 14 5 2" xfId="12087" xr:uid="{3232044A-DEC1-4738-98FE-AD4C1B4FB1E6}"/>
    <cellStyle name="Poznámka 2 14 5 2 2" xfId="21344" xr:uid="{27D21178-6872-4DE0-92B6-CFE81C0887CA}"/>
    <cellStyle name="Poznámka 2 14 5 2 3" xfId="24507" xr:uid="{26BB9B81-8E46-455A-88F1-ECFFD9A8AE5C}"/>
    <cellStyle name="Poznámka 2 14 5 2 4" xfId="27238" xr:uid="{D5D1F655-5820-4E9F-90C0-B4EEB59818F2}"/>
    <cellStyle name="Poznámka 2 14 5 3" xfId="16731" xr:uid="{00CAD243-DE4F-4141-9FD1-BB927C5059ED}"/>
    <cellStyle name="Poznámka 2 14 5 4" xfId="17106" xr:uid="{785E9F5C-219C-446D-9A72-4E6E081B564A}"/>
    <cellStyle name="Poznámka 2 14 6" xfId="9012" xr:uid="{038D8D7D-340B-4379-9CA8-46D419FE94C7}"/>
    <cellStyle name="Poznámka 2 14 6 2" xfId="19290" xr:uid="{7EFD7CCB-5D9F-4DC2-AB71-AA4EE2BB927E}"/>
    <cellStyle name="Poznámka 2 14 6 3" xfId="22884" xr:uid="{85DC5779-5CE3-4DE5-89ED-4FD850F855C8}"/>
    <cellStyle name="Poznámka 2 14 6 4" xfId="25774" xr:uid="{0E23BDA6-48DF-4CA4-BC2F-BBCF7ADE54CB}"/>
    <cellStyle name="Poznámka 2 14 7" xfId="14534" xr:uid="{11450B18-BD87-4C9C-B0B6-177135D41B14}"/>
    <cellStyle name="Poznámka 2 14 8" xfId="18681" xr:uid="{B2ED12BF-F7C5-4710-A72C-DDD35F826668}"/>
    <cellStyle name="Poznámka 2 14_3.10 Impairments" xfId="1434" xr:uid="{14137151-7E8F-4646-A4E5-3C82806F9158}"/>
    <cellStyle name="Poznámka 2 15" xfId="382" xr:uid="{CA2005E6-DE27-445B-9CA6-0BB4F3C5A2CC}"/>
    <cellStyle name="Poznámka 2 15 2" xfId="686" xr:uid="{E3BFDC32-34F0-4EA5-A141-F97BF58BD8F7}"/>
    <cellStyle name="Poznámka 2 15 2 2" xfId="1875" xr:uid="{77688AA9-1D9A-46B7-A9B2-FE278BDC8AA7}"/>
    <cellStyle name="Poznámka 2 15 2 2 2" xfId="5080" xr:uid="{A2470496-9948-4207-A37E-DE4291E1E5EB}"/>
    <cellStyle name="Poznámka 2 15 2 2 2 2" xfId="12871" xr:uid="{E8490ED4-0F36-42E2-BE49-089484013C87}"/>
    <cellStyle name="Poznámka 2 15 2 2 2 2 2" xfId="21697" xr:uid="{FF6D1B2A-6C73-4200-BE26-C49879A9A2DF}"/>
    <cellStyle name="Poznámka 2 15 2 2 2 2 3" xfId="24719" xr:uid="{F27A0E79-D0C6-4F77-AB28-A6A21BBEC8C4}"/>
    <cellStyle name="Poznámka 2 15 2 2 2 2 4" xfId="27384" xr:uid="{2C14D916-3BEF-4FBE-B221-B19E66C95014}"/>
    <cellStyle name="Poznámka 2 15 2 2 2 3" xfId="17122" xr:uid="{1B9F3D9D-5781-49A0-9FBB-5994EDBE7EF2}"/>
    <cellStyle name="Poznámka 2 15 2 2 2 4" xfId="15741" xr:uid="{92BF6006-A2E3-4487-A72E-32EB9A65C464}"/>
    <cellStyle name="Poznámka 2 15 2 2 3" xfId="9841" xr:uid="{7D516FE6-B8E4-4C94-8431-B9BD598E35A8}"/>
    <cellStyle name="Poznámka 2 15 2 2 3 2" xfId="19786" xr:uid="{D19D9826-9126-4EAD-A812-9711DFDBE177}"/>
    <cellStyle name="Poznámka 2 15 2 2 3 3" xfId="23245" xr:uid="{B38D651B-AE1D-472F-BB48-2B2158A35BDA}"/>
    <cellStyle name="Poznámka 2 15 2 2 3 4" xfId="26082" xr:uid="{C8827AA3-1B3D-4AA4-963C-8043B1BF2CF5}"/>
    <cellStyle name="Poznámka 2 15 2 2 4" xfId="15180" xr:uid="{033B831D-67ED-423F-A0BE-8C9D4B7E9D68}"/>
    <cellStyle name="Poznámka 2 15 2 2 5" xfId="19565" xr:uid="{E4BEC5BA-113A-4A4E-B843-AAA236AB60CE}"/>
    <cellStyle name="Poznámka 2 15 2 2_5.3 Investments associated cy" xfId="7396" xr:uid="{EF2EBD87-EBE2-43E2-9C6D-2425DC40724B}"/>
    <cellStyle name="Poznámka 2 15 2 3" xfId="3265" xr:uid="{DBB3B832-FD4D-4927-BE1C-565054C3F285}"/>
    <cellStyle name="Poznámka 2 15 2 3 2" xfId="6470" xr:uid="{F63B2793-C3CA-451E-9302-E526C2D7957F}"/>
    <cellStyle name="Poznámka 2 15 2 3 2 2" xfId="14260" xr:uid="{0BBCF438-ABEA-42DB-9E2A-AEE0DF432C52}"/>
    <cellStyle name="Poznámka 2 15 2 3 2 2 2" xfId="22680" xr:uid="{BC63750A-4437-4F53-A3DA-4E115FF7F843}"/>
    <cellStyle name="Poznámka 2 15 2 3 2 2 3" xfId="25537" xr:uid="{F1D5711C-73F2-40EE-9886-C565120FCBD3}"/>
    <cellStyle name="Poznámka 2 15 2 3 2 2 4" xfId="28134" xr:uid="{90687182-66D3-4837-A88A-B61649F0558D}"/>
    <cellStyle name="Poznámka 2 15 2 3 2 3" xfId="18092" xr:uid="{2AEBACC5-1723-4548-BE50-EB9994A07F13}"/>
    <cellStyle name="Poznámka 2 15 2 3 2 4" xfId="14922" xr:uid="{CA6E34FC-2FBE-43FA-8BD5-0D9EFC4FA946}"/>
    <cellStyle name="Poznámka 2 15 2 3 3" xfId="11226" xr:uid="{4DE0062B-1946-414F-9721-9ED380B38286}"/>
    <cellStyle name="Poznámka 2 15 2 3 3 2" xfId="20768" xr:uid="{87135308-5E55-46FE-8499-A167469E35F0}"/>
    <cellStyle name="Poznámka 2 15 2 3 3 3" xfId="24054" xr:uid="{F54BDD18-DCDF-4916-86F1-C39642826140}"/>
    <cellStyle name="Poznámka 2 15 2 3 3 4" xfId="26828" xr:uid="{BFC18CB4-41F4-44EA-BC1E-4DA848A3B511}"/>
    <cellStyle name="Poznámka 2 15 2 3 4" xfId="16153" xr:uid="{F0E380FA-3F0E-483C-B6FD-8C45D4F88642}"/>
    <cellStyle name="Poznámka 2 15 2 3 5" xfId="18317" xr:uid="{974EF385-9D33-4914-99CD-0D23CDCB16EF}"/>
    <cellStyle name="Poznámka 2 15 2 3_5.3 Investments associated cy" xfId="7397" xr:uid="{639BB2F6-6364-4118-B42F-86F39E044C49}"/>
    <cellStyle name="Poznámka 2 15 2 4" xfId="4331" xr:uid="{C63DD411-FC24-4A75-898E-E3B62F745E82}"/>
    <cellStyle name="Poznámka 2 15 2 4 2" xfId="12165" xr:uid="{CE45FD37-729F-4A28-9029-B7A1B9420EC8}"/>
    <cellStyle name="Poznámka 2 15 2 4 2 2" xfId="21402" xr:uid="{377F0A33-9339-44FC-9DF5-ACA9E70F6BFC}"/>
    <cellStyle name="Poznámka 2 15 2 4 2 3" xfId="24566" xr:uid="{6F112456-22EF-4B15-8247-9B1B263CFFD1}"/>
    <cellStyle name="Poznámka 2 15 2 4 2 4" xfId="27294" xr:uid="{90AB5604-AA3F-41AE-AA13-8FFCD3660AB5}"/>
    <cellStyle name="Poznámka 2 15 2 4 3" xfId="16809" xr:uid="{C12D47E8-7900-4469-87A9-BB75D5F0DEAE}"/>
    <cellStyle name="Poznámka 2 15 2 4 4" xfId="19175" xr:uid="{3954B2BE-418D-44DD-9A3D-EF6F7C5790AF}"/>
    <cellStyle name="Poznámka 2 15 2 5" xfId="9317" xr:uid="{FF97A4D5-904A-4903-84C1-60C317E7C1FF}"/>
    <cellStyle name="Poznámka 2 15 2 5 2" xfId="19540" xr:uid="{6D735AE7-7820-44B0-92BD-B4AFA6900823}"/>
    <cellStyle name="Poznámka 2 15 2 5 3" xfId="23106" xr:uid="{FCB9E087-BC44-4F04-A4A1-35B7CE219420}"/>
    <cellStyle name="Poznámka 2 15 2 5 4" xfId="25985" xr:uid="{10D3D4E8-7C78-45C8-82DA-92278CA87DEF}"/>
    <cellStyle name="Poznámka 2 15 2 6" xfId="14785" xr:uid="{0EAB7BD9-DDCD-495A-9E91-91A26F23AD46}"/>
    <cellStyle name="Poznámka 2 15 2 7" xfId="18466" xr:uid="{B7BE25E8-F599-4B18-ADD4-FDEFF01A4C5F}"/>
    <cellStyle name="Poznámka 2 15 2_5.3 Investments associated cy" xfId="7395" xr:uid="{93CE6695-1B4A-4989-B305-E3C8AF310F2A}"/>
    <cellStyle name="Poznámka 2 15 3" xfId="1746" xr:uid="{7FE32B28-F657-466A-AF33-FB1F336A77EC}"/>
    <cellStyle name="Poznámka 2 15 3 2" xfId="4951" xr:uid="{472B58CA-F09F-45F1-9CEF-460D219A62E0}"/>
    <cellStyle name="Poznámka 2 15 3 2 2" xfId="12742" xr:uid="{10826663-075A-4C2D-95DF-BE4A9EFBD5B2}"/>
    <cellStyle name="Poznámka 2 15 3 2 2 2" xfId="21630" xr:uid="{2311BC1E-B2F7-48EE-A656-281EDC4B747D}"/>
    <cellStyle name="Poznámka 2 15 3 2 2 3" xfId="24673" xr:uid="{E7A3AF54-07DC-4CE0-84A5-9179926D06AB}"/>
    <cellStyle name="Poznámka 2 15 3 2 2 4" xfId="27349" xr:uid="{FED07D54-F323-44F2-ABDA-EE3260A3BD22}"/>
    <cellStyle name="Poznámka 2 15 3 2 3" xfId="17052" xr:uid="{4D0CEA99-0464-4FD6-ACF8-36CDE32410FE}"/>
    <cellStyle name="Poznámka 2 15 3 2 4" xfId="14601" xr:uid="{DD5C81AE-B14E-4E90-AE10-4B0D49E47517}"/>
    <cellStyle name="Poznámka 2 15 3 3" xfId="9712" xr:uid="{8F31B785-8534-4273-A943-7BDE77075D1C}"/>
    <cellStyle name="Poznámka 2 15 3 3 2" xfId="19711" xr:uid="{10D97801-DC30-43A5-92D1-14CBBE61870B}"/>
    <cellStyle name="Poznámka 2 15 3 3 3" xfId="23199" xr:uid="{2FD8AC42-3F5F-43D9-93A2-4110E4FAFC15}"/>
    <cellStyle name="Poznámka 2 15 3 3 4" xfId="26047" xr:uid="{39C37344-1BD4-4618-AAF3-D7BEFA372C97}"/>
    <cellStyle name="Poznámka 2 15 3 4" xfId="15115" xr:uid="{0B1D733F-5978-4316-9BB3-0A91DC31C30C}"/>
    <cellStyle name="Poznámka 2 15 3 5" xfId="16887" xr:uid="{D143C3F6-116C-460A-8433-FF17A81C24DB}"/>
    <cellStyle name="Poznámka 2 15 3_5.3 Investments associated cy" xfId="7398" xr:uid="{821176DD-1D1E-4FFA-9882-C7902B3E3616}"/>
    <cellStyle name="Poznámka 2 15 4" xfId="3058" xr:uid="{B4E817EC-22F3-4E9E-B2C1-6B06AA191B87}"/>
    <cellStyle name="Poznámka 2 15 4 2" xfId="6263" xr:uid="{8D664C0E-8438-4FB8-ABD5-0CC4F644DFFF}"/>
    <cellStyle name="Poznámka 2 15 4 2 2" xfId="14053" xr:uid="{8DCBC223-5358-481C-AEC5-050B6016A7A7}"/>
    <cellStyle name="Poznámka 2 15 4 2 2 2" xfId="22473" xr:uid="{88266351-56B1-4BFB-BFCD-6319642382C2}"/>
    <cellStyle name="Poznámka 2 15 4 2 2 3" xfId="25330" xr:uid="{E284BDB9-D2F4-46A9-A175-2998E45D8EE7}"/>
    <cellStyle name="Poznámka 2 15 4 2 2 4" xfId="27927" xr:uid="{E197C8BC-E628-416C-810D-70322E726042}"/>
    <cellStyle name="Poznámka 2 15 4 2 3" xfId="17885" xr:uid="{FF80E99D-46E8-4CC9-ACAB-BF08CD700ACA}"/>
    <cellStyle name="Poznámka 2 15 4 2 4" xfId="17169" xr:uid="{FD02CAF0-B98E-4D9A-8C9A-C1895C656B1A}"/>
    <cellStyle name="Poznámka 2 15 4 3" xfId="11019" xr:uid="{646EF0B7-73B3-4854-A698-0A3202B574C2}"/>
    <cellStyle name="Poznámka 2 15 4 3 2" xfId="20561" xr:uid="{969F3088-F102-4243-9797-B52725442429}"/>
    <cellStyle name="Poznámka 2 15 4 3 3" xfId="23847" xr:uid="{120949C3-6B95-44AD-97A6-10A13B7ACA31}"/>
    <cellStyle name="Poznámka 2 15 4 3 4" xfId="26621" xr:uid="{7127A220-6AE7-42B1-B967-11E4B82808CF}"/>
    <cellStyle name="Poznámka 2 15 4 4" xfId="15946" xr:uid="{E3CB715A-E429-48B2-BCD9-274729C7F398}"/>
    <cellStyle name="Poznámka 2 15 4 5" xfId="19400" xr:uid="{8033D7E8-022D-45FB-9ED9-FB4E5922759B}"/>
    <cellStyle name="Poznámka 2 15 4_5.3 Investments associated cy" xfId="7399" xr:uid="{634287E9-B02F-4825-8FFF-0498D0E259C3}"/>
    <cellStyle name="Poznámka 2 15 5" xfId="4309" xr:uid="{4BB425F0-9DC2-420B-919C-E7B5C300C6B4}"/>
    <cellStyle name="Poznámka 2 15 5 2" xfId="12157" xr:uid="{041113BC-3E79-4CC4-B2DD-A60300FAD3A9}"/>
    <cellStyle name="Poznámka 2 15 5 2 2" xfId="21396" xr:uid="{055133F9-DA26-439A-9B0F-B16BDCEE4694}"/>
    <cellStyle name="Poznámka 2 15 5 2 3" xfId="24560" xr:uid="{6BBDAD7B-41FA-4BAE-98D3-924CFC73ED48}"/>
    <cellStyle name="Poznámka 2 15 5 2 4" xfId="27288" xr:uid="{E6AB3510-184D-401F-AB82-8B3256D5DA05}"/>
    <cellStyle name="Poznámka 2 15 5 3" xfId="16800" xr:uid="{F4C0924B-FC9F-4930-B4EC-2819A139CFB6}"/>
    <cellStyle name="Poznámka 2 15 5 4" xfId="17097" xr:uid="{C03C2561-5EA7-4E5D-BFCA-CF50E7BAF22D}"/>
    <cellStyle name="Poznámka 2 15 6" xfId="9016" xr:uid="{F5A47E49-5DA8-4204-8248-EC5F314EE714}"/>
    <cellStyle name="Poznámka 2 15 6 2" xfId="19294" xr:uid="{CDE40CFA-D001-440E-8F6F-C3096ABF5EAD}"/>
    <cellStyle name="Poznámka 2 15 6 3" xfId="22888" xr:uid="{A36B2E74-D6D1-4EC1-97D2-9A6168EB1173}"/>
    <cellStyle name="Poznámka 2 15 6 4" xfId="25778" xr:uid="{10C981B8-B8B2-4734-A811-1B75057912A8}"/>
    <cellStyle name="Poznámka 2 15 7" xfId="14538" xr:uid="{4D962B39-B3AE-453B-880D-4397FC4D780D}"/>
    <cellStyle name="Poznámka 2 15 8" xfId="18679" xr:uid="{584B9334-F144-4327-8000-6C1854951C44}"/>
    <cellStyle name="Poznámka 2 15_3.10 Impairments" xfId="1435" xr:uid="{32043D0F-E173-490A-AD40-7BC2EF8E5ECF}"/>
    <cellStyle name="Poznámka 2 16" xfId="407" xr:uid="{BBC0FA3D-F2E4-4B9E-B64A-8152014727B2}"/>
    <cellStyle name="Poznámka 2 16 2" xfId="711" xr:uid="{911DF5BC-79DD-41D0-8C49-DFE99AF36AF0}"/>
    <cellStyle name="Poznámka 2 16 2 2" xfId="1884" xr:uid="{4B019AC7-AE85-4807-B45E-583681EEDC07}"/>
    <cellStyle name="Poznámka 2 16 2 2 2" xfId="5089" xr:uid="{2A53FEED-6C8E-44D3-A6FA-4D39D7935161}"/>
    <cellStyle name="Poznámka 2 16 2 2 2 2" xfId="12880" xr:uid="{EBEE8C94-7F31-442D-ADC8-AB6BE2A4B5D3}"/>
    <cellStyle name="Poznámka 2 16 2 2 2 2 2" xfId="21702" xr:uid="{F6FF73CD-CD86-4850-84C8-6FAB9FCFF919}"/>
    <cellStyle name="Poznámka 2 16 2 2 2 2 3" xfId="24723" xr:uid="{680066BA-A4CD-4E74-9C4F-FB139BF06FF4}"/>
    <cellStyle name="Poznámka 2 16 2 2 2 2 4" xfId="27387" xr:uid="{7F1F6F96-F43E-4E77-82AD-7B0382951CE2}"/>
    <cellStyle name="Poznámka 2 16 2 2 2 3" xfId="17128" xr:uid="{00A633D0-E23B-4AF2-B8A1-E40FA31DA38A}"/>
    <cellStyle name="Poznámka 2 16 2 2 2 4" xfId="21496" xr:uid="{4CDBDB5A-17E5-46AC-870A-8F66BE280D2B}"/>
    <cellStyle name="Poznámka 2 16 2 2 3" xfId="9850" xr:uid="{1387EA95-E028-4BFF-9887-D8C6FEABA72E}"/>
    <cellStyle name="Poznámka 2 16 2 2 3 2" xfId="19791" xr:uid="{0B091FD5-2CB3-40D8-8B04-D9C9BC4E775D}"/>
    <cellStyle name="Poznámka 2 16 2 2 3 3" xfId="23250" xr:uid="{7A65A104-7900-4905-87BA-38F28C529BCE}"/>
    <cellStyle name="Poznámka 2 16 2 2 3 4" xfId="26085" xr:uid="{3F7C5819-D7B7-4F58-9957-249E80F4917A}"/>
    <cellStyle name="Poznámka 2 16 2 2 4" xfId="15186" xr:uid="{C4A6256C-5C03-4B31-9BD5-8B185C434976}"/>
    <cellStyle name="Poznámka 2 16 2 2 5" xfId="15725" xr:uid="{9E10561F-34E3-4575-AEB8-FFC693C77BE9}"/>
    <cellStyle name="Poznámka 2 16 2 2_5.3 Investments associated cy" xfId="7401" xr:uid="{157569A8-672B-47D3-8B83-C8E4481AEF7D}"/>
    <cellStyle name="Poznámka 2 16 2 3" xfId="3284" xr:uid="{77FDE880-91E9-408B-AD04-BBBF126FA321}"/>
    <cellStyle name="Poznámka 2 16 2 3 2" xfId="6489" xr:uid="{F50AFCC7-1C54-4E5F-9E33-EC33B75AFD3F}"/>
    <cellStyle name="Poznámka 2 16 2 3 2 2" xfId="14279" xr:uid="{32EE432A-F136-4F2D-B71D-32A8E44F7458}"/>
    <cellStyle name="Poznámka 2 16 2 3 2 2 2" xfId="22699" xr:uid="{0A6E42AA-9749-4B54-A067-8393DC39E894}"/>
    <cellStyle name="Poznámka 2 16 2 3 2 2 3" xfId="25556" xr:uid="{2B6A3CE1-3330-4BCD-BE4F-B67D5EAABB23}"/>
    <cellStyle name="Poznámka 2 16 2 3 2 2 4" xfId="28153" xr:uid="{33B6CE37-DDF3-4135-887D-839483DA0C09}"/>
    <cellStyle name="Poznámka 2 16 2 3 2 3" xfId="18111" xr:uid="{C1C3B5A5-723E-4475-A77E-45DAD346997C}"/>
    <cellStyle name="Poznámka 2 16 2 3 2 4" xfId="16982" xr:uid="{90BA0D28-E73A-4103-B84D-EB6465092917}"/>
    <cellStyle name="Poznámka 2 16 2 3 3" xfId="11245" xr:uid="{AEBF5A52-5AD9-441B-A4E0-A0A7201D3A20}"/>
    <cellStyle name="Poznámka 2 16 2 3 3 2" xfId="20787" xr:uid="{89904727-4A7F-43D5-AE39-14300EE52118}"/>
    <cellStyle name="Poznámka 2 16 2 3 3 3" xfId="24073" xr:uid="{7020FB78-CAB3-45A1-A8AD-D619527F5BE7}"/>
    <cellStyle name="Poznámka 2 16 2 3 3 4" xfId="26847" xr:uid="{4BBF7328-ECEB-4F33-BE30-B9533484A7B5}"/>
    <cellStyle name="Poznámka 2 16 2 3 4" xfId="16172" xr:uid="{8773DD07-304C-4448-BFD4-E2C4AEE4C86D}"/>
    <cellStyle name="Poznámka 2 16 2 3 5" xfId="21650" xr:uid="{FE4B0E42-F7F2-4CEC-899C-08EDE2165C00}"/>
    <cellStyle name="Poznámka 2 16 2 3_5.3 Investments associated cy" xfId="7402" xr:uid="{D84015E3-8A78-42CA-9743-C6FBD79F8357}"/>
    <cellStyle name="Poznámka 2 16 2 4" xfId="4135" xr:uid="{AF56C312-446A-4B04-B02F-9C0017A6E3F6}"/>
    <cellStyle name="Poznámka 2 16 2 4 2" xfId="12059" xr:uid="{605756CF-E777-4A03-9F5F-D0ADC73DFB79}"/>
    <cellStyle name="Poznámka 2 16 2 4 2 2" xfId="21326" xr:uid="{8E2CD730-337C-41B6-92FB-0B90413DC0D2}"/>
    <cellStyle name="Poznámka 2 16 2 4 2 3" xfId="24488" xr:uid="{C0FAF61D-9A60-45D9-9521-4642E6DD7DF7}"/>
    <cellStyle name="Poznámka 2 16 2 4 2 4" xfId="27221" xr:uid="{7B0184B2-2BE9-4DDE-AD4C-67B3DADB7AEC}"/>
    <cellStyle name="Poznámka 2 16 2 4 3" xfId="16709" xr:uid="{ED8CD919-EA43-4628-B038-6C597FE1EEB9}"/>
    <cellStyle name="Poznámka 2 16 2 4 4" xfId="17374" xr:uid="{A3250D75-0552-4484-B61C-FE0ACE2C78D6}"/>
    <cellStyle name="Poznámka 2 16 2 5" xfId="9342" xr:uid="{BF5E2239-0407-431C-B78C-E77FDDEEB2C3}"/>
    <cellStyle name="Poznámka 2 16 2 5 2" xfId="19562" xr:uid="{0729B6E1-7517-4CEA-9965-D4FE9AA31229}"/>
    <cellStyle name="Poznámka 2 16 2 5 3" xfId="23126" xr:uid="{CE421D24-3C88-45B4-82AF-A620EC9D793A}"/>
    <cellStyle name="Poznámka 2 16 2 5 4" xfId="26004" xr:uid="{C8451EF8-1D87-4810-BC75-A97860FB620F}"/>
    <cellStyle name="Poznámka 2 16 2 6" xfId="14806" xr:uid="{7048D2E1-9ED7-42C0-80F7-53DA2CA5EDA1}"/>
    <cellStyle name="Poznámka 2 16 2 7" xfId="14909" xr:uid="{C8D692A6-1803-44E7-A79D-BE8BCCB1170F}"/>
    <cellStyle name="Poznámka 2 16 2_5.3 Investments associated cy" xfId="7400" xr:uid="{C44FB217-808B-4B83-955B-B694FAE242E5}"/>
    <cellStyle name="Poznámka 2 16 3" xfId="1755" xr:uid="{02A0837C-78F1-4489-ABB8-AFD08062C0DA}"/>
    <cellStyle name="Poznámka 2 16 3 2" xfId="4960" xr:uid="{1E56785B-BDD6-4726-8FFF-52CB19D3BC78}"/>
    <cellStyle name="Poznámka 2 16 3 2 2" xfId="12751" xr:uid="{32174111-0A83-4AE9-8C07-14433B63DFFC}"/>
    <cellStyle name="Poznámka 2 16 3 2 2 2" xfId="21635" xr:uid="{A47988CB-4651-4F5E-8AFF-8B0009BD1988}"/>
    <cellStyle name="Poznámka 2 16 3 2 2 3" xfId="24678" xr:uid="{F255C41B-E2A6-4FE4-BC22-F66304C6B660}"/>
    <cellStyle name="Poznámka 2 16 3 2 2 4" xfId="27352" xr:uid="{A56776ED-A34D-4A0C-81A4-2F0128001EDF}"/>
    <cellStyle name="Poznámka 2 16 3 2 3" xfId="17058" xr:uid="{62E5A494-A601-408B-9834-DE20A967B5DA}"/>
    <cellStyle name="Poznámka 2 16 3 2 4" xfId="18992" xr:uid="{7DD18050-45B7-433F-AFF3-C6ACEC117ED2}"/>
    <cellStyle name="Poznámka 2 16 3 3" xfId="9721" xr:uid="{CBDD71EB-529F-485F-8E89-2A3884D28E33}"/>
    <cellStyle name="Poznámka 2 16 3 3 2" xfId="19716" xr:uid="{3C547D24-AF94-4919-A508-E755CB4247CC}"/>
    <cellStyle name="Poznámka 2 16 3 3 3" xfId="23204" xr:uid="{E6659A84-A58F-4837-8093-6EB38754387E}"/>
    <cellStyle name="Poznámka 2 16 3 3 4" xfId="26050" xr:uid="{EFF48D51-AD07-4FC3-8211-6D098EA01D89}"/>
    <cellStyle name="Poznámka 2 16 3 4" xfId="15120" xr:uid="{5A21442A-8B20-499F-93E1-9A532AA19CFD}"/>
    <cellStyle name="Poznámka 2 16 3 5" xfId="19739" xr:uid="{DB051607-113D-4AE6-BBED-1EED8B52DC43}"/>
    <cellStyle name="Poznámka 2 16 3_5.3 Investments associated cy" xfId="7403" xr:uid="{3EE242AB-0447-4E0C-B828-EDBC720BA2A6}"/>
    <cellStyle name="Poznámka 2 16 4" xfId="3077" xr:uid="{70B0EE41-9458-41F7-9CBF-BC69C4ED6879}"/>
    <cellStyle name="Poznámka 2 16 4 2" xfId="6282" xr:uid="{007A0BA9-3089-4B5A-B3F0-48BAB2968E07}"/>
    <cellStyle name="Poznámka 2 16 4 2 2" xfId="14072" xr:uid="{CEEB944C-8563-4A99-8365-0F502EA4BC4F}"/>
    <cellStyle name="Poznámka 2 16 4 2 2 2" xfId="22492" xr:uid="{EF63037D-711C-459F-A847-41D0FA0B5DC1}"/>
    <cellStyle name="Poznámka 2 16 4 2 2 3" xfId="25349" xr:uid="{CB7AF0B7-3DF4-4478-8E18-55CFC71C2B62}"/>
    <cellStyle name="Poznámka 2 16 4 2 2 4" xfId="27946" xr:uid="{E02A3985-9FEB-4FB5-B16B-8716AFFB44AE}"/>
    <cellStyle name="Poznámka 2 16 4 2 3" xfId="17904" xr:uid="{1E6DC9E9-F377-48E4-B214-7FAC772F5AC6}"/>
    <cellStyle name="Poznámka 2 16 4 2 4" xfId="14935" xr:uid="{6E79B5AE-6B79-4CFA-93B9-968000D851BE}"/>
    <cellStyle name="Poznámka 2 16 4 3" xfId="11038" xr:uid="{46D54E94-A7DA-4546-B211-45FDD74DA261}"/>
    <cellStyle name="Poznámka 2 16 4 3 2" xfId="20580" xr:uid="{8E1FCA88-53C9-4254-B565-390DF33626DA}"/>
    <cellStyle name="Poznámka 2 16 4 3 3" xfId="23866" xr:uid="{B5D92471-F6AE-41B9-B2DF-78E6CE35E864}"/>
    <cellStyle name="Poznámka 2 16 4 3 4" xfId="26640" xr:uid="{46CB767D-C6A0-495C-98E8-17CBD55D481F}"/>
    <cellStyle name="Poznámka 2 16 4 4" xfId="15965" xr:uid="{65FE86BB-8CDE-45D9-8B5F-8382AE822D99}"/>
    <cellStyle name="Poznámka 2 16 4 5" xfId="21298" xr:uid="{036BFCB9-EBA5-41BA-AD39-C12E2F9F7D2A}"/>
    <cellStyle name="Poznámka 2 16 4_5.3 Investments associated cy" xfId="7404" xr:uid="{FE435397-4166-4B30-80A8-A2F9F2F1DD9C}"/>
    <cellStyle name="Poznámka 2 16 5" xfId="4326" xr:uid="{6C0CAB45-C6C4-4063-AE2F-2A2B7EF829EE}"/>
    <cellStyle name="Poznámka 2 16 5 2" xfId="12163" xr:uid="{72956BAB-83DD-41DC-A055-CEC2F2D92C9C}"/>
    <cellStyle name="Poznámka 2 16 5 2 2" xfId="21401" xr:uid="{2F9A5908-85ED-4052-B389-12879551207C}"/>
    <cellStyle name="Poznámka 2 16 5 2 3" xfId="24565" xr:uid="{3C16EF5F-1707-4F4D-9607-06A0C3A77957}"/>
    <cellStyle name="Poznámka 2 16 5 2 4" xfId="27293" xr:uid="{0FF0F67D-7AF0-45EB-920D-38EA611785EF}"/>
    <cellStyle name="Poznámka 2 16 5 3" xfId="16807" xr:uid="{642A7252-285B-4B10-A00B-B3DBE0BF3FE7}"/>
    <cellStyle name="Poznámka 2 16 5 4" xfId="15257" xr:uid="{AF11DF8C-EF8C-45E1-93BA-2C0B50DA5F08}"/>
    <cellStyle name="Poznámka 2 16 6" xfId="9041" xr:uid="{7D984AEC-1C24-45B3-9A54-DD6803BEDAA0}"/>
    <cellStyle name="Poznámka 2 16 6 2" xfId="19316" xr:uid="{E1C07839-CD12-4D7B-B61B-520B10782133}"/>
    <cellStyle name="Poznámka 2 16 6 3" xfId="22909" xr:uid="{886BE4FA-FFFA-4F08-97AD-1E74F26D59AE}"/>
    <cellStyle name="Poznámka 2 16 6 4" xfId="25797" xr:uid="{9CA2A44B-8D2E-4A00-BEF0-BAE1501CFBE8}"/>
    <cellStyle name="Poznámka 2 16 7" xfId="14560" xr:uid="{3F91185C-6670-45F2-AC39-59F0D98EF1D8}"/>
    <cellStyle name="Poznámka 2 16 8" xfId="18658" xr:uid="{3999658A-3412-47B7-A1AC-BA8CB2EBFC67}"/>
    <cellStyle name="Poznámka 2 16_3.10 Impairments" xfId="1436" xr:uid="{E5CAA927-4532-4792-BFA2-F80C519FF267}"/>
    <cellStyle name="Poznámka 2 17" xfId="408" xr:uid="{C67688D6-BF3C-4B57-8FEB-3E13CC2B8400}"/>
    <cellStyle name="Poznámka 2 17 2" xfId="712" xr:uid="{C9D40C79-9A56-4351-984E-33E087E9B6C0}"/>
    <cellStyle name="Poznámka 2 17 2 2" xfId="1885" xr:uid="{7E733864-D503-4F0E-80BA-C0FB199261D0}"/>
    <cellStyle name="Poznámka 2 17 2 2 2" xfId="5090" xr:uid="{98911F60-8C91-4E3C-B86E-58658DC3ECB3}"/>
    <cellStyle name="Poznámka 2 17 2 2 2 2" xfId="12881" xr:uid="{BD198008-6946-425F-BB8A-7A054251BA10}"/>
    <cellStyle name="Poznámka 2 17 2 2 2 2 2" xfId="21703" xr:uid="{1F9682E0-AA64-446D-A4C0-B4EEBC4F70BC}"/>
    <cellStyle name="Poznámka 2 17 2 2 2 2 3" xfId="24724" xr:uid="{25A92F5F-422B-46D2-9EAA-A55D57238FA7}"/>
    <cellStyle name="Poznámka 2 17 2 2 2 2 4" xfId="27388" xr:uid="{D053D0D1-9C3F-41AE-8BB3-C2514C68970F}"/>
    <cellStyle name="Poznámka 2 17 2 2 2 3" xfId="17129" xr:uid="{E5705859-DBD8-4E4A-936A-F289462DDB55}"/>
    <cellStyle name="Poznámka 2 17 2 2 2 4" xfId="16921" xr:uid="{6BE43488-DA93-415E-B24D-EC174E1089D5}"/>
    <cellStyle name="Poznámka 2 17 2 2 3" xfId="9851" xr:uid="{E8A19325-5EC2-409E-982B-C42107EAA479}"/>
    <cellStyle name="Poznámka 2 17 2 2 3 2" xfId="19792" xr:uid="{232EC328-C2C7-4670-8A4C-CAE7E6C99213}"/>
    <cellStyle name="Poznámka 2 17 2 2 3 3" xfId="23251" xr:uid="{B6081BAF-7B10-48DF-A685-6AADBBBC1E4F}"/>
    <cellStyle name="Poznámka 2 17 2 2 3 4" xfId="26086" xr:uid="{67D1EE87-1DB9-4BB6-AE97-BB066A0E0BA1}"/>
    <cellStyle name="Poznámka 2 17 2 2 4" xfId="15187" xr:uid="{B3BD7A94-26CD-44B4-8D50-09FC9BA369DD}"/>
    <cellStyle name="Poznámka 2 17 2 2 5" xfId="18415" xr:uid="{0AC45D7B-498A-4410-862C-4ED67DD1D109}"/>
    <cellStyle name="Poznámka 2 17 2 2_5.3 Investments associated cy" xfId="7406" xr:uid="{5EE4E8A7-DD35-4471-B093-56D0516F7411}"/>
    <cellStyle name="Poznámka 2 17 2 3" xfId="3285" xr:uid="{35A80EA8-15DD-4DA5-807F-1B14F3B23999}"/>
    <cellStyle name="Poznámka 2 17 2 3 2" xfId="6490" xr:uid="{0D45E6EC-62C5-42F4-B2D6-16CB0FCC9126}"/>
    <cellStyle name="Poznámka 2 17 2 3 2 2" xfId="14280" xr:uid="{BE7381E2-9203-4FF5-AA6D-A882A6874393}"/>
    <cellStyle name="Poznámka 2 17 2 3 2 2 2" xfId="22700" xr:uid="{A38673A7-3B26-48A7-A00F-AC565B83FA52}"/>
    <cellStyle name="Poznámka 2 17 2 3 2 2 3" xfId="25557" xr:uid="{EC7C3FF3-6AFC-469A-8C38-E374926CF646}"/>
    <cellStyle name="Poznámka 2 17 2 3 2 2 4" xfId="28154" xr:uid="{5700EE4F-8DFC-4F60-9DFD-0135CF7190A5}"/>
    <cellStyle name="Poznámka 2 17 2 3 2 3" xfId="18112" xr:uid="{249E6366-C210-4FF3-8B58-347219FDDA4D}"/>
    <cellStyle name="Poznámka 2 17 2 3 2 4" xfId="21308" xr:uid="{FA319D21-AE3D-455A-8FED-4D47F1C926F3}"/>
    <cellStyle name="Poznámka 2 17 2 3 3" xfId="11246" xr:uid="{D78E0860-077B-412A-A9F5-D051F03B6FE1}"/>
    <cellStyle name="Poznámka 2 17 2 3 3 2" xfId="20788" xr:uid="{5718CAEF-805A-4B5A-981D-883E82988EFD}"/>
    <cellStyle name="Poznámka 2 17 2 3 3 3" xfId="24074" xr:uid="{F5272987-0FA0-4352-9B47-A288FF9A4EFA}"/>
    <cellStyle name="Poznámka 2 17 2 3 3 4" xfId="26848" xr:uid="{D537D2CB-16C6-4380-BEBE-8E44E6B02170}"/>
    <cellStyle name="Poznámka 2 17 2 3 4" xfId="16173" xr:uid="{50DB673E-7EF6-4D8B-A1FC-F6B1554BB68C}"/>
    <cellStyle name="Poznámka 2 17 2 3 5" xfId="17072" xr:uid="{7621A638-BE20-4EBA-B4E9-81F6A06F20C2}"/>
    <cellStyle name="Poznámka 2 17 2 3_5.3 Investments associated cy" xfId="7407" xr:uid="{EF1CE12A-D9CA-42AD-BC9E-E6CC5E9F6566}"/>
    <cellStyle name="Poznámka 2 17 2 4" xfId="4299" xr:uid="{3D3D30AA-803C-4F0C-B20E-FF5A5F76C280}"/>
    <cellStyle name="Poznámka 2 17 2 4 2" xfId="12149" xr:uid="{497A3AE8-C7C2-434A-9733-468FBA11C5CB}"/>
    <cellStyle name="Poznámka 2 17 2 4 2 2" xfId="21389" xr:uid="{DC16F0E2-2939-4C0C-A9F9-7F8F32F06F0C}"/>
    <cellStyle name="Poznámka 2 17 2 4 2 3" xfId="24554" xr:uid="{FC771B4B-A3A1-4861-B972-818882BB6577}"/>
    <cellStyle name="Poznámka 2 17 2 4 2 4" xfId="27282" xr:uid="{7E403010-E8CF-40A1-A5D8-F0FFD3122F61}"/>
    <cellStyle name="Poznámka 2 17 2 4 3" xfId="16794" xr:uid="{83AB1C8F-77F9-45AB-92C6-D82DDF5A8CB4}"/>
    <cellStyle name="Poznámka 2 17 2 4 4" xfId="21127" xr:uid="{358B1B2E-FD38-4808-BFBF-887A5788584D}"/>
    <cellStyle name="Poznámka 2 17 2 5" xfId="9343" xr:uid="{E62C2EEE-70D1-4E1D-8946-FFD54BF5E469}"/>
    <cellStyle name="Poznámka 2 17 2 5 2" xfId="19563" xr:uid="{353AF9DB-C111-486F-9357-D4616A7163A3}"/>
    <cellStyle name="Poznámka 2 17 2 5 3" xfId="23127" xr:uid="{CC4BFFDB-E8B1-4CA8-9961-F7A15C1604F1}"/>
    <cellStyle name="Poznámka 2 17 2 5 4" xfId="26005" xr:uid="{9F85158F-31B6-4872-8996-59A04C5AFB36}"/>
    <cellStyle name="Poznámka 2 17 2 6" xfId="14807" xr:uid="{879BF090-6E5B-468A-9BA9-D57C9CA3C851}"/>
    <cellStyle name="Poznámka 2 17 2 7" xfId="14908" xr:uid="{E57079C9-8907-4A7A-B5B0-9FCA18FE2196}"/>
    <cellStyle name="Poznámka 2 17 2_5.3 Investments associated cy" xfId="7405" xr:uid="{CAF38D81-DCB1-46F4-9968-869B6903125A}"/>
    <cellStyle name="Poznámka 2 17 3" xfId="1756" xr:uid="{DA08639F-7BEF-484C-A972-FE197E6CF83C}"/>
    <cellStyle name="Poznámka 2 17 3 2" xfId="4961" xr:uid="{D0C5B719-21A9-4617-9DB5-5EF359A435A3}"/>
    <cellStyle name="Poznámka 2 17 3 2 2" xfId="12752" xr:uid="{B1CF2244-AFC6-4A2F-9CF0-5C04E92A1E6E}"/>
    <cellStyle name="Poznámka 2 17 3 2 2 2" xfId="21636" xr:uid="{41C2B5B5-0C2D-4907-80DB-818BA4AB9596}"/>
    <cellStyle name="Poznámka 2 17 3 2 2 3" xfId="24679" xr:uid="{3169C110-0528-4FEE-A2A7-6A6514103A97}"/>
    <cellStyle name="Poznámka 2 17 3 2 2 4" xfId="27353" xr:uid="{3229A379-B22B-411E-89A6-4B97B280DCD7}"/>
    <cellStyle name="Poznámka 2 17 3 2 3" xfId="17059" xr:uid="{AAD63A57-0FF7-428D-A099-3C64A9F352F4}"/>
    <cellStyle name="Poznámka 2 17 3 2 4" xfId="18993" xr:uid="{4D92374A-08DC-4D14-B580-A19ABFC268E3}"/>
    <cellStyle name="Poznámka 2 17 3 3" xfId="9722" xr:uid="{94B83903-CAE4-41D0-B76D-1E894339220E}"/>
    <cellStyle name="Poznámka 2 17 3 3 2" xfId="19717" xr:uid="{CEAFB7A1-E191-4246-8699-A83C2DC43C1C}"/>
    <cellStyle name="Poznámka 2 17 3 3 3" xfId="23205" xr:uid="{57F602CC-A717-4CA8-BD2E-1FB2BF7F5615}"/>
    <cellStyle name="Poznámka 2 17 3 3 4" xfId="26051" xr:uid="{05686CB4-489C-413C-A0BA-46CA7E4A1521}"/>
    <cellStyle name="Poznámka 2 17 3 4" xfId="15121" xr:uid="{5172C4A0-6874-49ED-8566-6B212E8E498A}"/>
    <cellStyle name="Poznámka 2 17 3 5" xfId="21653" xr:uid="{8257CE8F-6DFB-4960-A5A6-1A8000644077}"/>
    <cellStyle name="Poznámka 2 17 3_5.3 Investments associated cy" xfId="7408" xr:uid="{7F2E58C9-8F56-40E8-A49D-380C6DA432D0}"/>
    <cellStyle name="Poznámka 2 17 4" xfId="3078" xr:uid="{2FD11E6B-0CA2-4312-BA09-E52053FEF253}"/>
    <cellStyle name="Poznámka 2 17 4 2" xfId="6283" xr:uid="{79A4D942-045F-427A-B6D8-3CF2B329470A}"/>
    <cellStyle name="Poznámka 2 17 4 2 2" xfId="14073" xr:uid="{D3213816-4879-49A7-86E7-840BE004DF34}"/>
    <cellStyle name="Poznámka 2 17 4 2 2 2" xfId="22493" xr:uid="{A5632CBF-7022-4480-ACD5-31125B61F074}"/>
    <cellStyle name="Poznámka 2 17 4 2 2 3" xfId="25350" xr:uid="{44A3E817-2F64-4D13-98D3-67C054E47A2B}"/>
    <cellStyle name="Poznámka 2 17 4 2 2 4" xfId="27947" xr:uid="{B012E7B2-D287-4F61-BD57-5E2D9F54327A}"/>
    <cellStyle name="Poznámka 2 17 4 2 3" xfId="17905" xr:uid="{3E0A19C4-64D8-4BAF-9B53-C35F16FE742A}"/>
    <cellStyle name="Poznámka 2 17 4 2 4" xfId="19645" xr:uid="{646F1429-3027-456A-9854-56A3AF736AF1}"/>
    <cellStyle name="Poznámka 2 17 4 3" xfId="11039" xr:uid="{6CE03EB6-CD22-4508-A4D4-93605FC3546D}"/>
    <cellStyle name="Poznámka 2 17 4 3 2" xfId="20581" xr:uid="{977DDC34-596E-4743-89E1-22DEA224F038}"/>
    <cellStyle name="Poznámka 2 17 4 3 3" xfId="23867" xr:uid="{A7DDEFA9-0180-4CB6-AA3A-81AD4A8D4278}"/>
    <cellStyle name="Poznámka 2 17 4 3 4" xfId="26641" xr:uid="{2DCB41C5-813A-4476-B8B4-DA789DA853E2}"/>
    <cellStyle name="Poznámka 2 17 4 4" xfId="15966" xr:uid="{790C1C16-63B3-4526-8414-6E1196278006}"/>
    <cellStyle name="Poznámka 2 17 4 5" xfId="16680" xr:uid="{F1CAE77F-C362-4127-B0B4-0B8ADA87BA55}"/>
    <cellStyle name="Poznámka 2 17 4_5.3 Investments associated cy" xfId="7409" xr:uid="{CCEB7765-2072-42B1-A7E8-13ECC80B6FF7}"/>
    <cellStyle name="Poznámka 2 17 5" xfId="4133" xr:uid="{4E7CEE71-4F54-4210-A6BB-992C3C8EA61A}"/>
    <cellStyle name="Poznámka 2 17 5 2" xfId="12057" xr:uid="{188BE715-243E-490F-B54E-B0E7FCEF821D}"/>
    <cellStyle name="Poznámka 2 17 5 2 2" xfId="21324" xr:uid="{FBD8AAEC-639D-44DB-ADB1-83BAD36470F4}"/>
    <cellStyle name="Poznámka 2 17 5 2 3" xfId="24486" xr:uid="{E50B4D52-30AF-4745-A09B-22B85CF1964A}"/>
    <cellStyle name="Poznámka 2 17 5 2 4" xfId="27219" xr:uid="{8C456144-5553-402E-9ACC-E03C43BD93C3}"/>
    <cellStyle name="Poznámka 2 17 5 3" xfId="16707" xr:uid="{AE84C1EA-7C81-43CD-821D-55D9E2195FA0}"/>
    <cellStyle name="Poznámka 2 17 5 4" xfId="20038" xr:uid="{28E89FA0-B2A2-4181-BEAC-E9C4F9943B42}"/>
    <cellStyle name="Poznámka 2 17 6" xfId="9042" xr:uid="{98103F30-100A-4B73-9BF5-CFE32039C15D}"/>
    <cellStyle name="Poznámka 2 17 6 2" xfId="19317" xr:uid="{D57946E5-5F94-4979-BE3A-295DB0B14DD7}"/>
    <cellStyle name="Poznámka 2 17 6 3" xfId="22910" xr:uid="{AE64A37A-6125-4625-8921-B565EECED5AD}"/>
    <cellStyle name="Poznámka 2 17 6 4" xfId="25798" xr:uid="{6C548EC8-1691-404A-AF6B-867AA4482E72}"/>
    <cellStyle name="Poznámka 2 17 7" xfId="14561" xr:uid="{6C07408A-3F21-4EC8-9F4E-076F479706F4}"/>
    <cellStyle name="Poznámka 2 17 8" xfId="18656" xr:uid="{643DEA29-DF15-4D95-A983-F5EAB1F4E975}"/>
    <cellStyle name="Poznámka 2 17_3.10 Impairments" xfId="1437" xr:uid="{03FECF4C-B291-413C-BD13-4D7D914C8FF5}"/>
    <cellStyle name="Poznámka 2 18" xfId="427" xr:uid="{C1C3E49F-256D-4AA9-9731-F6C2E707296E}"/>
    <cellStyle name="Poznámka 2 18 2" xfId="1764" xr:uid="{6ADF9939-7AFB-49A9-A51E-215EA6C2FAC8}"/>
    <cellStyle name="Poznámka 2 18 2 2" xfId="4969" xr:uid="{0DA53E2F-C890-4F87-BB79-CF4AD84C81FF}"/>
    <cellStyle name="Poznámka 2 18 2 2 2" xfId="12760" xr:uid="{82E22BD3-1D26-4888-BADD-E75A4AD8AB0A}"/>
    <cellStyle name="Poznámka 2 18 2 2 2 2" xfId="21641" xr:uid="{FA673BA4-2EE4-48D0-99C3-EF82B211838A}"/>
    <cellStyle name="Poznámka 2 18 2 2 2 3" xfId="24682" xr:uid="{C858F955-8B75-4CCE-89E6-522DEEA573A6}"/>
    <cellStyle name="Poznámka 2 18 2 2 2 4" xfId="27355" xr:uid="{C901C6D4-9E27-4843-BE1C-2AE16D0EC287}"/>
    <cellStyle name="Poznámka 2 18 2 2 3" xfId="17064" xr:uid="{E672DB72-B663-44CB-9B2C-B4D0CEEB82BD}"/>
    <cellStyle name="Poznámka 2 18 2 2 4" xfId="19927" xr:uid="{EFFBBE8D-5FB7-430F-AFC1-7D0F1F57693D}"/>
    <cellStyle name="Poznámka 2 18 2 3" xfId="9730" xr:uid="{9616C4EC-4625-474F-911A-13C5D57B4075}"/>
    <cellStyle name="Poznámka 2 18 2 3 2" xfId="19722" xr:uid="{89E8908D-B926-4AF5-B956-CB83890F7012}"/>
    <cellStyle name="Poznámka 2 18 2 3 3" xfId="23209" xr:uid="{8F4E25F2-7279-47DC-8C02-78595EDC90AB}"/>
    <cellStyle name="Poznámka 2 18 2 3 4" xfId="26053" xr:uid="{6A2B8766-6F71-45BD-A997-CD9F7F5E3D36}"/>
    <cellStyle name="Poznámka 2 18 2 4" xfId="15125" xr:uid="{B35431F3-4E5F-408D-9961-B365BAC9BAC5}"/>
    <cellStyle name="Poznámka 2 18 2 5" xfId="16676" xr:uid="{99765538-ED7A-4F94-9A8B-EC019799F7FE}"/>
    <cellStyle name="Poznámka 2 18 2_5.3 Investments associated cy" xfId="7411" xr:uid="{023EA558-19CB-4435-B2EB-0EC51DAF765F}"/>
    <cellStyle name="Poznámka 2 18 3" xfId="3091" xr:uid="{43857CFE-E680-46C7-9146-FBF9F25A4035}"/>
    <cellStyle name="Poznámka 2 18 3 2" xfId="6296" xr:uid="{464CF31C-8E9C-48CA-9F4B-692120F74423}"/>
    <cellStyle name="Poznámka 2 18 3 2 2" xfId="14086" xr:uid="{60233F97-1F59-4952-A2CC-2864ADF48975}"/>
    <cellStyle name="Poznámka 2 18 3 2 2 2" xfId="22506" xr:uid="{ACDAFD9D-37CD-415F-B1B7-5781C9E44EBC}"/>
    <cellStyle name="Poznámka 2 18 3 2 2 3" xfId="25363" xr:uid="{795B0A43-A491-41D5-A699-10FFA695CED0}"/>
    <cellStyle name="Poznámka 2 18 3 2 2 4" xfId="27960" xr:uid="{F00EBF0B-79D4-4726-8F07-771B68722050}"/>
    <cellStyle name="Poznámka 2 18 3 2 3" xfId="17918" xr:uid="{57233C5C-C1C4-460B-89FA-C3D9B6A8D5FF}"/>
    <cellStyle name="Poznámka 2 18 3 2 4" xfId="17202" xr:uid="{0E4EDB78-B9DB-478A-ADC1-47047A6C73EC}"/>
    <cellStyle name="Poznámka 2 18 3 3" xfId="11052" xr:uid="{7D2869A8-0F42-4BAD-AD9F-EFF858895459}"/>
    <cellStyle name="Poznámka 2 18 3 3 2" xfId="20594" xr:uid="{87971F70-E4B3-4A10-BDFB-A161C855544D}"/>
    <cellStyle name="Poznámka 2 18 3 3 3" xfId="23880" xr:uid="{9D472677-F4F1-4504-9AB8-B58B5CB6D819}"/>
    <cellStyle name="Poznámka 2 18 3 3 4" xfId="26654" xr:uid="{AD83D55F-8858-489B-97AA-C1840B3B2483}"/>
    <cellStyle name="Poznámka 2 18 3 4" xfId="15979" xr:uid="{6EE3DC63-C2F2-4A95-8831-BB3036C35606}"/>
    <cellStyle name="Poznámka 2 18 3 5" xfId="14399" xr:uid="{3ADDAF85-C510-4199-941B-8293F3636CF6}"/>
    <cellStyle name="Poznámka 2 18 3_5.3 Investments associated cy" xfId="7412" xr:uid="{54EA774F-E5C6-440B-858C-622A0A1FFB10}"/>
    <cellStyle name="Poznámka 2 18 4" xfId="4216" xr:uid="{D4C8BC60-5355-4402-9D0F-DB8A0EA54674}"/>
    <cellStyle name="Poznámka 2 18 4 2" xfId="12108" xr:uid="{CCDA7D3F-3443-4644-8F2F-F41A1C9EE27E}"/>
    <cellStyle name="Poznámka 2 18 4 2 2" xfId="21357" xr:uid="{EE71A5C0-D0EC-4E0D-9DBE-CBD24EAA078A}"/>
    <cellStyle name="Poznámka 2 18 4 2 3" xfId="24521" xr:uid="{0A29A9F2-865D-4878-9C21-3B1CC5A59705}"/>
    <cellStyle name="Poznámka 2 18 4 2 4" xfId="27251" xr:uid="{64712A26-E72E-4560-92CD-A60838F440AD}"/>
    <cellStyle name="Poznámka 2 18 4 3" xfId="16754" xr:uid="{2313633A-8F04-4AF3-955E-26DFDD2F6E16}"/>
    <cellStyle name="Poznámka 2 18 4 4" xfId="18256" xr:uid="{DFFC7F70-DFA9-4729-A573-A8D51A7A1907}"/>
    <cellStyle name="Poznámka 2 18 5" xfId="9061" xr:uid="{D5ADFEDB-524D-448F-A3B3-5638A3503E68}"/>
    <cellStyle name="Poznámka 2 18 5 2" xfId="19334" xr:uid="{678C743C-59CE-483C-B154-251CA3763C26}"/>
    <cellStyle name="Poznámka 2 18 5 3" xfId="22924" xr:uid="{09700B8E-D12A-4A1A-A591-D014DC90A02E}"/>
    <cellStyle name="Poznámka 2 18 5 4" xfId="25811" xr:uid="{28846006-4E45-4E30-8B72-691F810E4E82}"/>
    <cellStyle name="Poznámka 2 18 6" xfId="14576" xr:uid="{083F5854-8B98-4372-92AF-DC73B71DF7B6}"/>
    <cellStyle name="Poznámka 2 18 7" xfId="18642" xr:uid="{FB83D716-2485-43E2-8B84-1AE2334ABEA5}"/>
    <cellStyle name="Poznámka 2 18_5.3 Investments associated cy" xfId="7410" xr:uid="{D0D4DEC7-2BDB-465C-A5FD-721C7BEB3553}"/>
    <cellStyle name="Poznámka 2 19" xfId="1647" xr:uid="{C56C8611-94CA-44C7-8958-1DEF9F7B3E7F}"/>
    <cellStyle name="Poznámka 2 19 2" xfId="4852" xr:uid="{2841A0B8-06BA-4DFF-BE8F-1AC18660B6AB}"/>
    <cellStyle name="Poznámka 2 19 2 2" xfId="12643" xr:uid="{C90DCA79-4B11-49BF-A156-FE9591AAF35F}"/>
    <cellStyle name="Poznámka 2 19 2 2 2" xfId="21579" xr:uid="{E7374846-3027-4D13-A88D-B4CA6B77E22A}"/>
    <cellStyle name="Poznámka 2 19 2 2 3" xfId="24641" xr:uid="{C54C59F5-81AF-4DAD-B3C0-75917635D891}"/>
    <cellStyle name="Poznámka 2 19 2 2 4" xfId="27322" xr:uid="{28F940CD-AF09-4419-8F10-E94061EAC55E}"/>
    <cellStyle name="Poznámka 2 19 2 3" xfId="17004" xr:uid="{FB0333BD-F5F2-4C05-94BC-90CABCE37181}"/>
    <cellStyle name="Poznámka 2 19 2 4" xfId="16885" xr:uid="{F2A66F24-C827-4C85-9887-A9EE0014FC9C}"/>
    <cellStyle name="Poznámka 2 19 3" xfId="9613" xr:uid="{A3D5F901-3DC8-49D4-BEE2-D557B32F955A}"/>
    <cellStyle name="Poznámka 2 19 3 2" xfId="19661" xr:uid="{FAB4BB79-FA81-4EFA-BB80-E1702C5D4ECA}"/>
    <cellStyle name="Poznámka 2 19 3 3" xfId="23167" xr:uid="{8062C4E3-73DE-40BA-B12F-F845F7BF71E6}"/>
    <cellStyle name="Poznámka 2 19 3 4" xfId="26020" xr:uid="{5BB2F4F0-9C1A-4155-96F8-36B34677D3A9}"/>
    <cellStyle name="Poznámka 2 19 4" xfId="15067" xr:uid="{865D3D9D-25AF-4CD2-97DE-E93D1FC3E3E5}"/>
    <cellStyle name="Poznámka 2 19 5" xfId="15077" xr:uid="{E7C148DD-B7FF-493C-8D83-A5BD176A9EAB}"/>
    <cellStyle name="Poznámka 2 19_5.3 Investments associated cy" xfId="7413" xr:uid="{EE04A77F-F82B-44BE-B768-95B941AFD60D}"/>
    <cellStyle name="Poznámka 2 2" xfId="160" xr:uid="{93EE82B5-BDFE-4C28-9DCA-522141B26A94}"/>
    <cellStyle name="Poznámka 2 2 2" xfId="464" xr:uid="{8611F1E4-9854-47BA-9C63-AD23E5923014}"/>
    <cellStyle name="Poznámka 2 2 2 2" xfId="1783" xr:uid="{0B4FF597-672D-45C8-9D9F-2D346739A744}"/>
    <cellStyle name="Poznámka 2 2 2 2 2" xfId="4988" xr:uid="{4868A187-D547-4D98-A455-9FEF0C8DE9F8}"/>
    <cellStyle name="Poznámka 2 2 2 2 2 2" xfId="12779" xr:uid="{FDA24839-0230-412C-98AB-3F7B2543F4E5}"/>
    <cellStyle name="Poznámka 2 2 2 2 2 2 2" xfId="21651" xr:uid="{8EAA0BA8-0DD6-4DDA-8163-D5C30342F456}"/>
    <cellStyle name="Poznámka 2 2 2 2 2 2 3" xfId="24688" xr:uid="{7D30B853-BEC2-4A29-B6CF-20364E8F4FA9}"/>
    <cellStyle name="Poznámka 2 2 2 2 2 2 4" xfId="27359" xr:uid="{0A1246A0-A8F7-418F-B8C2-5946154FA354}"/>
    <cellStyle name="Poznámka 2 2 2 2 2 3" xfId="17073" xr:uid="{545D52D0-8398-47FF-871F-8D0D1A855FFA}"/>
    <cellStyle name="Poznámka 2 2 2 2 2 4" xfId="15744" xr:uid="{3256773C-12C8-49C6-812E-C6B9580A9925}"/>
    <cellStyle name="Poznámka 2 2 2 2 3" xfId="9749" xr:uid="{76115D22-0C63-4B17-842D-18074AE1629A}"/>
    <cellStyle name="Poznámka 2 2 2 2 3 2" xfId="19735" xr:uid="{1CF5BAA7-C53D-4A0C-9DE1-95653388AE2C}"/>
    <cellStyle name="Poznámka 2 2 2 2 3 3" xfId="23215" xr:uid="{EE5FAB3D-CF0D-4E77-9978-9B8890D8F96F}"/>
    <cellStyle name="Poznámka 2 2 2 2 3 4" xfId="26057" xr:uid="{B69C8623-C4B4-457C-9FD5-C39EB1140D8F}"/>
    <cellStyle name="Poznámka 2 2 2 2 4" xfId="15135" xr:uid="{8DAA5FBA-DB66-442F-8501-50FEF2DF87E8}"/>
    <cellStyle name="Poznámka 2 2 2 2 5" xfId="17268" xr:uid="{DC97F305-108D-41FB-82C4-9A5B704A5A06}"/>
    <cellStyle name="Poznámka 2 2 2 2_5.3 Investments associated cy" xfId="7415" xr:uid="{B02226BC-886B-41AE-9D06-E46E2EA04144}"/>
    <cellStyle name="Poznámka 2 2 2 3" xfId="3113" xr:uid="{8B4C31BA-FFB8-496A-951F-4C46F3B3C9F3}"/>
    <cellStyle name="Poznámka 2 2 2 3 2" xfId="6318" xr:uid="{61AC64F3-8795-4B15-B49B-F925BF6E0820}"/>
    <cellStyle name="Poznámka 2 2 2 3 2 2" xfId="14108" xr:uid="{C768A7D3-2319-410A-BD69-3A80360C2502}"/>
    <cellStyle name="Poznámka 2 2 2 3 2 2 2" xfId="22528" xr:uid="{58C7780C-F185-4D06-BF6B-16E2F80B6DCD}"/>
    <cellStyle name="Poznámka 2 2 2 3 2 2 3" xfId="25385" xr:uid="{8843821C-D413-40B9-9D74-BCF2CC258C1A}"/>
    <cellStyle name="Poznámka 2 2 2 3 2 2 4" xfId="27982" xr:uid="{00A730A8-F251-47AB-A163-9581C06959A8}"/>
    <cellStyle name="Poznámka 2 2 2 3 2 3" xfId="17940" xr:uid="{C5067D80-7582-41D2-AF5A-8415ED5B9BF1}"/>
    <cellStyle name="Poznámka 2 2 2 3 2 4" xfId="19609" xr:uid="{B5BFDF68-C62F-48C9-923A-1027883D2550}"/>
    <cellStyle name="Poznámka 2 2 2 3 3" xfId="11074" xr:uid="{F887E6B5-F392-455E-AAE0-17667A019C99}"/>
    <cellStyle name="Poznámka 2 2 2 3 3 2" xfId="20616" xr:uid="{DBBE3C99-2EC7-4025-A8E2-D86021A02E0E}"/>
    <cellStyle name="Poznámka 2 2 2 3 3 3" xfId="23902" xr:uid="{F6F92492-6FED-44EB-94E1-BB9CA01EA76E}"/>
    <cellStyle name="Poznámka 2 2 2 3 3 4" xfId="26676" xr:uid="{B0A92619-DBAA-47D0-AE1A-B784AD87ED06}"/>
    <cellStyle name="Poznámka 2 2 2 3 4" xfId="16001" xr:uid="{671470FF-CFE7-4AC0-9552-3F121B93BCC7}"/>
    <cellStyle name="Poznámka 2 2 2 3 5" xfId="16639" xr:uid="{F4E122D6-D3A7-4B90-BE70-2D8481FE5762}"/>
    <cellStyle name="Poznámka 2 2 2 3_5.3 Investments associated cy" xfId="7416" xr:uid="{4EA4D13D-3021-4097-89C2-FA4B959E1CB1}"/>
    <cellStyle name="Poznámka 2 2 2 4" xfId="4139" xr:uid="{341E1603-796F-479F-A570-DBD44A8CE826}"/>
    <cellStyle name="Poznámka 2 2 2 4 2" xfId="12062" xr:uid="{69A4C68E-DC0A-4936-BAED-6ACD66A5C6A8}"/>
    <cellStyle name="Poznámka 2 2 2 4 2 2" xfId="21328" xr:uid="{7C0CD592-1072-4D29-9C8B-2F034A48AD66}"/>
    <cellStyle name="Poznámka 2 2 2 4 2 3" xfId="24490" xr:uid="{5A961FC3-E0B1-491C-BB82-4942AFC5BB73}"/>
    <cellStyle name="Poznámka 2 2 2 4 2 4" xfId="27223" xr:uid="{B550E333-1462-4DD4-9E20-867A31389C4D}"/>
    <cellStyle name="Poznámka 2 2 2 4 3" xfId="16711" xr:uid="{4A0F1AE2-DC49-4951-950E-B52005765F01}"/>
    <cellStyle name="Poznámka 2 2 2 4 4" xfId="21614" xr:uid="{8B0DEF63-A09C-4105-8AD0-26FABB3BB17A}"/>
    <cellStyle name="Poznámka 2 2 2 5" xfId="9098" xr:uid="{35BFC40B-46DF-4DBB-AD1F-679EC817391D}"/>
    <cellStyle name="Poznámka 2 2 2 5 2" xfId="19363" xr:uid="{C2AADEDE-776E-44D6-A0D3-A1077A9AD4CA}"/>
    <cellStyle name="Poznámka 2 2 2 5 3" xfId="22947" xr:uid="{48E96B6A-1A55-42DB-AEF8-8D373A316B7A}"/>
    <cellStyle name="Poznámka 2 2 2 5 4" xfId="25833" xr:uid="{F1734F13-19D7-4945-A056-1F2D7203FA54}"/>
    <cellStyle name="Poznámka 2 2 2 6" xfId="14609" xr:uid="{B7765E62-D455-46A1-9AAA-25EEDE9F7223}"/>
    <cellStyle name="Poznámka 2 2 2 7" xfId="18619" xr:uid="{4DCBF7EA-8406-4058-9DE1-4DBAFAB8D455}"/>
    <cellStyle name="Poznámka 2 2 2_5.3 Investments associated cy" xfId="7414" xr:uid="{E61388D9-1866-447E-8DE2-2190C9B1CB66}"/>
    <cellStyle name="Poznámka 2 2 3" xfId="1654" xr:uid="{356CDA2D-A792-4282-9E45-E6466516BCB5}"/>
    <cellStyle name="Poznámka 2 2 3 2" xfId="4859" xr:uid="{B8EE8131-3608-411E-8499-DC2C5FCFF3F3}"/>
    <cellStyle name="Poznámka 2 2 3 2 2" xfId="12650" xr:uid="{42DAF6AB-C3D5-4B73-9045-8E1351FE177E}"/>
    <cellStyle name="Poznámka 2 2 3 2 2 2" xfId="21584" xr:uid="{7267D7B3-0A5E-4C07-B669-046E950955A6}"/>
    <cellStyle name="Poznámka 2 2 3 2 2 3" xfId="24643" xr:uid="{C8EAF6D0-4F16-4043-A798-CFAC7888B16C}"/>
    <cellStyle name="Poznámka 2 2 3 2 2 4" xfId="27324" xr:uid="{6D4422AC-FD62-4568-884A-6B689844F068}"/>
    <cellStyle name="Poznámka 2 2 3 2 3" xfId="17008" xr:uid="{2C61EDE1-BDEE-41C9-A39D-D207B4BE5C94}"/>
    <cellStyle name="Poznámka 2 2 3 2 4" xfId="15556" xr:uid="{97E55E6F-5FC9-4E72-882E-77B234924E28}"/>
    <cellStyle name="Poznámka 2 2 3 3" xfId="9620" xr:uid="{5324FE6D-A0BA-4B79-BE33-68DDC93DFEB4}"/>
    <cellStyle name="Poznámka 2 2 3 3 2" xfId="19665" xr:uid="{9CBC595F-ABCF-4DCE-BCAD-AFDCAC4A8D1C}"/>
    <cellStyle name="Poznámka 2 2 3 3 3" xfId="23169" xr:uid="{C184883D-DB05-4CC1-86E0-3298792B2684}"/>
    <cellStyle name="Poznámka 2 2 3 3 4" xfId="26022" xr:uid="{A3896ADF-7CE3-4986-9320-57E88F4733C5}"/>
    <cellStyle name="Poznámka 2 2 3 4" xfId="15071" xr:uid="{856CF9B3-AF94-4F4B-AC62-6BD4A11A5CD1}"/>
    <cellStyle name="Poznámka 2 2 3 5" xfId="18424" xr:uid="{958FBD09-5951-4C69-9C02-2773A8D83AE3}"/>
    <cellStyle name="Poznámka 2 2 3_5.3 Investments associated cy" xfId="7417" xr:uid="{E3008F30-3068-4E9F-9F43-1B7B2DA9DAE0}"/>
    <cellStyle name="Poznámka 2 2 4" xfId="2148" xr:uid="{9907F6D9-C4E8-4FA7-B653-9373843F0216}"/>
    <cellStyle name="Poznámka 2 2 4 2" xfId="5353" xr:uid="{46513D88-90B4-4D8E-BDA1-C3FB320A4E8F}"/>
    <cellStyle name="Poznámka 2 2 4 2 2" xfId="13143" xr:uid="{EE029A60-700C-4C0B-8891-0442AB041736}"/>
    <cellStyle name="Poznámka 2 2 4 2 2 2" xfId="21813" xr:uid="{03F54CBD-511A-40A5-A5AB-822483D193CB}"/>
    <cellStyle name="Poznámka 2 2 4 2 2 3" xfId="24782" xr:uid="{9077F6E9-7162-4DC4-854F-6C5C09D7ED4A}"/>
    <cellStyle name="Poznámka 2 2 4 2 2 4" xfId="27418" xr:uid="{2EF720A7-924E-49A0-9AB5-8E64FE30668D}"/>
    <cellStyle name="Poznámka 2 2 4 2 3" xfId="17235" xr:uid="{745A9D96-552E-409D-BC39-B12F79923593}"/>
    <cellStyle name="Poznámka 2 2 4 2 4" xfId="18222" xr:uid="{A3506F84-D976-43DB-8E00-865FAA094571}"/>
    <cellStyle name="Poznámka 2 2 4 3" xfId="10110" xr:uid="{22E63F77-1DCE-4124-806A-9C9EED8CD1DF}"/>
    <cellStyle name="Poznámka 2 2 4 3 2" xfId="19904" xr:uid="{D839659F-62B2-454F-A068-BEF5441D66DE}"/>
    <cellStyle name="Poznámka 2 2 4 3 3" xfId="23302" xr:uid="{4092F410-E6A6-4EB3-A9C1-CADC7149DC29}"/>
    <cellStyle name="Poznámka 2 2 4 3 4" xfId="26113" xr:uid="{169CB785-0F0C-424C-9E32-CD2BB36A76BF}"/>
    <cellStyle name="Poznámka 2 2 4 4" xfId="15300" xr:uid="{7D9711AB-A6D6-4377-94A8-085D36FDDD17}"/>
    <cellStyle name="Poznámka 2 2 4 5" xfId="21481" xr:uid="{35EC3DF1-1764-4C51-9F57-DB148C019075}"/>
    <cellStyle name="Poznámka 2 2 4_5.3 Investments associated cy" xfId="7418" xr:uid="{299AF1B5-1694-475A-9934-E2EA765C5ABF}"/>
    <cellStyle name="Poznámka 2 2 5" xfId="4220" xr:uid="{F2E1C66B-123F-4C95-8575-9BEB2061F458}"/>
    <cellStyle name="Poznámka 2 2 5 2" xfId="12109" xr:uid="{A078EDBA-DD8E-4182-AAD9-E51F64E5B73C}"/>
    <cellStyle name="Poznámka 2 2 5 2 2" xfId="21358" xr:uid="{8A0FD590-9F42-44F6-AF48-E0F4F3ED9493}"/>
    <cellStyle name="Poznámka 2 2 5 2 3" xfId="24522" xr:uid="{BE8DA762-510E-4BFE-8A30-38D53635BA57}"/>
    <cellStyle name="Poznámka 2 2 5 2 4" xfId="27252" xr:uid="{7D59D7C4-5E8B-4C9C-9E72-CCE2E4206158}"/>
    <cellStyle name="Poznámka 2 2 5 3" xfId="16755" xr:uid="{1210515A-A66A-40DF-B5D6-324F182BF6C4}"/>
    <cellStyle name="Poznámka 2 2 5 4" xfId="15766" xr:uid="{C6E286F8-44AD-4D44-8B88-70A7C8243A49}"/>
    <cellStyle name="Poznámka 2 2 6" xfId="8797" xr:uid="{484B64BD-FA53-45EF-95CC-836C5EB4D27A}"/>
    <cellStyle name="Poznámka 2 2 6 2" xfId="19120" xr:uid="{D979ABDA-0A5E-4DBA-AC2F-04FBB825769C}"/>
    <cellStyle name="Poznámka 2 2 6 3" xfId="22731" xr:uid="{8FC2707E-9733-438D-9469-0D9DFEEEC1E4}"/>
    <cellStyle name="Poznámka 2 2 6 4" xfId="25626" xr:uid="{6BF2A76F-A254-43D6-993F-7DAC29630F11}"/>
    <cellStyle name="Poznámka 2 2 7" xfId="14365" xr:uid="{A3A3B164-68A2-4CA3-9C22-490D83E7EAB7}"/>
    <cellStyle name="Poznámka 2 2 8" xfId="18836" xr:uid="{8EECA914-7BC7-4155-A91C-D074B8757B5E}"/>
    <cellStyle name="Poznámka 2 2_3.10 Impairments" xfId="1438" xr:uid="{48A531F5-576C-48B4-8194-024E442D80E2}"/>
    <cellStyle name="Poznámka 2 20" xfId="2152" xr:uid="{89BB8980-2BD1-4251-B85B-AD86DF40FC55}"/>
    <cellStyle name="Poznámka 2 20 2" xfId="5357" xr:uid="{313C0BD3-C316-4015-8D5C-8195477226BE}"/>
    <cellStyle name="Poznámka 2 20 2 2" xfId="13147" xr:uid="{B46448CF-DA14-4333-B90A-6DABAD8B71D7}"/>
    <cellStyle name="Poznámka 2 20 2 2 2" xfId="21817" xr:uid="{E9BBB378-C24E-4C65-86BC-95F3BA5975AD}"/>
    <cellStyle name="Poznámka 2 20 2 2 3" xfId="24786" xr:uid="{1C4C926F-B0F5-46E7-B3AE-DB91EDD9BE61}"/>
    <cellStyle name="Poznámka 2 20 2 2 4" xfId="27422" xr:uid="{1EB14796-7219-4582-8665-2C09069E6521}"/>
    <cellStyle name="Poznámka 2 20 2 3" xfId="17239" xr:uid="{9ED7066D-D134-4FCE-AAB8-DDBF2058B3EC}"/>
    <cellStyle name="Poznámka 2 20 2 4" xfId="15216" xr:uid="{ECC50E66-FC78-49CC-BD17-A8DBA40618B6}"/>
    <cellStyle name="Poznámka 2 20 3" xfId="10114" xr:uid="{15331FEA-EFBC-455F-8176-47DEAEE3E084}"/>
    <cellStyle name="Poznámka 2 20 3 2" xfId="19908" xr:uid="{E387C09D-22A2-4AF4-888A-4E5BAC871A0F}"/>
    <cellStyle name="Poznámka 2 20 3 3" xfId="23306" xr:uid="{EF8FB34C-0FB0-4457-9523-331E815F6CB1}"/>
    <cellStyle name="Poznámka 2 20 3 4" xfId="26117" xr:uid="{54EC37EB-8F79-4224-8B26-A0CE5A06FCCF}"/>
    <cellStyle name="Poznámka 2 20 4" xfId="15304" xr:uid="{8553A0F8-8F95-4D3B-9557-BC326DF5BAC5}"/>
    <cellStyle name="Poznámka 2 20 5" xfId="18404" xr:uid="{EB556A61-0A56-4C55-B429-84B0381E68A4}"/>
    <cellStyle name="Poznámka 2 20_5.3 Investments associated cy" xfId="7419" xr:uid="{4D3ED94F-F1F1-4463-8BD1-0867B0424569}"/>
    <cellStyle name="Poznámka 2 21" xfId="3707" xr:uid="{69039A4A-6203-4321-A8CA-CA3891D710B4}"/>
    <cellStyle name="Poznámka 2 21 2" xfId="11631" xr:uid="{C319B5CF-C0CD-44E3-AE74-BA282CABCFB6}"/>
    <cellStyle name="Poznámka 2 21 2 2" xfId="21084" xr:uid="{FA8D7B4E-5E35-4EC9-BB97-89128FAC7AE0}"/>
    <cellStyle name="Poznámka 2 21 2 3" xfId="24328" xr:uid="{12FBED90-1FE8-4085-B2B2-01C779190E55}"/>
    <cellStyle name="Poznámka 2 21 2 4" xfId="27089" xr:uid="{9BCA8AFA-0626-4259-9CDA-92FDE219068E}"/>
    <cellStyle name="Poznámka 2 21 3" xfId="16473" xr:uid="{F626D69B-814F-44AD-9227-A96C3FE9EA4B}"/>
    <cellStyle name="Poznámka 2 21 4" xfId="17740" xr:uid="{4EF55A96-6971-4AA9-B114-010BF76E6BB7}"/>
    <cellStyle name="Poznámka 2 22" xfId="8776" xr:uid="{2D3D9ED8-CDE5-4EF5-A517-67F18A2E52FA}"/>
    <cellStyle name="Poznámka 2 22 2" xfId="19101" xr:uid="{68FC4168-6275-4BC2-82A4-B981BCFFE004}"/>
    <cellStyle name="Poznámka 2 22 3" xfId="22716" xr:uid="{1688B40B-E38A-4641-83B1-38ACE5167FFF}"/>
    <cellStyle name="Poznámka 2 22 4" xfId="25612" xr:uid="{2CC09986-9374-4645-8EE0-E1E635BA6EB1}"/>
    <cellStyle name="Poznámka 2 23" xfId="14346" xr:uid="{C0D68467-0DB7-48CB-BD81-59AE80B85DFE}"/>
    <cellStyle name="Poznámka 2 24" xfId="18850" xr:uid="{C4A6D413-7D2B-4623-8FC2-939259317A7C}"/>
    <cellStyle name="Poznámka 2 3" xfId="169" xr:uid="{FADA4102-3229-4C5E-8044-3FFFD94663B5}"/>
    <cellStyle name="Poznámka 2 3 2" xfId="473" xr:uid="{AEE772EA-89F8-4B0D-9711-6E0E942BC29E}"/>
    <cellStyle name="Poznámka 2 3 2 2" xfId="1785" xr:uid="{F6C70AB5-AD70-4A87-90FD-54B2A492653C}"/>
    <cellStyle name="Poznámka 2 3 2 2 2" xfId="4990" xr:uid="{4EA8231A-3803-42C3-B79B-E3F6D4D01B62}"/>
    <cellStyle name="Poznámka 2 3 2 2 2 2" xfId="12781" xr:uid="{16559C08-CBA2-4793-A4F4-515808C105C3}"/>
    <cellStyle name="Poznámka 2 3 2 2 2 2 2" xfId="21652" xr:uid="{8AC75860-7C4F-4ACA-A43C-F8586A0C7FD3}"/>
    <cellStyle name="Poznámka 2 3 2 2 2 2 3" xfId="24689" xr:uid="{020C92BD-1131-426C-A35A-B6F51D8698CC}"/>
    <cellStyle name="Poznámka 2 3 2 2 2 2 4" xfId="27360" xr:uid="{0A7FF80C-7EE7-4846-87C4-DB58A662927E}"/>
    <cellStyle name="Poznámka 2 3 2 2 2 3" xfId="17074" xr:uid="{80FFA421-E1EE-43B3-AA85-CEE205569EAF}"/>
    <cellStyle name="Poznámka 2 3 2 2 2 4" xfId="19807" xr:uid="{3E5C0607-A94F-416B-AE2E-1D7F234A1D07}"/>
    <cellStyle name="Poznámka 2 3 2 2 3" xfId="9751" xr:uid="{5402EAB7-1B07-4207-886F-E15DC39CC8BD}"/>
    <cellStyle name="Poznámka 2 3 2 2 3 2" xfId="19736" xr:uid="{EB078D18-A8D0-4A71-B41A-6511D4515DE9}"/>
    <cellStyle name="Poznámka 2 3 2 2 3 3" xfId="23216" xr:uid="{ED4CD73B-E6D3-493E-874E-D6983A57F1FB}"/>
    <cellStyle name="Poznámka 2 3 2 2 3 4" xfId="26058" xr:uid="{0365C9B4-7831-492B-8707-AF9C0ACF7E84}"/>
    <cellStyle name="Poznámka 2 3 2 2 4" xfId="15136" xr:uid="{98838F0C-BE1A-4FE4-A0BA-AB1B90F5F465}"/>
    <cellStyle name="Poznámka 2 3 2 2 5" xfId="18421" xr:uid="{041990F9-0832-4688-AB4A-FB4D24B5FEAE}"/>
    <cellStyle name="Poznámka 2 3 2 2_5.3 Investments associated cy" xfId="7421" xr:uid="{9FD8FB72-6A27-447A-8FF6-568A2B673E7A}"/>
    <cellStyle name="Poznámka 2 3 2 3" xfId="3121" xr:uid="{05459E07-F325-4D55-8408-3B0477D753C8}"/>
    <cellStyle name="Poznámka 2 3 2 3 2" xfId="6326" xr:uid="{35993962-6254-425F-9C81-7355514E885D}"/>
    <cellStyle name="Poznámka 2 3 2 3 2 2" xfId="14116" xr:uid="{425A5FB7-AB7C-49A2-B004-0FCFAC26F9B4}"/>
    <cellStyle name="Poznámka 2 3 2 3 2 2 2" xfId="22536" xr:uid="{43D47CE6-E770-40EC-9562-35026AE79D60}"/>
    <cellStyle name="Poznámka 2 3 2 3 2 2 3" xfId="25393" xr:uid="{7B1FB086-3DE1-436E-9443-444B5D342D19}"/>
    <cellStyle name="Poznámka 2 3 2 3 2 2 4" xfId="27990" xr:uid="{3B666E64-CEAE-4315-ABCB-87D19FC8815E}"/>
    <cellStyle name="Poznámka 2 3 2 3 2 3" xfId="17948" xr:uid="{58F0455E-F260-48DF-9BE6-A93BEDBD6E64}"/>
    <cellStyle name="Poznámka 2 3 2 3 2 4" xfId="17716" xr:uid="{0EDA774F-7CC3-45DD-B7F7-548BF0A06396}"/>
    <cellStyle name="Poznámka 2 3 2 3 3" xfId="11082" xr:uid="{AD9C2172-BD6D-4CB1-AD2D-354A76F17013}"/>
    <cellStyle name="Poznámka 2 3 2 3 3 2" xfId="20624" xr:uid="{1997DFD4-512E-45E4-85D8-4DDA84962B1D}"/>
    <cellStyle name="Poznámka 2 3 2 3 3 3" xfId="23910" xr:uid="{56F34BD6-4C60-4221-87A5-2B80D5F0E51B}"/>
    <cellStyle name="Poznámka 2 3 2 3 3 4" xfId="26684" xr:uid="{C89A3F5A-212D-4B44-9193-E1FA3803848E}"/>
    <cellStyle name="Poznámka 2 3 2 3 4" xfId="16009" xr:uid="{1C71597A-735A-42CD-9C65-94D000B5961D}"/>
    <cellStyle name="Poznámka 2 3 2 3 5" xfId="21725" xr:uid="{64007CCD-7717-4C80-A0B1-7C94FA8C82F8}"/>
    <cellStyle name="Poznámka 2 3 2 3_5.3 Investments associated cy" xfId="7422" xr:uid="{32ABAA14-1661-4D52-B921-1DB0D668B236}"/>
    <cellStyle name="Poznámka 2 3 2 4" xfId="4350" xr:uid="{E82B00DC-632B-4F71-8CB0-B577533DB154}"/>
    <cellStyle name="Poznámka 2 3 2 4 2" xfId="12175" xr:uid="{BAD24C6D-CFA5-477B-9C65-10EC518A6D8C}"/>
    <cellStyle name="Poznámka 2 3 2 4 2 2" xfId="21410" xr:uid="{600A583B-4B99-4505-961C-724139B3C5FE}"/>
    <cellStyle name="Poznámka 2 3 2 4 2 3" xfId="24573" xr:uid="{4E1A3ED2-0C35-4513-8A46-51B3F0C71620}"/>
    <cellStyle name="Poznámka 2 3 2 4 2 4" xfId="27301" xr:uid="{35D3E0D7-33C7-4843-ADCC-60EB837A60CD}"/>
    <cellStyle name="Poznámka 2 3 2 4 3" xfId="16817" xr:uid="{50C96C1C-8A74-402C-B79A-363003384CE0}"/>
    <cellStyle name="Poznámka 2 3 2 4 4" xfId="21265" xr:uid="{1AD6618B-8CE5-48D4-9AF7-6C86246ECD8B}"/>
    <cellStyle name="Poznámka 2 3 2 5" xfId="9107" xr:uid="{5335DACC-F330-42C4-9FF4-C1CB9565EC81}"/>
    <cellStyle name="Poznámka 2 3 2 5 2" xfId="19371" xr:uid="{1102D9BB-3171-46CD-BD5B-298254ECA5A7}"/>
    <cellStyle name="Poznámka 2 3 2 5 3" xfId="22955" xr:uid="{F2AF57A4-6B73-4AEB-95F8-B6DA8FFC361C}"/>
    <cellStyle name="Poznámka 2 3 2 5 4" xfId="25841" xr:uid="{7E70C39C-AAF0-440A-A2AA-98D30639BB00}"/>
    <cellStyle name="Poznámka 2 3 2 6" xfId="14617" xr:uid="{269CB77E-703B-4CAB-BB1D-9D9B09008F39}"/>
    <cellStyle name="Poznámka 2 3 2 7" xfId="18612" xr:uid="{EE72C26B-AA28-4CC4-AD43-AD2BFCA1A345}"/>
    <cellStyle name="Poznámka 2 3 2_5.3 Investments associated cy" xfId="7420" xr:uid="{9322C400-1B15-4D39-B2F5-B8AA2BF96E6D}"/>
    <cellStyle name="Poznámka 2 3 3" xfId="1656" xr:uid="{80149289-2141-4B18-A6F4-5EA4A2467D44}"/>
    <cellStyle name="Poznámka 2 3 3 2" xfId="4861" xr:uid="{C8DDCCA3-27AD-4386-A537-F77F145C45D3}"/>
    <cellStyle name="Poznámka 2 3 3 2 2" xfId="12652" xr:uid="{96F248C7-B84C-4ACA-BC0B-57ECB3366EF9}"/>
    <cellStyle name="Poznámka 2 3 3 2 2 2" xfId="21585" xr:uid="{D73C9302-1521-480C-87AA-EAAC8BD5370C}"/>
    <cellStyle name="Poznámka 2 3 3 2 2 3" xfId="24644" xr:uid="{C38A4441-119D-4A77-907D-D5306BED1C51}"/>
    <cellStyle name="Poznámka 2 3 3 2 2 4" xfId="27325" xr:uid="{EF82B660-9BB1-4F27-B444-FFF23C0B51B2}"/>
    <cellStyle name="Poznámka 2 3 3 2 3" xfId="17009" xr:uid="{FDFFA9CC-83AF-4A35-ACFB-34F71ECA91E1}"/>
    <cellStyle name="Poznámka 2 3 3 2 4" xfId="19737" xr:uid="{37A9C1C0-BC2A-4243-BB9F-7E70E7B283D2}"/>
    <cellStyle name="Poznámka 2 3 3 3" xfId="9622" xr:uid="{B62D3A78-C859-4E71-8E64-1A7AD30E794E}"/>
    <cellStyle name="Poznámka 2 3 3 3 2" xfId="19666" xr:uid="{CF3A67A2-99E5-4455-AD7B-2F9C08485D96}"/>
    <cellStyle name="Poznámka 2 3 3 3 3" xfId="23170" xr:uid="{77A8E1F4-DB29-4F91-862A-86F06968AFFF}"/>
    <cellStyle name="Poznámka 2 3 3 3 4" xfId="26023" xr:uid="{59AAAD4C-FBE7-4099-998D-6B0C6DE8B24A}"/>
    <cellStyle name="Poznámka 2 3 3 4" xfId="15072" xr:uid="{18E4017E-00E0-462A-A85A-57D65D0A13B6}"/>
    <cellStyle name="Poznámka 2 3 3 5" xfId="22275" xr:uid="{8F497FC5-A745-4A51-9831-CAFFBE54B512}"/>
    <cellStyle name="Poznámka 2 3 3_5.3 Investments associated cy" xfId="7423" xr:uid="{8371DD67-E7C4-46DE-B727-FBE1E746116D}"/>
    <cellStyle name="Poznámka 2 3 4" xfId="2957" xr:uid="{0387796E-4C09-4D1B-9FE2-096C74412223}"/>
    <cellStyle name="Poznámka 2 3 4 2" xfId="6162" xr:uid="{60142121-D40E-4975-A0A6-34EB1F65F892}"/>
    <cellStyle name="Poznámka 2 3 4 2 2" xfId="13952" xr:uid="{77ED9351-CB48-4B58-89EB-08DA6A0A6137}"/>
    <cellStyle name="Poznámka 2 3 4 2 2 2" xfId="22372" xr:uid="{D1F1B755-7F66-4FC5-AB14-2EA2F4910B82}"/>
    <cellStyle name="Poznámka 2 3 4 2 2 3" xfId="25229" xr:uid="{902EACD7-17E7-4BA0-BB46-A073AEA6E7C5}"/>
    <cellStyle name="Poznámka 2 3 4 2 2 4" xfId="27826" xr:uid="{DDE92F40-B48E-4567-9541-421B41DC2D30}"/>
    <cellStyle name="Poznámka 2 3 4 2 3" xfId="17785" xr:uid="{895A25E9-AC89-44BA-98A2-D9E1DAE2FB00}"/>
    <cellStyle name="Poznámka 2 3 4 2 4" xfId="14711" xr:uid="{051D6A26-619B-48D4-8B00-AA4286ED8DE5}"/>
    <cellStyle name="Poznámka 2 3 4 3" xfId="10918" xr:uid="{81ABD115-4728-42DE-95DF-07AA24626344}"/>
    <cellStyle name="Poznámka 2 3 4 3 2" xfId="20460" xr:uid="{76116FFA-5417-4F05-B199-7C9E63F30A2B}"/>
    <cellStyle name="Poznámka 2 3 4 3 3" xfId="23746" xr:uid="{F1CE1793-B095-4343-AD80-5D71874E92BC}"/>
    <cellStyle name="Poznámka 2 3 4 3 4" xfId="26520" xr:uid="{F2AD5CFC-08C4-464E-9367-5B87F2D31719}"/>
    <cellStyle name="Poznámka 2 3 4 4" xfId="15846" xr:uid="{40B009FB-BD9C-415A-9583-754CD2D8EEC5}"/>
    <cellStyle name="Poznámka 2 3 4 5" xfId="19164" xr:uid="{DD3A5DD5-0D4B-4490-8A96-7B4391E86E2E}"/>
    <cellStyle name="Poznámka 2 3 4_5.3 Investments associated cy" xfId="7424" xr:uid="{2A8294F0-4C2C-4E23-8C80-D3E6ACAE3EC4}"/>
    <cellStyle name="Poznámka 2 3 5" xfId="4290" xr:uid="{3EF5D837-B68D-4FD5-BF09-8FEB8993A710}"/>
    <cellStyle name="Poznámka 2 3 5 2" xfId="12145" xr:uid="{052FC14D-5ADE-40E4-B92B-FE62A10E71B0}"/>
    <cellStyle name="Poznámka 2 3 5 2 2" xfId="21385" xr:uid="{5984C566-DD09-4461-961D-100B784EA0D9}"/>
    <cellStyle name="Poznámka 2 3 5 2 3" xfId="24550" xr:uid="{3C94D644-A521-4A92-9795-8E2FE80B9746}"/>
    <cellStyle name="Poznámka 2 3 5 2 4" xfId="27278" xr:uid="{E6FE46B5-7174-4262-BF2D-FEE860B47BDA}"/>
    <cellStyle name="Poznámka 2 3 5 3" xfId="16788" xr:uid="{E1BFCE77-6A12-4CCE-A1EB-F07AE12D1C02}"/>
    <cellStyle name="Poznámka 2 3 5 4" xfId="19822" xr:uid="{0E725A63-9927-4BEE-B7DD-9BD1722F7841}"/>
    <cellStyle name="Poznámka 2 3 6" xfId="8806" xr:uid="{DDD251EC-5C18-4884-B42F-BA507373413A}"/>
    <cellStyle name="Poznámka 2 3 6 2" xfId="19128" xr:uid="{FE1E591F-5114-46A2-89FB-49DB3A12A328}"/>
    <cellStyle name="Poznámka 2 3 6 3" xfId="22739" xr:uid="{F0051C9A-E529-4570-8686-9FBA28A47370}"/>
    <cellStyle name="Poznámka 2 3 6 4" xfId="25634" xr:uid="{D1F3DE2A-60DC-4B1F-9FB6-9AFF6C3113D0}"/>
    <cellStyle name="Poznámka 2 3 7" xfId="14373" xr:uid="{4577799C-87D3-4820-A0A0-E0F6D128CBFB}"/>
    <cellStyle name="Poznámka 2 3 8" xfId="18828" xr:uid="{70036DA1-7271-4F38-946A-9E794C2CDC0F}"/>
    <cellStyle name="Poznámka 2 3_3.10 Impairments" xfId="1439" xr:uid="{38EE56EA-B34A-4A96-A4FF-24548F6D4433}"/>
    <cellStyle name="Poznámka 2 4" xfId="198" xr:uid="{A78CAEE6-2D10-4979-9503-DAF49FFD4366}"/>
    <cellStyle name="Poznámka 2 4 2" xfId="502" xr:uid="{0797052F-E7CB-434F-9571-E5B46E3E7B9D}"/>
    <cellStyle name="Poznámka 2 4 2 2" xfId="1799" xr:uid="{9791620C-5882-4776-AF86-A5CA4BE80AE4}"/>
    <cellStyle name="Poznámka 2 4 2 2 2" xfId="5004" xr:uid="{48E80DD1-C2C6-4FF0-811D-7F0C0FF49414}"/>
    <cellStyle name="Poznámka 2 4 2 2 2 2" xfId="12795" xr:uid="{2CE57632-5A10-44C3-9423-E98D34846C7C}"/>
    <cellStyle name="Poznámka 2 4 2 2 2 2 2" xfId="21660" xr:uid="{56F014F6-A14D-470E-A1A5-A54E837C6CB2}"/>
    <cellStyle name="Poznámka 2 4 2 2 2 2 3" xfId="24693" xr:uid="{F21A89F3-4594-4ABB-9C98-4B75F3648636}"/>
    <cellStyle name="Poznámka 2 4 2 2 2 2 4" xfId="27362" xr:uid="{F465CEE0-61D0-4C9E-B7AA-3E5C18D30E34}"/>
    <cellStyle name="Poznámka 2 4 2 2 2 3" xfId="17083" xr:uid="{3A8E8FC2-1ECE-449C-8FE6-37F0BAC654B3}"/>
    <cellStyle name="Poznámka 2 4 2 2 2 4" xfId="17682" xr:uid="{5421BE7A-1F35-4600-8012-126A02C26A70}"/>
    <cellStyle name="Poznámka 2 4 2 2 3" xfId="9765" xr:uid="{E4A51DD6-5C02-4349-A8D7-063FC7B3EA12}"/>
    <cellStyle name="Poznámka 2 4 2 2 3 2" xfId="19747" xr:uid="{F5574B2E-7F11-4695-BF03-D6C5C738DE4E}"/>
    <cellStyle name="Poznámka 2 4 2 2 3 3" xfId="23219" xr:uid="{875B01C7-A4C7-4950-9BA4-3D50015B0FC5}"/>
    <cellStyle name="Poznámka 2 4 2 2 3 4" xfId="26060" xr:uid="{40330077-C164-4CC7-8B91-24036F433FE6}"/>
    <cellStyle name="Poznámka 2 4 2 2 4" xfId="15142" xr:uid="{598041C5-E9A5-4EEC-B68A-4FCB1359D2B5}"/>
    <cellStyle name="Poznámka 2 4 2 2 5" xfId="17691" xr:uid="{284DDF2B-7551-45D1-931F-95FCEA718BCE}"/>
    <cellStyle name="Poznámka 2 4 2 2_5.3 Investments associated cy" xfId="7426" xr:uid="{01B26249-7989-467C-ACAF-D7BD67EFDEE8}"/>
    <cellStyle name="Poznámka 2 4 2 3" xfId="3137" xr:uid="{68DF8237-B94A-4FC2-B475-6E7BD3023F3E}"/>
    <cellStyle name="Poznámka 2 4 2 3 2" xfId="6342" xr:uid="{4B95A5D8-0EE4-4900-853C-FE87C1C759FC}"/>
    <cellStyle name="Poznámka 2 4 2 3 2 2" xfId="14132" xr:uid="{57AC087D-F705-4192-9C61-30A33651BC0B}"/>
    <cellStyle name="Poznámka 2 4 2 3 2 2 2" xfId="22552" xr:uid="{B18C7CE5-AABE-4A8A-AC73-369B1BC05CA6}"/>
    <cellStyle name="Poznámka 2 4 2 3 2 2 3" xfId="25409" xr:uid="{15325E52-73FD-434C-89FC-9A5637C1DD1A}"/>
    <cellStyle name="Poznámka 2 4 2 3 2 2 4" xfId="28006" xr:uid="{8BC84EA2-CFC8-4D52-8257-7FA851904C6F}"/>
    <cellStyle name="Poznámka 2 4 2 3 2 3" xfId="17964" xr:uid="{115206B0-DD1F-4CDD-A23D-07C29070C3F9}"/>
    <cellStyle name="Poznámka 2 4 2 3 2 4" xfId="22234" xr:uid="{14806C0D-605F-41C8-B756-8A6F1F78C503}"/>
    <cellStyle name="Poznámka 2 4 2 3 3" xfId="11098" xr:uid="{1110BDEB-9690-4B6D-8FD7-A74EE624D3FE}"/>
    <cellStyle name="Poznámka 2 4 2 3 3 2" xfId="20640" xr:uid="{6E24DB9F-AEAA-4C48-B4BF-A37EF6E23422}"/>
    <cellStyle name="Poznámka 2 4 2 3 3 3" xfId="23926" xr:uid="{C45F12D4-9395-44D7-B704-C8D19428AF52}"/>
    <cellStyle name="Poznámka 2 4 2 3 3 4" xfId="26700" xr:uid="{BD176133-5A97-4B84-95A5-001E11C70702}"/>
    <cellStyle name="Poznámka 2 4 2 3 4" xfId="16025" xr:uid="{752BD119-DE12-4286-AFB2-F8910FBFCCE3}"/>
    <cellStyle name="Poznámka 2 4 2 3 5" xfId="19745" xr:uid="{210DEDF1-A9A6-4A3E-B8E2-FCF4C6274745}"/>
    <cellStyle name="Poznámka 2 4 2 3_5.3 Investments associated cy" xfId="7427" xr:uid="{A09B7824-6FAD-4FEA-9BA4-BC999E2A5FD6}"/>
    <cellStyle name="Poznámka 2 4 2 4" xfId="4333" xr:uid="{DE59B36F-BE4C-4DD9-9B35-71AE9BA4E774}"/>
    <cellStyle name="Poznámka 2 4 2 4 2" xfId="12166" xr:uid="{A0BF52E5-DD22-46FE-B101-4CD5BA4083D0}"/>
    <cellStyle name="Poznámka 2 4 2 4 2 2" xfId="21403" xr:uid="{D4F9D802-FFD8-48A0-9B59-BB225F99CFB6}"/>
    <cellStyle name="Poznámka 2 4 2 4 2 3" xfId="24567" xr:uid="{3F882B2B-7D1A-425F-AA87-89162DE0A970}"/>
    <cellStyle name="Poznámka 2 4 2 4 2 4" xfId="27295" xr:uid="{E006E4B7-2C82-42AB-8831-AA058D34B077}"/>
    <cellStyle name="Poznámka 2 4 2 4 3" xfId="16810" xr:uid="{A6A1F359-3246-4B15-ABB2-E127810085D5}"/>
    <cellStyle name="Poznámka 2 4 2 4 4" xfId="16859" xr:uid="{5AC06BB6-085E-47F0-994F-860AB7771BE3}"/>
    <cellStyle name="Poznámka 2 4 2 5" xfId="9135" xr:uid="{E73060F9-7FB7-4D98-8D22-16887D1B6125}"/>
    <cellStyle name="Poznámka 2 4 2 5 2" xfId="19395" xr:uid="{CB029BFE-E3AA-4978-AA7B-D959943224BA}"/>
    <cellStyle name="Poznámka 2 4 2 5 3" xfId="22973" xr:uid="{843C11A7-AAE6-4C8E-9897-790F34CFDDA2}"/>
    <cellStyle name="Poznámka 2 4 2 5 4" xfId="25857" xr:uid="{A8AEDE3C-EBD4-4DBD-A97E-0A248DC9A397}"/>
    <cellStyle name="Poznámka 2 4 2 6" xfId="14640" xr:uid="{08411C99-2AC8-4F08-88D4-DF46016592D5}"/>
    <cellStyle name="Poznámka 2 4 2 7" xfId="18593" xr:uid="{3BB3FE9C-9E25-412D-91B5-AE5A94EB2812}"/>
    <cellStyle name="Poznámka 2 4 2_5.3 Investments associated cy" xfId="7425" xr:uid="{6EB81CF8-A045-4F07-B612-0EE2AD08D854}"/>
    <cellStyle name="Poznámka 2 4 3" xfId="1670" xr:uid="{F3140EAD-5485-487F-8EF6-A8752D81A522}"/>
    <cellStyle name="Poznámka 2 4 3 2" xfId="4875" xr:uid="{37BE4CDE-99BF-423A-B1BB-75AB89D47623}"/>
    <cellStyle name="Poznámka 2 4 3 2 2" xfId="12666" xr:uid="{394AF96F-4358-464C-BB37-04B6905E5B6C}"/>
    <cellStyle name="Poznámka 2 4 3 2 2 2" xfId="21593" xr:uid="{498F14BA-890C-4F73-94DA-FF5C5D33E9BD}"/>
    <cellStyle name="Poznámka 2 4 3 2 2 3" xfId="24646" xr:uid="{D4843179-2EF7-4446-8F78-8066D5B1280C}"/>
    <cellStyle name="Poznámka 2 4 3 2 2 4" xfId="27327" xr:uid="{DE3A883C-691D-417F-960B-7862FCC776AE}"/>
    <cellStyle name="Poznámka 2 4 3 2 3" xfId="17017" xr:uid="{65BB7A37-704B-49BD-873D-5E6B289F4284}"/>
    <cellStyle name="Poznámka 2 4 3 2 4" xfId="15785" xr:uid="{532EAA75-23F3-4B7F-B023-0F46D74BEC44}"/>
    <cellStyle name="Poznámka 2 4 3 3" xfId="9636" xr:uid="{9369BF12-21AE-4198-924A-1CFBD24A79CD}"/>
    <cellStyle name="Poznámka 2 4 3 3 2" xfId="19673" xr:uid="{9CFAD6C9-3885-4634-BC7B-EE9B04334961}"/>
    <cellStyle name="Poznámka 2 4 3 3 3" xfId="23172" xr:uid="{A4DAFA13-68C8-4478-B66B-9A4341E0C637}"/>
    <cellStyle name="Poznámka 2 4 3 3 4" xfId="26025" xr:uid="{B566196C-F064-482A-B0EE-3D4B5DCD4C57}"/>
    <cellStyle name="Poznámka 2 4 3 4" xfId="15081" xr:uid="{4A6D9533-971C-4DBC-A975-7F41C44B1446}"/>
    <cellStyle name="Poznámka 2 4 3 5" xfId="16455" xr:uid="{22374650-E139-460B-BB00-FD7CC903FE81}"/>
    <cellStyle name="Poznámka 2 4 3_5.3 Investments associated cy" xfId="7428" xr:uid="{0B60707F-ADE9-4401-9D2D-34FDD15C7EFC}"/>
    <cellStyle name="Poznámka 2 4 4" xfId="2952" xr:uid="{0DA09A07-9BA6-429A-A9C9-6F1101FF32C4}"/>
    <cellStyle name="Poznámka 2 4 4 2" xfId="6157" xr:uid="{C3EA65DD-3590-4F36-92FE-DA21680E251A}"/>
    <cellStyle name="Poznámka 2 4 4 2 2" xfId="13947" xr:uid="{F817DD15-28BE-4ABC-B6CE-BCF80C00D7FB}"/>
    <cellStyle name="Poznámka 2 4 4 2 2 2" xfId="22367" xr:uid="{9928FD5C-309B-4DE8-985C-894CD99049CF}"/>
    <cellStyle name="Poznámka 2 4 4 2 2 3" xfId="25224" xr:uid="{07134E39-89A5-4ABF-A07A-8CE7844CDF1C}"/>
    <cellStyle name="Poznámka 2 4 4 2 2 4" xfId="27821" xr:uid="{AA852174-B724-40DE-88ED-FE6CCBFED3AC}"/>
    <cellStyle name="Poznámka 2 4 4 2 3" xfId="17780" xr:uid="{EE0B8201-491E-43D3-A784-AAF9FFFCAF99}"/>
    <cellStyle name="Poznámka 2 4 4 2 4" xfId="19859" xr:uid="{C22818BF-980F-4F28-810F-08B0AD55AF30}"/>
    <cellStyle name="Poznámka 2 4 4 3" xfId="10913" xr:uid="{6E840A91-CC9E-45FE-AA35-10A9A48C5F09}"/>
    <cellStyle name="Poznámka 2 4 4 3 2" xfId="20455" xr:uid="{5D20A346-8C26-4E2B-A643-C96FA44478CC}"/>
    <cellStyle name="Poznámka 2 4 4 3 3" xfId="23741" xr:uid="{36404CA7-E15E-4961-998A-1F86A35C6A23}"/>
    <cellStyle name="Poznámka 2 4 4 3 4" xfId="26515" xr:uid="{824124AE-D9DE-4E99-A425-904B9C63696C}"/>
    <cellStyle name="Poznámka 2 4 4 4" xfId="15841" xr:uid="{87DEEDFB-E921-406F-9BD3-E52BFF1771B6}"/>
    <cellStyle name="Poznámka 2 4 4 5" xfId="15254" xr:uid="{447B90FD-4BB4-47C7-9F75-B3E9FEC87567}"/>
    <cellStyle name="Poznámka 2 4 4_5.3 Investments associated cy" xfId="7429" xr:uid="{74D54C30-6A20-4324-88F4-F6FB8A8C6A0C}"/>
    <cellStyle name="Poznámka 2 4 5" xfId="3343" xr:uid="{EF0A93FA-0B10-4FB0-A1C4-56AE3FAD59A6}"/>
    <cellStyle name="Poznámka 2 4 5 2" xfId="11281" xr:uid="{C6403B5B-CA84-410B-A19C-FD7B84E7BAA7}"/>
    <cellStyle name="Poznámka 2 4 5 2 2" xfId="20812" xr:uid="{1E011BF1-ECFD-427A-AA96-2ABFB9C80EFB}"/>
    <cellStyle name="Poznámka 2 4 5 2 3" xfId="24098" xr:uid="{FDDA3FDE-BFC0-4114-8656-57D2C1618CC5}"/>
    <cellStyle name="Poznámka 2 4 5 2 4" xfId="26869" xr:uid="{C9948491-BE19-49DB-A730-E9079EF67738}"/>
    <cellStyle name="Poznámka 2 4 5 3" xfId="16200" xr:uid="{67872C94-4499-4E7E-903E-02F725556F3C}"/>
    <cellStyle name="Poznámka 2 4 5 4" xfId="15011" xr:uid="{B876228E-CBD1-41EC-81B5-CC1F79F9EE53}"/>
    <cellStyle name="Poznámka 2 4 6" xfId="8834" xr:uid="{A6964C60-7EB3-466B-A610-08D57848F4CB}"/>
    <cellStyle name="Poznámka 2 4 6 2" xfId="19149" xr:uid="{F3FBDFE5-129D-447C-9A27-C4DA2BAA6718}"/>
    <cellStyle name="Poznámka 2 4 6 3" xfId="22756" xr:uid="{DCF76E35-EEE5-4ED2-854E-D4FC41673674}"/>
    <cellStyle name="Poznámka 2 4 6 4" xfId="25650" xr:uid="{DE2C79C4-1C94-403C-AEC1-29F0E450E940}"/>
    <cellStyle name="Poznámka 2 4 7" xfId="14395" xr:uid="{D96983EA-13B6-4D0B-BD2D-E1DDD78BEDC2}"/>
    <cellStyle name="Poznámka 2 4 8" xfId="18811" xr:uid="{2A3BA82A-B02E-4372-B333-87F93A296D0F}"/>
    <cellStyle name="Poznámka 2 4_3.10 Impairments" xfId="1440" xr:uid="{C56EA2D3-9E7B-4834-8891-036174235270}"/>
    <cellStyle name="Poznámka 2 5" xfId="208" xr:uid="{085B826A-1A60-4B6D-BC29-F08F0006C153}"/>
    <cellStyle name="Poznámka 2 5 2" xfId="512" xr:uid="{06E0D418-BA01-4A6C-9D67-15F11994F36E}"/>
    <cellStyle name="Poznámka 2 5 2 2" xfId="1806" xr:uid="{C302991E-7496-49A4-B70C-115A1E34CD08}"/>
    <cellStyle name="Poznámka 2 5 2 2 2" xfId="5011" xr:uid="{0C5F16FD-6BDD-455A-8A7D-378B6FD20D92}"/>
    <cellStyle name="Poznámka 2 5 2 2 2 2" xfId="12802" xr:uid="{E9AE2AB3-82E0-47D0-8DD0-05A591492297}"/>
    <cellStyle name="Poznámka 2 5 2 2 2 2 2" xfId="21663" xr:uid="{27CE11F2-E4BA-47DB-A8B7-80991BA4EF65}"/>
    <cellStyle name="Poznámka 2 5 2 2 2 2 3" xfId="24694" xr:uid="{E01075D2-534A-40D4-AF46-C0B2AC09F2A5}"/>
    <cellStyle name="Poznámka 2 5 2 2 2 2 4" xfId="27363" xr:uid="{F8897541-29DB-4655-A1A5-F71297E998FD}"/>
    <cellStyle name="Poznámka 2 5 2 2 2 3" xfId="17086" xr:uid="{91BFB5D5-83BA-47E6-A9CF-3FE71AFDC9EB}"/>
    <cellStyle name="Poznámka 2 5 2 2 2 4" xfId="14824" xr:uid="{2FA9A42F-FAC9-413C-AAB1-7E375285B97B}"/>
    <cellStyle name="Poznámka 2 5 2 2 3" xfId="9772" xr:uid="{DE214260-2211-4F23-BA59-FDF938CDFDE8}"/>
    <cellStyle name="Poznámka 2 5 2 2 3 2" xfId="19751" xr:uid="{09E09F9F-0309-4E8F-B555-F93C5CE91FE3}"/>
    <cellStyle name="Poznámka 2 5 2 2 3 3" xfId="23220" xr:uid="{17C93B4D-A6D2-4A1A-B27C-853B608CF6C5}"/>
    <cellStyle name="Poznámka 2 5 2 2 3 4" xfId="26061" xr:uid="{3930FB92-94F1-4DC8-BE59-B6D6333C10B4}"/>
    <cellStyle name="Poznámka 2 5 2 2 4" xfId="15146" xr:uid="{FB98B8A2-042C-4ABA-A589-133D43A9AFA1}"/>
    <cellStyle name="Poznámka 2 5 2 2 5" xfId="14832" xr:uid="{54A9AA13-A13D-4C87-AD39-081479DD2B70}"/>
    <cellStyle name="Poznámka 2 5 2 2_5.3 Investments associated cy" xfId="7431" xr:uid="{A4C56B76-6D2D-4F96-87B9-EFC580E826DA}"/>
    <cellStyle name="Poznámka 2 5 2 3" xfId="3140" xr:uid="{78341CED-7BCF-4623-9E27-B98F4623B9D1}"/>
    <cellStyle name="Poznámka 2 5 2 3 2" xfId="6345" xr:uid="{4B3B4C65-DBF4-4287-9112-66EEA290CAD3}"/>
    <cellStyle name="Poznámka 2 5 2 3 2 2" xfId="14135" xr:uid="{9CB2895F-545C-488B-B33B-40176F65E5CE}"/>
    <cellStyle name="Poznámka 2 5 2 3 2 2 2" xfId="22555" xr:uid="{4B97DDAA-096B-4F01-9FCD-0A6058695EA6}"/>
    <cellStyle name="Poznámka 2 5 2 3 2 2 3" xfId="25412" xr:uid="{93417FEC-A8D7-44B5-948C-C13F1C421B6C}"/>
    <cellStyle name="Poznámka 2 5 2 3 2 2 4" xfId="28009" xr:uid="{1B148018-0BCF-4A22-9EC5-34C42E1C9ABF}"/>
    <cellStyle name="Poznámka 2 5 2 3 2 3" xfId="17967" xr:uid="{675B8151-D966-42F4-8BF7-E98EB3D60633}"/>
    <cellStyle name="Poznámka 2 5 2 3 2 4" xfId="18148" xr:uid="{0F5B65BA-68F0-4D30-904C-F6EBF483AE19}"/>
    <cellStyle name="Poznámka 2 5 2 3 3" xfId="11101" xr:uid="{72894CCA-5ECF-4D41-ADAA-DF76178D2DD4}"/>
    <cellStyle name="Poznámka 2 5 2 3 3 2" xfId="20643" xr:uid="{A56FD008-7DE0-4238-87A5-5D8C3360ECAB}"/>
    <cellStyle name="Poznámka 2 5 2 3 3 3" xfId="23929" xr:uid="{7FAC4C0E-11DA-41CF-AC31-18F2B543BCDD}"/>
    <cellStyle name="Poznámka 2 5 2 3 3 4" xfId="26703" xr:uid="{23E5D734-8816-40FF-923E-B7EA3CBEF951}"/>
    <cellStyle name="Poznámka 2 5 2 3 4" xfId="16028" xr:uid="{5716EA04-C5A5-4645-853A-158435C7C461}"/>
    <cellStyle name="Poznámka 2 5 2 3 5" xfId="15140" xr:uid="{7F74B315-CE28-4CC4-8E28-68BD5CBDB1C7}"/>
    <cellStyle name="Poznámka 2 5 2 3_5.3 Investments associated cy" xfId="7432" xr:uid="{2DED5CA5-6C65-426E-A898-48B38AAB6B87}"/>
    <cellStyle name="Poznámka 2 5 2 4" xfId="4142" xr:uid="{787972FD-43F0-4A1B-8052-52A5B2F417D6}"/>
    <cellStyle name="Poznámka 2 5 2 4 2" xfId="12065" xr:uid="{FF5541B3-A491-4544-B764-5FB7D722F794}"/>
    <cellStyle name="Poznámka 2 5 2 4 2 2" xfId="21329" xr:uid="{3899BB36-1914-4E60-92CB-04019EAC93F7}"/>
    <cellStyle name="Poznámka 2 5 2 4 2 3" xfId="24492" xr:uid="{EE58ACCD-DF28-4346-AF8B-C61A3971990A}"/>
    <cellStyle name="Poznámka 2 5 2 4 2 4" xfId="27224" xr:uid="{418C2156-3610-4DEA-9671-874E16B9FD8B}"/>
    <cellStyle name="Poznámka 2 5 2 4 3" xfId="16712" xr:uid="{B01C6645-2457-4760-B6C5-E5427EC6B542}"/>
    <cellStyle name="Poznámka 2 5 2 4 4" xfId="14986" xr:uid="{144CB740-90A8-4113-B1CB-4ABB0CFB0AAC}"/>
    <cellStyle name="Poznámka 2 5 2 5" xfId="9144" xr:uid="{030004B1-D951-4A24-818D-B86AE3959D70}"/>
    <cellStyle name="Poznámka 2 5 2 5 2" xfId="19401" xr:uid="{7588B66A-230E-4905-820F-FE9B782C05BD}"/>
    <cellStyle name="Poznámka 2 5 2 5 3" xfId="22977" xr:uid="{EA8B043B-A06E-4DDD-B207-00CF8E358962}"/>
    <cellStyle name="Poznámka 2 5 2 5 4" xfId="25860" xr:uid="{82AD9B62-047B-4D3B-A3FB-E745ECA646D9}"/>
    <cellStyle name="Poznámka 2 5 2 6" xfId="14645" xr:uid="{356227BB-392F-4173-8AC4-8CC4530780BD}"/>
    <cellStyle name="Poznámka 2 5 2 7" xfId="18590" xr:uid="{5F71DCD6-4C4B-4A40-B5EC-E7CDC4DFF226}"/>
    <cellStyle name="Poznámka 2 5 2_5.3 Investments associated cy" xfId="7430" xr:uid="{0200EEE3-DA39-45CD-866F-FDB3A66EF93E}"/>
    <cellStyle name="Poznámka 2 5 3" xfId="1677" xr:uid="{3B1A4213-E46A-413C-BDCD-3A741EB84203}"/>
    <cellStyle name="Poznámka 2 5 3 2" xfId="4882" xr:uid="{340A16EB-D3B5-40C6-AE98-B5A029C44B1D}"/>
    <cellStyle name="Poznámka 2 5 3 2 2" xfId="12673" xr:uid="{A080B42A-FCA2-44D4-93EF-E4E682275D6B}"/>
    <cellStyle name="Poznámka 2 5 3 2 2 2" xfId="21595" xr:uid="{F9217EA6-6981-484A-A5A1-F6A98F4623B4}"/>
    <cellStyle name="Poznámka 2 5 3 2 2 3" xfId="24648" xr:uid="{AA7B1811-8793-4E20-8F78-E3A57FF2D55A}"/>
    <cellStyle name="Poznámka 2 5 3 2 2 4" xfId="27328" xr:uid="{0F9E2BEC-8B5D-4BAF-BDE4-17A3750322FC}"/>
    <cellStyle name="Poznámka 2 5 3 2 3" xfId="17019" xr:uid="{D77118AB-C91E-401B-800E-96D6730F41CD}"/>
    <cellStyle name="Poznámka 2 5 3 2 4" xfId="14618" xr:uid="{1A9F7BC7-85A3-4E5A-B20C-3165A3C8D6C8}"/>
    <cellStyle name="Poznámka 2 5 3 3" xfId="9643" xr:uid="{F701A699-3971-4175-A6DE-8E40E8220E8D}"/>
    <cellStyle name="Poznámka 2 5 3 3 2" xfId="19677" xr:uid="{BC91AD87-11FC-41B9-BF98-8D9FAE6A1FCF}"/>
    <cellStyle name="Poznámka 2 5 3 3 3" xfId="23174" xr:uid="{FE0854B6-E0A4-4032-B210-AE7DDFD67018}"/>
    <cellStyle name="Poznámka 2 5 3 3 4" xfId="26026" xr:uid="{745340F1-8872-4B49-B465-143D650012A1}"/>
    <cellStyle name="Poznámka 2 5 3 4" xfId="15083" xr:uid="{9405DACF-B3C1-4AAA-B6C1-03CFF9F386FC}"/>
    <cellStyle name="Poznámka 2 5 3 5" xfId="19743" xr:uid="{AC81C0E6-6565-410F-A83E-1A80F7D40319}"/>
    <cellStyle name="Poznámka 2 5 3_5.3 Investments associated cy" xfId="7433" xr:uid="{27B6A36B-DD7A-40A7-A556-89E02D5CFB13}"/>
    <cellStyle name="Poznámka 2 5 4" xfId="2930" xr:uid="{B0D61836-4AEE-4A0A-BC03-117615A44F7A}"/>
    <cellStyle name="Poznámka 2 5 4 2" xfId="6135" xr:uid="{360E6C79-02ED-4A1F-9933-0CF43CE43F5E}"/>
    <cellStyle name="Poznámka 2 5 4 2 2" xfId="13925" xr:uid="{3F251143-1FF3-4A5F-A5BE-CD9788F64669}"/>
    <cellStyle name="Poznámka 2 5 4 2 2 2" xfId="22345" xr:uid="{B3BCA49E-D4DF-41F7-BD9A-B7A2969C7D1E}"/>
    <cellStyle name="Poznámka 2 5 4 2 2 3" xfId="25202" xr:uid="{33664FD6-B225-4C3F-9C2D-8440C43FC22C}"/>
    <cellStyle name="Poznámka 2 5 4 2 2 4" xfId="27799" xr:uid="{265C07B6-26C8-48ED-8F0B-AFC1FB928D82}"/>
    <cellStyle name="Poznámka 2 5 4 2 3" xfId="17758" xr:uid="{C2E536FD-6A6C-4ADD-B7E3-1F4002028CDC}"/>
    <cellStyle name="Poznámka 2 5 4 2 4" xfId="18173" xr:uid="{01E40D4B-BEA0-4FD6-BF1B-E77ED9321991}"/>
    <cellStyle name="Poznámka 2 5 4 3" xfId="10891" xr:uid="{D9DF3AB2-0EDE-4375-A2EA-20B621AB66FC}"/>
    <cellStyle name="Poznámka 2 5 4 3 2" xfId="20433" xr:uid="{AB36A300-25A4-4D97-B493-8C71B942A9D9}"/>
    <cellStyle name="Poznámka 2 5 4 3 3" xfId="23719" xr:uid="{9150BF0F-9315-47FA-B33D-70F254FD050F}"/>
    <cellStyle name="Poznámka 2 5 4 3 4" xfId="26493" xr:uid="{254B5E5E-0694-46E9-9C5C-E38F3B94B6F3}"/>
    <cellStyle name="Poznámka 2 5 4 4" xfId="15819" xr:uid="{07028509-9502-48E6-807F-4FB353215723}"/>
    <cellStyle name="Poznámka 2 5 4 5" xfId="17534" xr:uid="{17A92076-BB62-4398-A88A-54637AAEC784}"/>
    <cellStyle name="Poznámka 2 5 4_5.3 Investments associated cy" xfId="7434" xr:uid="{986404ED-E03E-44D7-B473-7D66F755BEDD}"/>
    <cellStyle name="Poznámka 2 5 5" xfId="4303" xr:uid="{B53863A2-3A95-4FF2-ACA8-95CC5078E108}"/>
    <cellStyle name="Poznámka 2 5 5 2" xfId="12153" xr:uid="{B487BF7C-189C-4704-BB3F-D16B71019988}"/>
    <cellStyle name="Poznámka 2 5 5 2 2" xfId="21392" xr:uid="{97927CF2-0015-42E0-AFD4-17A594CE3C32}"/>
    <cellStyle name="Poznámka 2 5 5 2 3" xfId="24557" xr:uid="{E8A5AB5F-0576-45D5-96FF-528D9CB520F2}"/>
    <cellStyle name="Poznámka 2 5 5 2 4" xfId="27285" xr:uid="{388E06E9-C7DF-49F0-A51B-645838A6F417}"/>
    <cellStyle name="Poznámka 2 5 5 3" xfId="16797" xr:uid="{E5D29BAE-58B8-45B0-BF93-9EA5EBC59822}"/>
    <cellStyle name="Poznámka 2 5 5 4" xfId="22141" xr:uid="{6EC03859-CC78-4386-A0F8-915E832EA277}"/>
    <cellStyle name="Poznámka 2 5 6" xfId="8843" xr:uid="{47CC34F8-3D6A-4FA8-92DB-CF8721A93FEA}"/>
    <cellStyle name="Poznámka 2 5 6 2" xfId="19155" xr:uid="{3A5D0F69-9527-41C0-A8F9-2EB5F7762C4D}"/>
    <cellStyle name="Poznámka 2 5 6 3" xfId="22760" xr:uid="{EA4D5C12-9364-46FD-A699-FD34E9BCAD25}"/>
    <cellStyle name="Poznámka 2 5 6 4" xfId="25653" xr:uid="{0C6C08DB-DCA8-4684-86A3-2DBC66B9A7D9}"/>
    <cellStyle name="Poznámka 2 5 7" xfId="14400" xr:uid="{A93D7699-A94E-45A4-8AB9-7D65AC4A5DFA}"/>
    <cellStyle name="Poznámka 2 5 8" xfId="18807" xr:uid="{878A38FF-BF5A-47D0-8A57-496C4E9589BA}"/>
    <cellStyle name="Poznámka 2 5_3.10 Impairments" xfId="1441" xr:uid="{BAE4D9A7-3E69-43B7-9716-735977D1A913}"/>
    <cellStyle name="Poznámka 2 6" xfId="254" xr:uid="{E99FCC55-D10B-47B8-AC15-085644DE1A67}"/>
    <cellStyle name="Poznámka 2 6 2" xfId="558" xr:uid="{42025144-34AB-4962-84E9-280608D5D61B}"/>
    <cellStyle name="Poznámka 2 6 2 2" xfId="1828" xr:uid="{A7F97BA1-B427-4DE1-88A1-ED2C65D1235B}"/>
    <cellStyle name="Poznámka 2 6 2 2 2" xfId="5033" xr:uid="{DDAACD9B-E412-4DB4-A113-D1F9A915E399}"/>
    <cellStyle name="Poznámka 2 6 2 2 2 2" xfId="12824" xr:uid="{2DC71664-C222-48F7-9011-6EB489EB573F}"/>
    <cellStyle name="Poznámka 2 6 2 2 2 2 2" xfId="21673" xr:uid="{FB71FC70-96A6-4C32-BE90-82BEEE76E668}"/>
    <cellStyle name="Poznámka 2 6 2 2 2 2 3" xfId="24699" xr:uid="{1C5B3A55-E18D-4BA9-96C1-798382699279}"/>
    <cellStyle name="Poznámka 2 6 2 2 2 2 4" xfId="27367" xr:uid="{8AD154F1-54E4-40A9-9FB9-E185BA321CF8}"/>
    <cellStyle name="Poznámka 2 6 2 2 2 3" xfId="17094" xr:uid="{2AD00181-6C50-4A6A-B70D-7EAFDCAF21CE}"/>
    <cellStyle name="Poznámka 2 6 2 2 2 4" xfId="16669" xr:uid="{4C880315-741D-4304-9E06-ED47DCCA4B42}"/>
    <cellStyle name="Poznámka 2 6 2 2 3" xfId="9794" xr:uid="{79719160-6FC2-4289-A908-F243E7A5D83A}"/>
    <cellStyle name="Poznámka 2 6 2 2 3 2" xfId="19760" xr:uid="{EDDE90E2-96E1-4445-A314-33546803D2E7}"/>
    <cellStyle name="Poznámka 2 6 2 2 3 3" xfId="23225" xr:uid="{274E961A-D4DB-4DF9-9F7E-1B16CAB757AC}"/>
    <cellStyle name="Poznámka 2 6 2 2 3 4" xfId="26065" xr:uid="{EB300B86-8F13-4E00-B6B0-869282FF4F7E}"/>
    <cellStyle name="Poznámka 2 6 2 2 4" xfId="15155" xr:uid="{B31FFF9E-DAF7-4A79-94C9-3E6510A77645}"/>
    <cellStyle name="Poznámka 2 6 2 2 5" xfId="16673" xr:uid="{FF88A557-5243-427E-914A-E08BD31536B2}"/>
    <cellStyle name="Poznámka 2 6 2 2_5.3 Investments associated cy" xfId="7436" xr:uid="{D694D9F3-0558-440C-AA28-BADADF0B4A7F}"/>
    <cellStyle name="Poznámka 2 6 2 3" xfId="3167" xr:uid="{73A8A9F2-48D5-4A1A-B260-DF427294F83C}"/>
    <cellStyle name="Poznámka 2 6 2 3 2" xfId="6372" xr:uid="{45E03C72-8DA8-476C-AF89-DBFD22F67756}"/>
    <cellStyle name="Poznámka 2 6 2 3 2 2" xfId="14162" xr:uid="{1DAE6741-4B53-4539-85A3-D0399EA587D2}"/>
    <cellStyle name="Poznámka 2 6 2 3 2 2 2" xfId="22582" xr:uid="{0219DE9C-D2FD-459B-9483-05B6C8DCB51C}"/>
    <cellStyle name="Poznámka 2 6 2 3 2 2 3" xfId="25439" xr:uid="{C424B905-E015-4048-8169-A1B32F6431B5}"/>
    <cellStyle name="Poznámka 2 6 2 3 2 2 4" xfId="28036" xr:uid="{4F8A4E6C-E095-46C6-B06D-EE5C74D5812C}"/>
    <cellStyle name="Poznámka 2 6 2 3 2 3" xfId="17994" xr:uid="{305C5A10-10D6-4ACC-9EFE-F2ABCBA749C9}"/>
    <cellStyle name="Poznámka 2 6 2 3 2 4" xfId="16867" xr:uid="{C8FD0486-9B19-4907-B8B9-79B55B1E9DFC}"/>
    <cellStyle name="Poznámka 2 6 2 3 3" xfId="11128" xr:uid="{FF003D3D-766D-4790-B116-ABE31641B4FC}"/>
    <cellStyle name="Poznámka 2 6 2 3 3 2" xfId="20670" xr:uid="{84E99908-E033-42D2-901D-92B3F5C833D4}"/>
    <cellStyle name="Poznámka 2 6 2 3 3 3" xfId="23956" xr:uid="{1D950FDA-A73A-4A13-A8A4-E94F844CD497}"/>
    <cellStyle name="Poznámka 2 6 2 3 3 4" xfId="26730" xr:uid="{255CB6A1-3AA7-4CB0-9D0D-CA92944A5376}"/>
    <cellStyle name="Poznámka 2 6 2 3 4" xfId="16055" xr:uid="{E95C6D9D-0CB8-442B-BCC2-7B251EF144E7}"/>
    <cellStyle name="Poznámka 2 6 2 3 5" xfId="19953" xr:uid="{6C21FCEC-9DA8-4AAF-B732-662493BDAE2C}"/>
    <cellStyle name="Poznámka 2 6 2 3_5.3 Investments associated cy" xfId="7437" xr:uid="{1887315F-69AD-4E9F-BC9E-5A380981B893}"/>
    <cellStyle name="Poznámka 2 6 2 4" xfId="4370" xr:uid="{F185A9E1-4E05-4F38-A322-98C2C3A3F50A}"/>
    <cellStyle name="Poznámka 2 6 2 4 2" xfId="12186" xr:uid="{893BF519-3C8D-4C23-9B6D-7A64DEC27510}"/>
    <cellStyle name="Poznámka 2 6 2 4 2 2" xfId="21417" xr:uid="{D544170E-6D91-40CD-8BE8-A6D22038F719}"/>
    <cellStyle name="Poznámka 2 6 2 4 2 3" xfId="24581" xr:uid="{1B31720C-15D0-4F91-AFB3-93BD1C785A7E}"/>
    <cellStyle name="Poznámka 2 6 2 4 2 4" xfId="27308" xr:uid="{EB484283-7A2D-45D0-98C9-4A34DE29AA0B}"/>
    <cellStyle name="Poznámka 2 6 2 4 3" xfId="16828" xr:uid="{96825530-5E9D-49BB-8B0E-11820D44EB18}"/>
    <cellStyle name="Poznámka 2 6 2 4 4" xfId="20203" xr:uid="{B26EDE1B-66BB-4C3E-B18D-151C75A83AA4}"/>
    <cellStyle name="Poznámka 2 6 2 5" xfId="9189" xr:uid="{2ED32A4B-17DA-433C-837A-49FA1D558EDF}"/>
    <cellStyle name="Poznámka 2 6 2 5 2" xfId="19432" xr:uid="{8A7C187D-C0C2-4E36-8114-79BF270D7BA1}"/>
    <cellStyle name="Poznámka 2 6 2 5 3" xfId="23005" xr:uid="{D4BB6D7C-6418-482E-AA5C-A6572FE5B98C}"/>
    <cellStyle name="Poznámka 2 6 2 5 4" xfId="25887" xr:uid="{1F474601-A0E0-4B6E-99FD-048992F51993}"/>
    <cellStyle name="Poznámka 2 6 2 6" xfId="14679" xr:uid="{632F2FEE-3303-4770-9C58-8459E05E72C0}"/>
    <cellStyle name="Poznámka 2 6 2 7" xfId="18563" xr:uid="{537E0E5F-D142-461B-8407-6D54E4BA7533}"/>
    <cellStyle name="Poznámka 2 6 2_5.3 Investments associated cy" xfId="7435" xr:uid="{EE3E4527-A5C1-45E7-856C-1012BDDF04CF}"/>
    <cellStyle name="Poznámka 2 6 3" xfId="1699" xr:uid="{BB3F99A2-966C-4394-A0CB-F72194CC6CE9}"/>
    <cellStyle name="Poznámka 2 6 3 2" xfId="4904" xr:uid="{FDF8E6B2-D200-4531-ADA2-D09AFDB219B2}"/>
    <cellStyle name="Poznámka 2 6 3 2 2" xfId="12695" xr:uid="{9FAABF28-7887-4119-BCD3-D99F9899E6F8}"/>
    <cellStyle name="Poznámka 2 6 3 2 2 2" xfId="21604" xr:uid="{EDB934C8-FE53-46B3-AF68-BF0013E5401E}"/>
    <cellStyle name="Poznámka 2 6 3 2 2 3" xfId="24652" xr:uid="{E1864DED-AFCE-43DB-B5EC-29BF08480F33}"/>
    <cellStyle name="Poznámka 2 6 3 2 2 4" xfId="27332" xr:uid="{702131D0-11E6-4F11-9BC0-4B3FC6868C71}"/>
    <cellStyle name="Poznámka 2 6 3 2 3" xfId="17027" xr:uid="{96ECD0F6-1F2D-4C83-AD3C-F2AD39706CFA}"/>
    <cellStyle name="Poznámka 2 6 3 2 4" xfId="16925" xr:uid="{D45EA995-D8EB-4241-B130-793FAD9D21B7}"/>
    <cellStyle name="Poznámka 2 6 3 3" xfId="9665" xr:uid="{0D6B7D98-0CE1-4B6A-B490-379E2D46EE35}"/>
    <cellStyle name="Poznámka 2 6 3 3 2" xfId="19685" xr:uid="{3833E11A-9E08-4337-875F-9418556AA4AF}"/>
    <cellStyle name="Poznámka 2 6 3 3 3" xfId="23179" xr:uid="{596FB7F0-6A14-4355-B10D-0BA6B91D3C49}"/>
    <cellStyle name="Poznámka 2 6 3 3 4" xfId="26030" xr:uid="{CB8DC485-F776-4C1A-88EF-8B793B278B4D}"/>
    <cellStyle name="Poznámka 2 6 3 4" xfId="15090" xr:uid="{D7DF5153-AF14-42BF-9D73-0625A1C25597}"/>
    <cellStyle name="Poznámka 2 6 3 5" xfId="14381" xr:uid="{2C6C0CEC-2430-4F01-8BB7-23FA6C547961}"/>
    <cellStyle name="Poznámka 2 6 3_5.3 Investments associated cy" xfId="7438" xr:uid="{959B548A-ECFA-4509-8E28-E97E62F2B69E}"/>
    <cellStyle name="Poznámka 2 6 4" xfId="2132" xr:uid="{F002D808-921F-4C78-8A7D-6F6254B70BC8}"/>
    <cellStyle name="Poznámka 2 6 4 2" xfId="5337" xr:uid="{F214F216-4475-452D-959C-C7AF238D80FE}"/>
    <cellStyle name="Poznámka 2 6 4 2 2" xfId="13127" xr:uid="{C3A76F70-15CB-4AB2-9106-970D35F92332}"/>
    <cellStyle name="Poznámka 2 6 4 2 2 2" xfId="21797" xr:uid="{00E802D5-F4BC-48BC-A7A9-637CB022F4D7}"/>
    <cellStyle name="Poznámka 2 6 4 2 2 3" xfId="24766" xr:uid="{797C873C-7BB9-4A04-A1EF-B0B1EF9F51EC}"/>
    <cellStyle name="Poznámka 2 6 4 2 2 4" xfId="27402" xr:uid="{1DB9AD0F-8046-4CB1-842A-B65DEE729425}"/>
    <cellStyle name="Poznámka 2 6 4 2 3" xfId="17219" xr:uid="{046B235A-B7A8-48D2-9996-C42F2C093DA5}"/>
    <cellStyle name="Poznámka 2 6 4 2 4" xfId="18224" xr:uid="{0C8E8EDB-6D58-4672-AA6C-584C199F827C}"/>
    <cellStyle name="Poznámka 2 6 4 3" xfId="10094" xr:uid="{7FD0907E-E434-420F-89D3-B99375F09BD1}"/>
    <cellStyle name="Poznámka 2 6 4 3 2" xfId="19888" xr:uid="{98533D3F-EF8B-4E7B-BAB3-61358D595312}"/>
    <cellStyle name="Poznámka 2 6 4 3 3" xfId="23286" xr:uid="{E9CF4B44-275B-4050-842E-66F0F5FB15F4}"/>
    <cellStyle name="Poznámka 2 6 4 3 4" xfId="26097" xr:uid="{3557E0DA-20F9-4EF5-AD73-CAE5AE7DAB42}"/>
    <cellStyle name="Poznámka 2 6 4 4" xfId="15284" xr:uid="{777317B7-9480-48C6-BB8A-98FE66E3B175}"/>
    <cellStyle name="Poznámka 2 6 4 5" xfId="16941" xr:uid="{AEC7BC03-E216-4947-819B-17071E6A656E}"/>
    <cellStyle name="Poznámka 2 6 4_5.3 Investments associated cy" xfId="7439" xr:uid="{6C4BCBE8-EDD9-4B2D-B323-007892AD10CC}"/>
    <cellStyle name="Poznámka 2 6 5" xfId="4221" xr:uid="{9B314552-FF84-4242-81DB-A7AB0DCB9D8F}"/>
    <cellStyle name="Poznámka 2 6 5 2" xfId="12110" xr:uid="{81E3A37B-B15E-406D-ADBE-D58EF596F873}"/>
    <cellStyle name="Poznámka 2 6 5 2 2" xfId="21359" xr:uid="{41E3C92F-D4F6-407A-AE5A-8A6EC7068F8C}"/>
    <cellStyle name="Poznámka 2 6 5 2 3" xfId="24523" xr:uid="{4FCAED62-23D5-4CFC-9ED8-FA28ECF933E8}"/>
    <cellStyle name="Poznámka 2 6 5 2 4" xfId="27253" xr:uid="{79D8FF97-677F-4479-8DD6-4E2AFC0DA7BF}"/>
    <cellStyle name="Poznámka 2 6 5 3" xfId="16756" xr:uid="{E18FC158-A253-4CFE-8C28-937E4C81F56C}"/>
    <cellStyle name="Poznámka 2 6 5 4" xfId="18255" xr:uid="{2C8A630B-D68C-491A-BF2C-18B7FBD13922}"/>
    <cellStyle name="Poznámka 2 6 6" xfId="8888" xr:uid="{41F6714A-3557-4F02-8879-FC5FD553385A}"/>
    <cellStyle name="Poznámka 2 6 6 2" xfId="19188" xr:uid="{2020A2AF-187A-45CF-9240-9EFA0F5BCC77}"/>
    <cellStyle name="Poznámka 2 6 6 3" xfId="22787" xr:uid="{57B1343D-5C2B-4DBA-9CC4-7500870A2D51}"/>
    <cellStyle name="Poznámka 2 6 6 4" xfId="25680" xr:uid="{EE4845FA-3E57-490C-B134-F3B5306AC4D7}"/>
    <cellStyle name="Poznámka 2 6 7" xfId="14433" xr:uid="{0D04E548-6707-439C-9E46-EC842678F737}"/>
    <cellStyle name="Poznámka 2 6 8" xfId="18778" xr:uid="{29A073CF-9F8D-42FA-BE23-C8C427A9E3B0}"/>
    <cellStyle name="Poznámka 2 6_3.10 Impairments" xfId="1442" xr:uid="{4F552297-E941-48FC-B1E5-91F24F61BC6A}"/>
    <cellStyle name="Poznámka 2 7" xfId="256" xr:uid="{4D0D1186-8E43-4E6D-8EBA-7C3CCD19CF81}"/>
    <cellStyle name="Poznámka 2 7 2" xfId="560" xr:uid="{2F0B6716-302F-44D3-8288-E86B8B39CE7C}"/>
    <cellStyle name="Poznámka 2 7 2 2" xfId="1829" xr:uid="{1AF3EA56-0F97-442C-A1D4-C53AC75A632A}"/>
    <cellStyle name="Poznámka 2 7 2 2 2" xfId="5034" xr:uid="{60B4D863-AE2D-4A5C-A017-45C9F35113C0}"/>
    <cellStyle name="Poznámka 2 7 2 2 2 2" xfId="12825" xr:uid="{2D7CB74E-B66D-4ABC-B937-444A523FCB96}"/>
    <cellStyle name="Poznámka 2 7 2 2 2 2 2" xfId="21674" xr:uid="{9F06DADF-A71C-4817-A34A-D21CCEB58E8D}"/>
    <cellStyle name="Poznámka 2 7 2 2 2 2 3" xfId="24700" xr:uid="{07B68BD5-4DD2-4257-8DA4-FD70EDA776EF}"/>
    <cellStyle name="Poznámka 2 7 2 2 2 2 4" xfId="27368" xr:uid="{113B4ED6-AB40-4469-B849-B727D9F07F92}"/>
    <cellStyle name="Poznámka 2 7 2 2 2 3" xfId="17095" xr:uid="{BAEC0764-9CEF-4958-B27A-0C82F48DF995}"/>
    <cellStyle name="Poznámka 2 7 2 2 2 4" xfId="18232" xr:uid="{2910181B-DAAC-472D-A93A-D13CBA7F7849}"/>
    <cellStyle name="Poznámka 2 7 2 2 3" xfId="9795" xr:uid="{5D04985F-B218-4597-B776-E63AA9D61A1E}"/>
    <cellStyle name="Poznámka 2 7 2 2 3 2" xfId="19761" xr:uid="{9DA54DA3-DD76-4020-857A-F3186F21B83F}"/>
    <cellStyle name="Poznámka 2 7 2 2 3 3" xfId="23226" xr:uid="{6F8B8254-1F4F-412B-B9E7-6B5D9001E694}"/>
    <cellStyle name="Poznámka 2 7 2 2 3 4" xfId="26066" xr:uid="{10A2B000-F0DD-4E5E-A4A5-64C19F1D575F}"/>
    <cellStyle name="Poznámka 2 7 2 2 4" xfId="15156" xr:uid="{BB6723C5-8624-4F68-807F-912CEC4EAB2A}"/>
    <cellStyle name="Poznámka 2 7 2 2 5" xfId="18419" xr:uid="{830BBD0D-17C2-40C4-ABE4-A73D55D644D0}"/>
    <cellStyle name="Poznámka 2 7 2 2_5.3 Investments associated cy" xfId="7441" xr:uid="{4726C04A-5E6C-46AA-84F6-C542C1F0852A}"/>
    <cellStyle name="Poznámka 2 7 2 3" xfId="3169" xr:uid="{3AEC1B18-30C6-4F10-AA45-11C00EC8D7B2}"/>
    <cellStyle name="Poznámka 2 7 2 3 2" xfId="6374" xr:uid="{63E6D0D4-92A9-4757-9BFC-5A6C0CE598ED}"/>
    <cellStyle name="Poznámka 2 7 2 3 2 2" xfId="14164" xr:uid="{4CA8CFC7-F751-48F6-8204-7353BD4A1EFF}"/>
    <cellStyle name="Poznámka 2 7 2 3 2 2 2" xfId="22584" xr:uid="{DDEDB146-3EB0-44E2-82C6-2E2D7DD84BB7}"/>
    <cellStyle name="Poznámka 2 7 2 3 2 2 3" xfId="25441" xr:uid="{A13532B8-5810-4A78-9ECF-B50A85BAF636}"/>
    <cellStyle name="Poznámka 2 7 2 3 2 2 4" xfId="28038" xr:uid="{62B6777E-1C78-40F6-B878-64EA0CAC2E24}"/>
    <cellStyle name="Poznámka 2 7 2 3 2 3" xfId="17996" xr:uid="{2C5146B4-5EB2-4A84-938F-35A2274298D5}"/>
    <cellStyle name="Poznámka 2 7 2 3 2 4" xfId="16358" xr:uid="{7FF335E9-598F-4825-920A-4D3F6F6C9EA4}"/>
    <cellStyle name="Poznámka 2 7 2 3 3" xfId="11130" xr:uid="{E199DCCA-A885-4834-9B3F-EFA8436578CB}"/>
    <cellStyle name="Poznámka 2 7 2 3 3 2" xfId="20672" xr:uid="{E2792EB7-0B0E-4AD0-AC70-4A51A0AA7514}"/>
    <cellStyle name="Poznámka 2 7 2 3 3 3" xfId="23958" xr:uid="{BFE32F0F-9C79-4165-B6A7-AA292BFDB358}"/>
    <cellStyle name="Poznámka 2 7 2 3 3 4" xfId="26732" xr:uid="{FDABE238-B037-4F2A-95BE-D11704D2234B}"/>
    <cellStyle name="Poznámka 2 7 2 3 4" xfId="16057" xr:uid="{B6582F05-DB97-4B25-98A8-667D4CFD6C52}"/>
    <cellStyle name="Poznámka 2 7 2 3 5" xfId="17285" xr:uid="{5D3AAE79-D503-4C77-BE6D-8DC94B3F728E}"/>
    <cellStyle name="Poznámka 2 7 2 3_5.3 Investments associated cy" xfId="7442" xr:uid="{A13950E8-E484-4199-B2CC-01569350963E}"/>
    <cellStyle name="Poznámka 2 7 2 4" xfId="4233" xr:uid="{0B2EE633-0376-4938-84B5-1E29F71CED08}"/>
    <cellStyle name="Poznámka 2 7 2 4 2" xfId="12116" xr:uid="{AE4BB1D7-E322-43B9-AF8F-77752CAEFC4E}"/>
    <cellStyle name="Poznámka 2 7 2 4 2 2" xfId="21362" xr:uid="{9F24A443-A66C-4CC5-B7F1-C964331BA6A2}"/>
    <cellStyle name="Poznámka 2 7 2 4 2 3" xfId="24527" xr:uid="{F701AE3A-4AA3-4E70-8568-B3F3182AD2DD}"/>
    <cellStyle name="Poznámka 2 7 2 4 2 4" xfId="27256" xr:uid="{83D0BA57-E3BA-4F4A-82FF-28021D0C34E5}"/>
    <cellStyle name="Poznámka 2 7 2 4 3" xfId="16761" xr:uid="{83007E0A-F214-4AAA-B72A-48726F2CAAF8}"/>
    <cellStyle name="Poznámka 2 7 2 4 4" xfId="18254" xr:uid="{B077CC7F-77B3-4DF3-B86B-A5F8E30A0D25}"/>
    <cellStyle name="Poznámka 2 7 2 5" xfId="9191" xr:uid="{1F3F7EEF-4212-4701-A431-70F712E51CA4}"/>
    <cellStyle name="Poznámka 2 7 2 5 2" xfId="19434" xr:uid="{1D92EFB9-46D3-4217-944F-678CBCF6B22A}"/>
    <cellStyle name="Poznámka 2 7 2 5 3" xfId="23007" xr:uid="{88538416-5708-4727-8119-3FC28DFE2A39}"/>
    <cellStyle name="Poznámka 2 7 2 5 4" xfId="25889" xr:uid="{5BD191F7-9A4C-40D5-B059-546DDD410603}"/>
    <cellStyle name="Poznámka 2 7 2 6" xfId="14681" xr:uid="{AD1F8D06-0E61-41B0-833E-ED06A3E219EC}"/>
    <cellStyle name="Poznámka 2 7 2 7" xfId="18562" xr:uid="{F12399D6-649A-4028-A3CA-D400C8C8101A}"/>
    <cellStyle name="Poznámka 2 7 2_5.3 Investments associated cy" xfId="7440" xr:uid="{A6E0BB08-1D4F-476B-AC1F-AB733F4305B2}"/>
    <cellStyle name="Poznámka 2 7 3" xfId="1700" xr:uid="{6AA53CF5-3ADE-40E6-96EA-B3E9C9A91782}"/>
    <cellStyle name="Poznámka 2 7 3 2" xfId="4905" xr:uid="{25F312B4-2A2D-404D-A90E-1D5DF21AAE04}"/>
    <cellStyle name="Poznámka 2 7 3 2 2" xfId="12696" xr:uid="{B652D4E7-A135-4572-867E-E4D00BBD7913}"/>
    <cellStyle name="Poznámka 2 7 3 2 2 2" xfId="21605" xr:uid="{551F7075-DAAF-42EE-8C2A-652323A39479}"/>
    <cellStyle name="Poznámka 2 7 3 2 2 3" xfId="24653" xr:uid="{26F02BAE-ABA5-4A9D-9BCF-AEB4216C4AD7}"/>
    <cellStyle name="Poznámka 2 7 3 2 2 4" xfId="27333" xr:uid="{DAD86150-18CC-4EC4-9E4E-23DA162ACED0}"/>
    <cellStyle name="Poznámka 2 7 3 2 3" xfId="17028" xr:uid="{87738E56-F2CC-45AB-A01D-79CF7EDD916E}"/>
    <cellStyle name="Poznámka 2 7 3 2 4" xfId="21247" xr:uid="{4B3B5989-5222-4DFB-8937-DC3C6054A788}"/>
    <cellStyle name="Poznámka 2 7 3 3" xfId="9666" xr:uid="{3505F65E-40CE-4DFE-B63E-3362B9CC468A}"/>
    <cellStyle name="Poznámka 2 7 3 3 2" xfId="19686" xr:uid="{C045CCD7-D39E-4323-91A5-AA2675F23D20}"/>
    <cellStyle name="Poznámka 2 7 3 3 3" xfId="23180" xr:uid="{3EDA6ED5-DC46-4A90-A4DD-E054BAE7BF2E}"/>
    <cellStyle name="Poznámka 2 7 3 3 4" xfId="26031" xr:uid="{3D237739-1583-41F6-ADCB-649D33C8AB63}"/>
    <cellStyle name="Poznámka 2 7 3 4" xfId="15091" xr:uid="{D417EF69-AF33-4F03-9BD1-66D3AA95801E}"/>
    <cellStyle name="Poznámka 2 7 3 5" xfId="19112" xr:uid="{6280C1B0-E95F-40FB-94D0-925F26F3812B}"/>
    <cellStyle name="Poznámka 2 7 3_5.3 Investments associated cy" xfId="7443" xr:uid="{896700A9-2C23-4FA5-A158-48C161F7204F}"/>
    <cellStyle name="Poznámka 2 7 4" xfId="2962" xr:uid="{6532C1EC-8E7E-474E-B020-2E39A708D11A}"/>
    <cellStyle name="Poznámka 2 7 4 2" xfId="6167" xr:uid="{4FFDD993-D722-40C4-9F54-7CF8BDA1BBFC}"/>
    <cellStyle name="Poznámka 2 7 4 2 2" xfId="13957" xr:uid="{48E1CF86-D232-4069-9C3E-808055918863}"/>
    <cellStyle name="Poznámka 2 7 4 2 2 2" xfId="22377" xr:uid="{0D828098-58ED-49B1-B285-EC1ED3A6482C}"/>
    <cellStyle name="Poznámka 2 7 4 2 2 3" xfId="25234" xr:uid="{61D628E3-C6A2-445A-9363-85F75185465F}"/>
    <cellStyle name="Poznámka 2 7 4 2 2 4" xfId="27831" xr:uid="{DD7714DB-5782-4489-A18E-D66682ED2EC7}"/>
    <cellStyle name="Poznámka 2 7 4 2 3" xfId="17789" xr:uid="{90C4E5C4-D515-4A43-AC7D-399E17EA0AB2}"/>
    <cellStyle name="Poznámka 2 7 4 2 4" xfId="21494" xr:uid="{65649CC9-1D6D-42AA-864D-93278162743F}"/>
    <cellStyle name="Poznámka 2 7 4 3" xfId="10923" xr:uid="{75FAB08E-443F-4489-A018-D1FC780D5F1D}"/>
    <cellStyle name="Poznámka 2 7 4 3 2" xfId="20465" xr:uid="{59559B7E-CAEF-4813-A06C-5812A86AC594}"/>
    <cellStyle name="Poznámka 2 7 4 3 3" xfId="23751" xr:uid="{CCDC8894-C323-45A5-A9C9-0D5E7AAE0F6B}"/>
    <cellStyle name="Poznámka 2 7 4 3 4" xfId="26525" xr:uid="{B818EA94-ECDC-4F08-B2D5-7156745D48AF}"/>
    <cellStyle name="Poznámka 2 7 4 4" xfId="15850" xr:uid="{3F363B3F-9ED3-4D2E-BED2-003C7AEDA08C}"/>
    <cellStyle name="Poznámka 2 7 4 5" xfId="18353" xr:uid="{5DA2EE90-969A-44D2-B046-2A1A010336B5}"/>
    <cellStyle name="Poznámka 2 7 4_5.3 Investments associated cy" xfId="7444" xr:uid="{B6FCE1FA-7DEB-485A-AEFB-F409A83B1BAA}"/>
    <cellStyle name="Poznámka 2 7 5" xfId="3348" xr:uid="{E1BCC46C-C71A-4AB3-87DE-9AF237FCCEF0}"/>
    <cellStyle name="Poznámka 2 7 5 2" xfId="11286" xr:uid="{FA46B5F1-973F-4870-82D5-94E0BD391DE6}"/>
    <cellStyle name="Poznámka 2 7 5 2 2" xfId="20816" xr:uid="{2EBBCA0E-7B37-4509-96EB-343346272D1C}"/>
    <cellStyle name="Poznámka 2 7 5 2 3" xfId="24102" xr:uid="{E61E88D1-76B0-466B-8154-4A4C32EFC55C}"/>
    <cellStyle name="Poznámka 2 7 5 2 4" xfId="26872" xr:uid="{01834434-0F22-4B86-ACB0-813234110D0B}"/>
    <cellStyle name="Poznámka 2 7 5 3" xfId="16204" xr:uid="{D9951E25-9B5D-4956-A6BC-19C266AB99AE}"/>
    <cellStyle name="Poznámka 2 7 5 4" xfId="16418" xr:uid="{44FA11BD-766F-46CD-91BE-B3B09796D22A}"/>
    <cellStyle name="Poznámka 2 7 6" xfId="8890" xr:uid="{A45B5FD1-C2CF-470F-920B-6B8BEFC97464}"/>
    <cellStyle name="Poznámka 2 7 6 2" xfId="19190" xr:uid="{FE827CEA-0BFD-461A-AB38-C67D035E6FC8}"/>
    <cellStyle name="Poznámka 2 7 6 3" xfId="22789" xr:uid="{81EF5977-38B5-4561-A91D-29486FF9A881}"/>
    <cellStyle name="Poznámka 2 7 6 4" xfId="25682" xr:uid="{82F2CE15-C50F-4FB7-99A1-43F78D3110E5}"/>
    <cellStyle name="Poznámka 2 7 7" xfId="14435" xr:uid="{1DCB614E-AD59-4306-A8DE-FF52A0134820}"/>
    <cellStyle name="Poznámka 2 7 8" xfId="18774" xr:uid="{4E344C43-A1C3-4F8A-9537-5884DCD7D4FB}"/>
    <cellStyle name="Poznámka 2 7_3.10 Impairments" xfId="1443" xr:uid="{8C870907-B8D4-4686-AD4C-104CD113239F}"/>
    <cellStyle name="Poznámka 2 8" xfId="280" xr:uid="{AA63B6EA-7C78-4721-8639-B90DE707D17E}"/>
    <cellStyle name="Poznámka 2 8 2" xfId="584" xr:uid="{BB904F80-3C62-4D7C-A5E8-CF35FC97EBE1}"/>
    <cellStyle name="Poznámka 2 8 2 2" xfId="1838" xr:uid="{B71DACCA-12BC-4FA1-A3FB-CE14B451B3CD}"/>
    <cellStyle name="Poznámka 2 8 2 2 2" xfId="5043" xr:uid="{064AF53C-B800-4EE3-84C1-90B5669E5DD2}"/>
    <cellStyle name="Poznámka 2 8 2 2 2 2" xfId="12834" xr:uid="{5BE5E877-A736-45A0-A1F1-77859E32ADC2}"/>
    <cellStyle name="Poznámka 2 8 2 2 2 2 2" xfId="21677" xr:uid="{39E7E6E0-CA30-4A07-B4F0-6DF625A6BE4E}"/>
    <cellStyle name="Poznámka 2 8 2 2 2 2 3" xfId="24703" xr:uid="{A6708C5C-93C7-48F0-A9EA-39EBB4C1B580}"/>
    <cellStyle name="Poznámka 2 8 2 2 2 2 4" xfId="27371" xr:uid="{ECA7FF52-C22B-4D78-BFFE-2CFC16A7BF81}"/>
    <cellStyle name="Poznámka 2 8 2 2 2 3" xfId="17099" xr:uid="{2F29258B-A520-4F3B-B655-61A96668C7AB}"/>
    <cellStyle name="Poznámka 2 8 2 2 2 4" xfId="15237" xr:uid="{900B9AE6-C5FD-4137-B5C5-AD33AEA9455B}"/>
    <cellStyle name="Poznámka 2 8 2 2 3" xfId="9804" xr:uid="{EC264A68-BD4B-4D52-AE61-AA298295F8CE}"/>
    <cellStyle name="Poznámka 2 8 2 2 3 2" xfId="19764" xr:uid="{2009EC7A-A7E5-4FFD-A438-4E7B338FEB22}"/>
    <cellStyle name="Poznámka 2 8 2 2 3 3" xfId="23229" xr:uid="{F7331D81-D087-4009-8714-F00BF5ACF8FC}"/>
    <cellStyle name="Poznámka 2 8 2 2 3 4" xfId="26069" xr:uid="{7FEBB7EF-E40A-47F7-BE01-01C39ABBD9FE}"/>
    <cellStyle name="Poznámka 2 8 2 2 4" xfId="15160" xr:uid="{2F8F2396-61FF-4BDB-BE97-F3FFE3B2D413}"/>
    <cellStyle name="Poznámka 2 8 2 2 5" xfId="15241" xr:uid="{A88B1D4E-0A70-4B23-9E9B-9DCC644AFB45}"/>
    <cellStyle name="Poznámka 2 8 2 2_5.3 Investments associated cy" xfId="7446" xr:uid="{AF1CED5D-499B-43CD-ABA8-B7A98FFBFEB2}"/>
    <cellStyle name="Poznámka 2 8 2 3" xfId="3187" xr:uid="{ED98E1D6-3D73-4618-B0AD-50929E5A37AC}"/>
    <cellStyle name="Poznámka 2 8 2 3 2" xfId="6392" xr:uid="{75C8CEE3-BAB8-4C79-BCB3-C07CD8B22B1D}"/>
    <cellStyle name="Poznámka 2 8 2 3 2 2" xfId="14182" xr:uid="{19A566A6-4F0E-4E93-B2F6-B3C1B800B68E}"/>
    <cellStyle name="Poznámka 2 8 2 3 2 2 2" xfId="22602" xr:uid="{69DE3CB2-0A32-49FE-A13C-0F362FEF73F1}"/>
    <cellStyle name="Poznámka 2 8 2 3 2 2 3" xfId="25459" xr:uid="{11193980-FBE6-4F6E-AD74-B1EAF360B62B}"/>
    <cellStyle name="Poznámka 2 8 2 3 2 2 4" xfId="28056" xr:uid="{5B3C1EE6-AA21-4952-8DE0-FCF3E9567079}"/>
    <cellStyle name="Poznámka 2 8 2 3 2 3" xfId="18014" xr:uid="{A721F62C-0BD2-43C3-A642-73DB1488DF0A}"/>
    <cellStyle name="Poznámka 2 8 2 3 2 4" xfId="20375" xr:uid="{6AA42664-308D-4658-893D-684C3902C849}"/>
    <cellStyle name="Poznámka 2 8 2 3 3" xfId="11148" xr:uid="{C086081C-9E44-4CB5-8CF9-8A2A523AECE8}"/>
    <cellStyle name="Poznámka 2 8 2 3 3 2" xfId="20690" xr:uid="{3F4060CC-E09C-403F-88D6-BBF158AD719A}"/>
    <cellStyle name="Poznámka 2 8 2 3 3 3" xfId="23976" xr:uid="{41B474F4-BF9E-43AE-A4CE-073A3C6D2C66}"/>
    <cellStyle name="Poznámka 2 8 2 3 3 4" xfId="26750" xr:uid="{43B1F2EC-FFC6-45EF-8EBA-5B21E7B850F0}"/>
    <cellStyle name="Poznámka 2 8 2 3 4" xfId="16075" xr:uid="{617977A0-1F6F-47A7-A39A-129CD6D88341}"/>
    <cellStyle name="Poznámka 2 8 2 3 5" xfId="18326" xr:uid="{762ECE24-B1B0-41E6-B6D1-B19B7653C7AB}"/>
    <cellStyle name="Poznámka 2 8 2 3_5.3 Investments associated cy" xfId="7447" xr:uid="{78338EC8-5A78-4EC3-A4A8-CFC8677B23A9}"/>
    <cellStyle name="Poznámka 2 8 2 4" xfId="4342" xr:uid="{CF983B7C-7A39-47B3-93C1-7B26225B6039}"/>
    <cellStyle name="Poznámka 2 8 2 4 2" xfId="12171" xr:uid="{C10BA42C-77AD-4C58-BA8C-F0D53FBBF52B}"/>
    <cellStyle name="Poznámka 2 8 2 4 2 2" xfId="21407" xr:uid="{CC226B8B-4EF1-4C90-9F82-372E2DE642FD}"/>
    <cellStyle name="Poznámka 2 8 2 4 2 3" xfId="24571" xr:uid="{7E182FA2-5877-4ADA-A4EA-1EA8A51507B4}"/>
    <cellStyle name="Poznámka 2 8 2 4 2 4" xfId="27299" xr:uid="{8040066E-AAE5-4A43-888D-D3ADA6F30D45}"/>
    <cellStyle name="Poznámka 2 8 2 4 3" xfId="16814" xr:uid="{62095EF5-FA98-4DD1-AE6C-0C85013927B6}"/>
    <cellStyle name="Poznámka 2 8 2 4 4" xfId="19682" xr:uid="{0B90657C-10BC-4C54-8D55-C2C6554CD51B}"/>
    <cellStyle name="Poznámka 2 8 2 5" xfId="9215" xr:uid="{3089C4D4-8C72-401C-8679-E1016E0C7B5A}"/>
    <cellStyle name="Poznámka 2 8 2 5 2" xfId="19453" xr:uid="{05C2FCEB-A0DE-41DE-8E89-DCB22CB47545}"/>
    <cellStyle name="Poznámka 2 8 2 5 3" xfId="23025" xr:uid="{8FE4E844-D557-4EED-B7E3-564809810E7A}"/>
    <cellStyle name="Poznámka 2 8 2 5 4" xfId="25907" xr:uid="{48524255-65B0-4BE1-B13B-5D744FCBCFBC}"/>
    <cellStyle name="Poznámka 2 8 2 6" xfId="14700" xr:uid="{E60A94AA-E2A0-49CD-8676-BD88315912F4}"/>
    <cellStyle name="Poznámka 2 8 2 7" xfId="18541" xr:uid="{AABA118E-C96A-4DD8-A2B1-79FCBB87FFFE}"/>
    <cellStyle name="Poznámka 2 8 2_5.3 Investments associated cy" xfId="7445" xr:uid="{D3BA2CA0-C6F0-4423-ACEE-9D39DCC8E470}"/>
    <cellStyle name="Poznámka 2 8 3" xfId="1709" xr:uid="{B16BD86B-83CD-455D-86B9-7C84BF3BBD42}"/>
    <cellStyle name="Poznámka 2 8 3 2" xfId="4914" xr:uid="{D0E9A21F-FDDD-4FE7-A067-25120C2A60C8}"/>
    <cellStyle name="Poznámka 2 8 3 2 2" xfId="12705" xr:uid="{2258DCC3-FF3E-4767-8CF6-7393CDBEA093}"/>
    <cellStyle name="Poznámka 2 8 3 2 2 2" xfId="21609" xr:uid="{946D208A-B7FC-4CFC-A28A-2A7A11D58E36}"/>
    <cellStyle name="Poznámka 2 8 3 2 2 3" xfId="24657" xr:uid="{9B47D99F-BBD5-4B7F-B568-6D12ADFB4938}"/>
    <cellStyle name="Poznámka 2 8 3 2 2 4" xfId="27336" xr:uid="{81943B22-7B5B-4CC4-BDB5-EDB56584AC0C}"/>
    <cellStyle name="Poznámka 2 8 3 2 3" xfId="17031" xr:uid="{BB4B126C-FA74-4625-AF33-3EF0FC7C8514}"/>
    <cellStyle name="Poznámka 2 8 3 2 4" xfId="21717" xr:uid="{5B142F98-3161-470B-9235-86D35DC9FD0C}"/>
    <cellStyle name="Poznámka 2 8 3 3" xfId="9675" xr:uid="{373A1FDE-648E-47F9-80BC-73E476A6A677}"/>
    <cellStyle name="Poznámka 2 8 3 3 2" xfId="19689" xr:uid="{4AD4118F-6EEE-45D0-A0D5-C06D0DC87C52}"/>
    <cellStyle name="Poznámka 2 8 3 3 3" xfId="23183" xr:uid="{E9539E43-EA8C-459A-A64E-8CC763774EDF}"/>
    <cellStyle name="Poznámka 2 8 3 3 4" xfId="26034" xr:uid="{946DF187-C121-40A6-8F5F-D3A226BAC3DE}"/>
    <cellStyle name="Poznámka 2 8 3 4" xfId="15094" xr:uid="{29DBF216-3AB4-44D3-855A-DF1EA80FD123}"/>
    <cellStyle name="Poznámka 2 8 3 5" xfId="16845" xr:uid="{42FD6435-A49E-4C11-AA26-40D7C9997F9D}"/>
    <cellStyle name="Poznámka 2 8 3_5.3 Investments associated cy" xfId="7448" xr:uid="{D0B547F1-5FF9-486D-9DFE-58E9AC1CC149}"/>
    <cellStyle name="Poznámka 2 8 4" xfId="2980" xr:uid="{6720062C-B012-4991-9B42-A48C45DE1BB2}"/>
    <cellStyle name="Poznámka 2 8 4 2" xfId="6185" xr:uid="{DBA37658-B60C-4274-A98E-C7F4E3F8BDF0}"/>
    <cellStyle name="Poznámka 2 8 4 2 2" xfId="13975" xr:uid="{A8B15127-30FC-4806-AA4A-4D2A9102E359}"/>
    <cellStyle name="Poznámka 2 8 4 2 2 2" xfId="22395" xr:uid="{43CFC569-DBDE-43D7-999C-773B74ABF50C}"/>
    <cellStyle name="Poznámka 2 8 4 2 2 3" xfId="25252" xr:uid="{F4C03B3A-AE2C-4E66-ACD8-35D1AD5357A9}"/>
    <cellStyle name="Poznámka 2 8 4 2 2 4" xfId="27849" xr:uid="{82E4178F-9DC4-4D8B-A26A-1CC7A954C259}"/>
    <cellStyle name="Poznámka 2 8 4 2 3" xfId="17807" xr:uid="{83E03959-ADCF-4983-AC49-71061B0B9492}"/>
    <cellStyle name="Poznámka 2 8 4 2 4" xfId="21319" xr:uid="{D472C997-064F-4424-A59D-76CC9C44B6A4}"/>
    <cellStyle name="Poznámka 2 8 4 3" xfId="10941" xr:uid="{EC86EA5C-D91C-43E1-B64E-97EE917668D6}"/>
    <cellStyle name="Poznámka 2 8 4 3 2" xfId="20483" xr:uid="{0722B40D-41CC-4338-BD57-A15B80545C53}"/>
    <cellStyle name="Poznámka 2 8 4 3 3" xfId="23769" xr:uid="{E1254131-79A2-4210-80E3-096591867AD6}"/>
    <cellStyle name="Poznámka 2 8 4 3 4" xfId="26543" xr:uid="{86D70801-D60D-4246-B334-9CBF633055AC}"/>
    <cellStyle name="Poznámka 2 8 4 4" xfId="15868" xr:uid="{03EBB19D-9E0B-4A19-8E9E-5A79553FAD8C}"/>
    <cellStyle name="Poznámka 2 8 4 5" xfId="22283" xr:uid="{931C5F70-883D-4AE9-B301-2A05F2D97141}"/>
    <cellStyle name="Poznámka 2 8 4_5.3 Investments associated cy" xfId="7449" xr:uid="{15AE9C89-60E6-4971-8CDA-7E640000DB56}"/>
    <cellStyle name="Poznámka 2 8 5" xfId="4367" xr:uid="{79A57B87-20D0-4A7D-A15D-CBED4FA50105}"/>
    <cellStyle name="Poznámka 2 8 5 2" xfId="12184" xr:uid="{0F51E0CA-6FB2-481D-B67A-4A9BDA61BFDB}"/>
    <cellStyle name="Poznámka 2 8 5 2 2" xfId="21416" xr:uid="{233AEA5A-E8B4-4638-A556-04C1827BAFA6}"/>
    <cellStyle name="Poznámka 2 8 5 2 3" xfId="24580" xr:uid="{C90F09BE-6B6B-4764-B1C5-1D998C3C3C4E}"/>
    <cellStyle name="Poznámka 2 8 5 2 4" xfId="27307" xr:uid="{3E727CF2-70D5-419D-8D44-038B76AC6BB1}"/>
    <cellStyle name="Poznámka 2 8 5 3" xfId="16827" xr:uid="{618EB1D6-2E18-41E0-9E76-FDD5A213F3B1}"/>
    <cellStyle name="Poznámka 2 8 5 4" xfId="21104" xr:uid="{E6E99A2F-1A60-496E-9EE7-29DABA0E8F01}"/>
    <cellStyle name="Poznámka 2 8 6" xfId="8914" xr:uid="{0AD68592-B4FD-4C56-9222-D22440F625A1}"/>
    <cellStyle name="Poznámka 2 8 6 2" xfId="19208" xr:uid="{0C810C2E-F63C-4FAC-B1C2-B8048DD0BC0D}"/>
    <cellStyle name="Poznámka 2 8 6 3" xfId="22807" xr:uid="{0D14B391-9009-489B-B325-46319DF71A20}"/>
    <cellStyle name="Poznámka 2 8 6 4" xfId="25700" xr:uid="{855E512E-68E0-4A16-AD3F-575A2698CC06}"/>
    <cellStyle name="Poznámka 2 8 7" xfId="14455" xr:uid="{87AF701A-1535-47F9-9948-5F51EED8029D}"/>
    <cellStyle name="Poznámka 2 8 8" xfId="18759" xr:uid="{7607E480-F06E-4326-9D17-1C13B2D7642C}"/>
    <cellStyle name="Poznámka 2 8_3.10 Impairments" xfId="1444" xr:uid="{DA3FF039-09C7-4AD2-9749-6EBC7D0D7E61}"/>
    <cellStyle name="Poznámka 2 9" xfId="267" xr:uid="{96ADEB75-1257-46A5-B9C6-7171E9A6C125}"/>
    <cellStyle name="Poznámka 2 9 2" xfId="571" xr:uid="{1B8A6CF0-05CA-43E4-9B45-E4DE7CB13B63}"/>
    <cellStyle name="Poznámka 2 9 2 2" xfId="1830" xr:uid="{14DEF3D6-0640-4644-AA89-5C2936DF2283}"/>
    <cellStyle name="Poznámka 2 9 2 2 2" xfId="5035" xr:uid="{56C87E93-C9CD-4702-A6B2-DA37A3385E64}"/>
    <cellStyle name="Poznámka 2 9 2 2 2 2" xfId="12826" xr:uid="{B60E7D66-26D0-47CA-A95C-87382A997BF5}"/>
    <cellStyle name="Poznámka 2 9 2 2 2 2 2" xfId="21675" xr:uid="{F500E5D2-6AE5-4E59-9B0E-A1A93C7906D9}"/>
    <cellStyle name="Poznámka 2 9 2 2 2 2 3" xfId="24701" xr:uid="{6D0DD01F-0C4B-4C65-AB67-B4DBE762CE6B}"/>
    <cellStyle name="Poznámka 2 9 2 2 2 2 4" xfId="27369" xr:uid="{83C3FFEB-EA6D-4422-B09D-C0DB467FA0B9}"/>
    <cellStyle name="Poznámka 2 9 2 2 2 3" xfId="17096" xr:uid="{81689F86-BF8C-4B69-93CB-366021F5309E}"/>
    <cellStyle name="Poznámka 2 9 2 2 2 4" xfId="20387" xr:uid="{E5597513-3887-411E-AB54-F289CA2DE69F}"/>
    <cellStyle name="Poznámka 2 9 2 2 3" xfId="9796" xr:uid="{17DA95C8-58E2-4799-AD32-E1E3327A4CF0}"/>
    <cellStyle name="Poznámka 2 9 2 2 3 2" xfId="19762" xr:uid="{AED6F33F-6762-44F6-9E42-37C49DA83824}"/>
    <cellStyle name="Poznámka 2 9 2 2 3 3" xfId="23227" xr:uid="{9D76461E-4F48-4774-9B3A-03EC5CB1F07C}"/>
    <cellStyle name="Poznámka 2 9 2 2 3 4" xfId="26067" xr:uid="{2E0BB970-F95F-4816-9A18-8ECA200F21B8}"/>
    <cellStyle name="Poznámka 2 9 2 2 4" xfId="15157" xr:uid="{93135AF2-3B22-4090-A414-AA374CA11E9E}"/>
    <cellStyle name="Poznámka 2 9 2 2 5" xfId="20391" xr:uid="{14F2E962-9FA0-4625-BD1D-B66991A1A720}"/>
    <cellStyle name="Poznámka 2 9 2 2_5.3 Investments associated cy" xfId="7451" xr:uid="{A87F5E21-2AE6-4D63-8075-9E2AC57DB9C7}"/>
    <cellStyle name="Poznámka 2 9 2 3" xfId="3180" xr:uid="{45D1988C-08D2-45EE-9D2C-B17C8CEF58B3}"/>
    <cellStyle name="Poznámka 2 9 2 3 2" xfId="6385" xr:uid="{175C0F28-528D-40BF-9894-D840F031345B}"/>
    <cellStyle name="Poznámka 2 9 2 3 2 2" xfId="14175" xr:uid="{0E4265CC-DA09-475D-9FCA-E21AE12B8F20}"/>
    <cellStyle name="Poznámka 2 9 2 3 2 2 2" xfId="22595" xr:uid="{A2CBD86D-E946-4A76-97A4-2C32D1A499CD}"/>
    <cellStyle name="Poznámka 2 9 2 3 2 2 3" xfId="25452" xr:uid="{E4EF3CCA-0412-4241-A7B1-6A346B150BD0}"/>
    <cellStyle name="Poznámka 2 9 2 3 2 2 4" xfId="28049" xr:uid="{54130025-3C59-404F-A5FD-0E1023D4F55A}"/>
    <cellStyle name="Poznámka 2 9 2 3 2 3" xfId="18007" xr:uid="{3861CC93-0313-47AD-BBEE-E3BEEAE7DE7E}"/>
    <cellStyle name="Poznámka 2 9 2 3 2 4" xfId="14928" xr:uid="{0610FDFA-F04F-4ADF-A9BC-210C3668E407}"/>
    <cellStyle name="Poznámka 2 9 2 3 3" xfId="11141" xr:uid="{0103AEFE-DD0B-4D0D-BB36-52683205D2DA}"/>
    <cellStyle name="Poznámka 2 9 2 3 3 2" xfId="20683" xr:uid="{3CB42119-261F-4364-8EDB-2D251C5A71AA}"/>
    <cellStyle name="Poznámka 2 9 2 3 3 3" xfId="23969" xr:uid="{30128218-130C-437E-930B-2A9BC890D104}"/>
    <cellStyle name="Poznámka 2 9 2 3 3 4" xfId="26743" xr:uid="{60392C76-99DD-4B30-8384-51B6CCFBB10F}"/>
    <cellStyle name="Poznámka 2 9 2 3 4" xfId="16068" xr:uid="{0B9A8585-17E7-429C-87D6-2BE5EE90E589}"/>
    <cellStyle name="Poznámka 2 9 2 3 5" xfId="21253" xr:uid="{594AF492-6B1F-4686-BEC1-2867154A97C1}"/>
    <cellStyle name="Poznámka 2 9 2 3_5.3 Investments associated cy" xfId="7452" xr:uid="{B74B393C-6D70-4E28-ACF5-845E112F043B}"/>
    <cellStyle name="Poznámka 2 9 2 4" xfId="4318" xr:uid="{E5856235-3351-4BCB-80D6-3D603DE97573}"/>
    <cellStyle name="Poznámka 2 9 2 4 2" xfId="12160" xr:uid="{9B4DE8BD-7560-4950-976B-DF305D58BAEE}"/>
    <cellStyle name="Poznámka 2 9 2 4 2 2" xfId="21399" xr:uid="{E2C249B0-1857-4293-8396-36CCFBBBC24E}"/>
    <cellStyle name="Poznámka 2 9 2 4 2 3" xfId="24563" xr:uid="{55DB7064-AE08-4002-9F9E-349869836748}"/>
    <cellStyle name="Poznámka 2 9 2 4 2 4" xfId="27291" xr:uid="{F825FD34-4DE3-4A82-B519-A1647DFF9797}"/>
    <cellStyle name="Poznámka 2 9 2 4 3" xfId="16803" xr:uid="{5DF2FA6C-4277-40B1-BF22-DE2CBC59C4E5}"/>
    <cellStyle name="Poznámka 2 9 2 4 4" xfId="20405" xr:uid="{D7697AEE-8ABE-44FD-921C-2ACAE5E38D35}"/>
    <cellStyle name="Poznámka 2 9 2 5" xfId="9202" xr:uid="{FB201446-EE62-4D85-9454-E7B90477FEE6}"/>
    <cellStyle name="Poznámka 2 9 2 5 2" xfId="19445" xr:uid="{A62C89F0-E68C-4D9D-AF65-9FC839573A2E}"/>
    <cellStyle name="Poznámka 2 9 2 5 3" xfId="23018" xr:uid="{76D52EFF-D52D-4FF0-B376-AB71F2014E0B}"/>
    <cellStyle name="Poznámka 2 9 2 5 4" xfId="25900" xr:uid="{A262B883-1BEB-4AD4-A1A1-AD36195F19AB}"/>
    <cellStyle name="Poznámka 2 9 2 6" xfId="14692" xr:uid="{1D5E32F0-CD5D-4203-8831-81697E55A6E3}"/>
    <cellStyle name="Poznámka 2 9 2 7" xfId="18551" xr:uid="{3972E648-12AA-47DB-911D-E7FCA65FA082}"/>
    <cellStyle name="Poznámka 2 9 2_5.3 Investments associated cy" xfId="7450" xr:uid="{14A27CB6-F7D7-4A85-9FC3-8F549D62AE6B}"/>
    <cellStyle name="Poznámka 2 9 3" xfId="1701" xr:uid="{2291DDDA-63D3-44C8-8F65-11A73DCF3676}"/>
    <cellStyle name="Poznámka 2 9 3 2" xfId="4906" xr:uid="{51E7320C-A03D-4A31-967D-CF119DD9BB98}"/>
    <cellStyle name="Poznámka 2 9 3 2 2" xfId="12697" xr:uid="{57C4604B-CBE3-4827-B7D3-51DEFC51DD49}"/>
    <cellStyle name="Poznámka 2 9 3 2 2 2" xfId="21606" xr:uid="{A87F25A8-8B77-4D3F-B759-EEAAB47B5B2F}"/>
    <cellStyle name="Poznámka 2 9 3 2 2 3" xfId="24654" xr:uid="{D321D5BB-1399-49A0-B8FE-E8BC2C1F0D9A}"/>
    <cellStyle name="Poznámka 2 9 3 2 2 4" xfId="27334" xr:uid="{78EBCCCD-F965-45C8-B1B5-E590DE147454}"/>
    <cellStyle name="Poznámka 2 9 3 2 3" xfId="17029" xr:uid="{48C4550D-CD9C-4B5C-8BFA-41A7E89DA1BD}"/>
    <cellStyle name="Poznámka 2 9 3 2 4" xfId="16630" xr:uid="{13602AC0-AC2A-4754-8B3A-C30310A81355}"/>
    <cellStyle name="Poznámka 2 9 3 3" xfId="9667" xr:uid="{B5AF2AB2-F3E3-400E-9B71-2EB46637F563}"/>
    <cellStyle name="Poznámka 2 9 3 3 2" xfId="19687" xr:uid="{83DC114A-C082-4154-89E1-DAC73E992890}"/>
    <cellStyle name="Poznámka 2 9 3 3 3" xfId="23181" xr:uid="{F98BE770-86D6-4429-9013-5606133A65B9}"/>
    <cellStyle name="Poznámka 2 9 3 3 4" xfId="26032" xr:uid="{22260DC6-5408-4BFA-A160-93E075D3B489}"/>
    <cellStyle name="Poznámka 2 9 3 4" xfId="15092" xr:uid="{3581C082-77D6-4814-8EB1-74597DA084CB}"/>
    <cellStyle name="Poznámka 2 9 3 5" xfId="19025" xr:uid="{690A26D2-3947-449A-A744-A100A8DAEA00}"/>
    <cellStyle name="Poznámka 2 9 3_5.3 Investments associated cy" xfId="7453" xr:uid="{A9418788-7214-440C-895C-11C3297D8356}"/>
    <cellStyle name="Poznámka 2 9 4" xfId="2973" xr:uid="{40B0E870-B112-4C72-9703-9A2BD72D6E57}"/>
    <cellStyle name="Poznámka 2 9 4 2" xfId="6178" xr:uid="{3DEEE0FE-A1E4-4EE8-AD02-491886E77858}"/>
    <cellStyle name="Poznámka 2 9 4 2 2" xfId="13968" xr:uid="{8BBED9A1-8967-4349-ABA5-4ED85B4F0E90}"/>
    <cellStyle name="Poznámka 2 9 4 2 2 2" xfId="22388" xr:uid="{154C7804-DFE9-4EA4-84D1-085C1BDC121E}"/>
    <cellStyle name="Poznámka 2 9 4 2 2 3" xfId="25245" xr:uid="{4BEF4D61-12BF-4C2E-A823-BD10164A1A0C}"/>
    <cellStyle name="Poznámka 2 9 4 2 2 4" xfId="27842" xr:uid="{AD8B8E00-F849-433F-B2D0-40CC5033F2D5}"/>
    <cellStyle name="Poznámka 2 9 4 2 3" xfId="17800" xr:uid="{542BBB48-9AB3-4E54-97F5-24672221CD23}"/>
    <cellStyle name="Poznámka 2 9 4 2 4" xfId="21706" xr:uid="{E84D66ED-268E-4AA2-92FF-2324BC0A4A05}"/>
    <cellStyle name="Poznámka 2 9 4 3" xfId="10934" xr:uid="{1F8C4F5E-A73A-497E-AA1C-931D303A8467}"/>
    <cellStyle name="Poznámka 2 9 4 3 2" xfId="20476" xr:uid="{FA8BDC6C-AB47-40FD-A505-F18963843FE6}"/>
    <cellStyle name="Poznámka 2 9 4 3 3" xfId="23762" xr:uid="{718638C5-5005-4A41-A23C-3EE5D67C224B}"/>
    <cellStyle name="Poznámka 2 9 4 3 4" xfId="26536" xr:uid="{979CB40E-9D97-4598-946D-83C1B7F55590}"/>
    <cellStyle name="Poznámka 2 9 4 4" xfId="15861" xr:uid="{F2C546CD-BF21-4E8A-A5F8-2850D9E36D9A}"/>
    <cellStyle name="Poznámka 2 9 4 5" xfId="19597" xr:uid="{0AFF622D-FD6E-4DE4-A461-E9ACCC40E5D8}"/>
    <cellStyle name="Poznámka 2 9 4_5.3 Investments associated cy" xfId="7454" xr:uid="{7EDEBDC3-49FA-4219-BD44-AA146ECD3233}"/>
    <cellStyle name="Poznámka 2 9 5" xfId="4159" xr:uid="{918FF13A-9CDA-48A7-997D-1CF9F7532E6F}"/>
    <cellStyle name="Poznámka 2 9 5 2" xfId="12077" xr:uid="{15083B2F-CBBA-48F8-981C-CCABE1D7AF9B}"/>
    <cellStyle name="Poznámka 2 9 5 2 2" xfId="21338" xr:uid="{BBD1A09F-3425-4020-A66C-5EECFEE455F8}"/>
    <cellStyle name="Poznámka 2 9 5 2 3" xfId="24500" xr:uid="{E4003FFA-7466-4017-A935-442E189417D0}"/>
    <cellStyle name="Poznámka 2 9 5 2 4" xfId="27232" xr:uid="{85457B6D-85AF-472A-9950-C78B55FCCEE5}"/>
    <cellStyle name="Poznámka 2 9 5 3" xfId="16722" xr:uid="{FA6F8AFF-D30F-47F0-AD84-E5B7E30A9272}"/>
    <cellStyle name="Poznámka 2 9 5 4" xfId="14984" xr:uid="{0F32C294-D0DD-4167-89F0-9CE37C15AB8A}"/>
    <cellStyle name="Poznámka 2 9 6" xfId="8901" xr:uid="{F388BF37-FCB7-4070-AFF2-B95709DB6AD6}"/>
    <cellStyle name="Poznámka 2 9 6 2" xfId="19201" xr:uid="{EA00C191-8938-4762-8AC1-868F24FF01E3}"/>
    <cellStyle name="Poznámka 2 9 6 3" xfId="22800" xr:uid="{F756041E-ED2E-4E81-9927-AB303605559E}"/>
    <cellStyle name="Poznámka 2 9 6 4" xfId="25693" xr:uid="{4EA9826E-A83E-495C-93F7-4EA2B04B70D0}"/>
    <cellStyle name="Poznámka 2 9 7" xfId="14446" xr:uid="{1357BC2B-E36A-4FDB-9910-7FF3D7D56879}"/>
    <cellStyle name="Poznámka 2 9 8" xfId="18766" xr:uid="{7784A81B-30E0-4A97-BC05-62E06E10F093}"/>
    <cellStyle name="Poznámka 2 9_3.10 Impairments" xfId="1445" xr:uid="{91C9DF15-8440-4806-AA35-C3BADAA28011}"/>
    <cellStyle name="Poznámka 2_3.10 Impairments" xfId="1429" xr:uid="{DD62967D-0078-470E-A31E-6C94F081BF84}"/>
    <cellStyle name="Poznámka 20" xfId="421" xr:uid="{0595F20E-6896-498F-8090-D08C49D33CD1}"/>
    <cellStyle name="Poznámka 20 2" xfId="1763" xr:uid="{BA778269-12EA-468D-8477-F6B22F2B6AAB}"/>
    <cellStyle name="Poznámka 20 2 2" xfId="4968" xr:uid="{2000228A-E49C-46E6-B1D9-B70479D68C27}"/>
    <cellStyle name="Poznámka 20 2 2 2" xfId="12759" xr:uid="{AAE9760C-A3CB-4FE1-B899-3EC151DEE5EC}"/>
    <cellStyle name="Poznámka 20 2 2 2 2" xfId="21640" xr:uid="{7856A83E-36B6-4D7D-9C26-7B8B535244EE}"/>
    <cellStyle name="Poznámka 20 2 2 2 3" xfId="24681" xr:uid="{9EB6B995-C4C9-48CB-987C-17DD5DF5EB27}"/>
    <cellStyle name="Poznámka 20 2 2 2 4" xfId="27354" xr:uid="{141EBAA9-8706-4910-AD09-1329702CDD7F}"/>
    <cellStyle name="Poznámka 20 2 2 3" xfId="17063" xr:uid="{0C7B606E-6EB7-4DBF-86F7-2E98E309F20B}"/>
    <cellStyle name="Poznámka 20 2 2 4" xfId="18235" xr:uid="{5DDEBCCE-75C8-4DF1-AB33-D24F4EF9E83B}"/>
    <cellStyle name="Poznámka 20 2 3" xfId="9729" xr:uid="{4E1FC5B9-9433-4EE3-8F45-55BA070FCB75}"/>
    <cellStyle name="Poznámka 20 2 3 2" xfId="19721" xr:uid="{A86B4ED0-46B4-4C51-B446-3A41190269F2}"/>
    <cellStyle name="Poznámka 20 2 3 3" xfId="23208" xr:uid="{870362DA-31C6-4B8E-A442-F1DF09C0006C}"/>
    <cellStyle name="Poznámka 20 2 3 4" xfId="26052" xr:uid="{C0C4102E-99DE-449D-B50D-B9BC6B486DC5}"/>
    <cellStyle name="Poznámka 20 2 4" xfId="15124" xr:uid="{C13855EA-49E7-45FC-A5C9-0B68191BDF6A}"/>
    <cellStyle name="Poznámka 20 2 5" xfId="21293" xr:uid="{18C75E44-2D66-48EE-9DC8-6D716FBC67DD}"/>
    <cellStyle name="Poznámka 20 2_5.3 Investments associated cy" xfId="7456" xr:uid="{B9A88243-FCD8-41E3-AF4E-D261437A879C}"/>
    <cellStyle name="Poznámka 20 3" xfId="3085" xr:uid="{E8DAD055-7FCF-4767-AB81-78BD5BD688DF}"/>
    <cellStyle name="Poznámka 20 3 2" xfId="6290" xr:uid="{8BA0A69A-7A0B-483E-A812-33FB65D11898}"/>
    <cellStyle name="Poznámka 20 3 2 2" xfId="14080" xr:uid="{373CAEEB-E746-4D81-9FC3-2C6BA8D03808}"/>
    <cellStyle name="Poznámka 20 3 2 2 2" xfId="22500" xr:uid="{02FA7435-BD10-4EE4-A921-1B09EF3F8671}"/>
    <cellStyle name="Poznámka 20 3 2 2 3" xfId="25357" xr:uid="{973816EB-8498-42A9-94C0-B3D0CDE46B4B}"/>
    <cellStyle name="Poznámka 20 3 2 2 4" xfId="27954" xr:uid="{E3E3440C-ADE8-4435-8DF3-4EDA85110938}"/>
    <cellStyle name="Poznámka 20 3 2 3" xfId="17912" xr:uid="{36330245-0EA7-408E-B6F4-F46DA1FA3943}"/>
    <cellStyle name="Poznámka 20 3 2 4" xfId="22329" xr:uid="{E56A870B-999F-4562-8D7B-556FF0403BAE}"/>
    <cellStyle name="Poznámka 20 3 3" xfId="11046" xr:uid="{5CAA148E-63FD-443E-9AEC-89B47248C945}"/>
    <cellStyle name="Poznámka 20 3 3 2" xfId="20588" xr:uid="{69CE6537-3E87-4ED0-97EE-1D04C8823089}"/>
    <cellStyle name="Poznámka 20 3 3 3" xfId="23874" xr:uid="{5C2CF750-BDBF-4E44-B097-F84CEA85CB85}"/>
    <cellStyle name="Poznámka 20 3 3 4" xfId="26648" xr:uid="{DDBF4FE9-9119-4066-A0E0-32E9B4ED4DEC}"/>
    <cellStyle name="Poznámka 20 3 4" xfId="15973" xr:uid="{8F43B278-94C3-483E-9168-2EB98195DA8B}"/>
    <cellStyle name="Poznámka 20 3 5" xfId="19853" xr:uid="{2DB659DF-B012-447A-A2E1-1A9C8E92EAEB}"/>
    <cellStyle name="Poznámka 20 3_5.3 Investments associated cy" xfId="7457" xr:uid="{02FA9E57-673E-4A46-B481-92BD7325020A}"/>
    <cellStyle name="Poznámka 20 4" xfId="4156" xr:uid="{2F82987D-1D8B-4DAC-847A-C7EBD8055959}"/>
    <cellStyle name="Poznámka 20 4 2" xfId="12074" xr:uid="{8CC8AF2A-1004-4289-806E-A03B00768740}"/>
    <cellStyle name="Poznámka 20 4 2 2" xfId="21336" xr:uid="{21A46C31-9D84-48BE-B88B-28922804E328}"/>
    <cellStyle name="Poznámka 20 4 2 3" xfId="24498" xr:uid="{F1EBA466-F478-47D3-BC99-E813526A39EF}"/>
    <cellStyle name="Poznámka 20 4 2 4" xfId="27230" xr:uid="{14C2626E-1B9E-4696-821E-05C986515620}"/>
    <cellStyle name="Poznámka 20 4 3" xfId="16720" xr:uid="{197A01BA-65B8-410D-9E52-58819B9EE391}"/>
    <cellStyle name="Poznámka 20 4 4" xfId="17159" xr:uid="{E3D01707-75C6-43A8-8728-B1A7029BB89B}"/>
    <cellStyle name="Poznámka 20 5" xfId="9055" xr:uid="{FC4DE273-D61A-49B9-919E-9D72027E015D}"/>
    <cellStyle name="Poznámka 20 5 2" xfId="19328" xr:uid="{2431D608-4E17-4EF8-BFCE-42DF4A952C4A}"/>
    <cellStyle name="Poznámka 20 5 3" xfId="22918" xr:uid="{1894D437-CAA9-4704-B87E-38AC8A9293EA}"/>
    <cellStyle name="Poznámka 20 5 4" xfId="25805" xr:uid="{15FC99C2-82CC-48CF-914A-E554C5360B80}"/>
    <cellStyle name="Poznámka 20 6" xfId="14570" xr:uid="{50708579-6E05-4A9A-8BB0-C1D209B5B49A}"/>
    <cellStyle name="Poznámka 20 7" xfId="18648" xr:uid="{D0692D1C-FF9D-4C0B-BC50-730D33820D91}"/>
    <cellStyle name="Poznámka 20_5.3 Investments associated cy" xfId="7455" xr:uid="{ABDD0B21-B864-4C40-ABF0-71DD6A06C296}"/>
    <cellStyle name="Poznámka 21" xfId="1640" xr:uid="{63C00089-DFA8-463A-8203-03B779161EAF}"/>
    <cellStyle name="Poznámka 21 2" xfId="4845" xr:uid="{82A4F24C-C47F-4BEA-851C-2AF668B88EB6}"/>
    <cellStyle name="Poznámka 21 2 2" xfId="12636" xr:uid="{B4F542A7-0F35-4812-935A-F3D6830805B5}"/>
    <cellStyle name="Poznámka 21 2 2 2" xfId="21574" xr:uid="{E9FFF849-84EC-4544-BA84-7D4125BC8354}"/>
    <cellStyle name="Poznámka 21 2 2 3" xfId="24638" xr:uid="{94448318-D647-486F-B44B-63BF479D54E5}"/>
    <cellStyle name="Poznámka 21 2 2 4" xfId="27319" xr:uid="{738AA316-C4F3-490C-93B1-63907AFF6343}"/>
    <cellStyle name="Poznámka 21 2 3" xfId="16998" xr:uid="{6A890A7F-BACF-42C8-ACED-9EC7866AE502}"/>
    <cellStyle name="Poznámka 21 2 4" xfId="21720" xr:uid="{32BB70B9-B30B-49CB-9D83-D9743CED6E84}"/>
    <cellStyle name="Poznámka 21 3" xfId="9606" xr:uid="{2E13D3C9-7BD6-47CA-8420-5AEBA4765A7F}"/>
    <cellStyle name="Poznámka 21 3 2" xfId="19657" xr:uid="{F193230C-68A1-4C49-8BF4-16C2279B57CF}"/>
    <cellStyle name="Poznámka 21 3 3" xfId="23164" xr:uid="{74B81823-28AE-45E6-8B82-DFB788B5727E}"/>
    <cellStyle name="Poznámka 21 3 4" xfId="26017" xr:uid="{C50C5E8F-6BAC-472B-B66D-813245FFBD49}"/>
    <cellStyle name="Poznámka 21 4" xfId="15062" xr:uid="{1B0C0845-C4F4-4456-87F7-E606E9388FC9}"/>
    <cellStyle name="Poznámka 21 5" xfId="21870" xr:uid="{8D004C6B-C520-4D84-AD18-4EEFD702D703}"/>
    <cellStyle name="Poznámka 21_5.3 Investments associated cy" xfId="7458" xr:uid="{DB4F5D94-73DD-4805-89C6-685069A57C62}"/>
    <cellStyle name="Poznámka 22" xfId="2379" xr:uid="{316A46EA-CC7A-470F-8077-3581A4F62E7E}"/>
    <cellStyle name="Poznámka 22 2" xfId="5584" xr:uid="{C3AA09C7-7FB6-492F-8C3A-59D2ECBE1C5D}"/>
    <cellStyle name="Poznámka 22 2 2" xfId="13374" xr:uid="{34C7F267-CBF6-4338-837F-CECF95BDF664}"/>
    <cellStyle name="Poznámka 22 2 2 2" xfId="21992" xr:uid="{2B2EEE2A-EC0A-4C59-82FA-E0D5BAA0AF9E}"/>
    <cellStyle name="Poznámka 22 2 2 3" xfId="24941" xr:uid="{CB94031E-81F7-4C0E-BA18-74E1825D4B7C}"/>
    <cellStyle name="Poznámka 22 2 2 4" xfId="27574" xr:uid="{240C2014-5AB9-4F21-B028-61A2E875E8BF}"/>
    <cellStyle name="Poznámka 22 2 3" xfId="17417" xr:uid="{EB8CE218-73DF-4F1E-BB19-D4621E739BDD}"/>
    <cellStyle name="Poznámka 22 2 4" xfId="21294" xr:uid="{7BD0E5BB-3F17-43F5-BA37-02EA475EF239}"/>
    <cellStyle name="Poznámka 22 3" xfId="10341" xr:uid="{D52AEAE6-3E16-422B-B6E1-4891512E82A3}"/>
    <cellStyle name="Poznámka 22 3 2" xfId="20080" xr:uid="{1B10894F-C6E5-423F-B9CD-64837C577F5C}"/>
    <cellStyle name="Poznámka 22 3 3" xfId="23461" xr:uid="{FE04931D-ABEB-4600-B2B4-E8F0BEDE00AB}"/>
    <cellStyle name="Poznámka 22 3 4" xfId="26269" xr:uid="{CEA1D5FA-EC04-4A9B-81D3-91189F8DA436}"/>
    <cellStyle name="Poznámka 22 4" xfId="15478" xr:uid="{9FB16DA1-D5EF-4F15-AF3D-10FC2D89C4FB}"/>
    <cellStyle name="Poznámka 22 5" xfId="17733" xr:uid="{B54E154D-8F2B-45EF-9AFA-2D2A90E8544C}"/>
    <cellStyle name="Poznámka 22_5.3 Investments associated cy" xfId="7459" xr:uid="{A2EE5F57-88D3-4325-AEAC-4F70AC3508A1}"/>
    <cellStyle name="Poznámka 23" xfId="4234" xr:uid="{9E3BCA6D-6599-417B-AAB0-0FA8F1D672E4}"/>
    <cellStyle name="Poznámka 23 2" xfId="12117" xr:uid="{091E8D38-3114-486E-8C8D-A26477BE0074}"/>
    <cellStyle name="Poznámka 23 2 2" xfId="21363" xr:uid="{F7211A0C-98F9-4E78-A85E-F9CC5BB2624F}"/>
    <cellStyle name="Poznámka 23 2 3" xfId="24528" xr:uid="{85B900A6-3FC8-4451-AC5C-31A2411F1DE1}"/>
    <cellStyle name="Poznámka 23 2 4" xfId="27257" xr:uid="{D50C9122-5200-4950-A64D-FCD9B2680082}"/>
    <cellStyle name="Poznámka 23 3" xfId="16762" xr:uid="{7AB0EC8C-F48C-4FA7-976B-39E89FA52439}"/>
    <cellStyle name="Poznámka 23 4" xfId="20240" xr:uid="{031D4326-10B6-4998-8622-E54E364CD78A}"/>
    <cellStyle name="Poznámka 24" xfId="8756" xr:uid="{3589CCC9-9A5D-46CF-8A0B-4331254372E1}"/>
    <cellStyle name="Poznámka 24 2" xfId="19083" xr:uid="{A43BEC05-E3DA-4299-AF1E-5490BA1EA85C}"/>
    <cellStyle name="Poznámka 24 3" xfId="18966" xr:uid="{41F998BA-8123-490B-99F0-EE37A28B51DD}"/>
    <cellStyle name="Poznámka 24 4" xfId="25596" xr:uid="{E8EED48A-4258-4CD6-B228-F4A5F4AC01EC}"/>
    <cellStyle name="Poznámka 25" xfId="14327" xr:uid="{FBF90C13-3A70-466B-A3DB-D0BEEA8DD328}"/>
    <cellStyle name="Poznámka 26" xfId="18866" xr:uid="{EDADF893-9076-40FD-8423-789CF8E621E5}"/>
    <cellStyle name="Poznámka 3" xfId="133" xr:uid="{14BFF1AD-47D0-495B-A940-B6E3C0BE451B}"/>
    <cellStyle name="Poznámka 3 2" xfId="445" xr:uid="{93B7D65F-1FF3-4EDE-9C22-F9CFC3A01CEB}"/>
    <cellStyle name="Poznámka 3 2 2" xfId="1775" xr:uid="{967D3B5D-72F8-42AC-BD6D-BA220343EAC9}"/>
    <cellStyle name="Poznámka 3 2 2 2" xfId="4980" xr:uid="{D128FF93-0620-48AA-9B56-C857B57BF24D}"/>
    <cellStyle name="Poznámka 3 2 2 2 2" xfId="12771" xr:uid="{D33D1B37-354C-4A79-9C50-BC6F76ACBAFC}"/>
    <cellStyle name="Poznámka 3 2 2 2 2 2" xfId="21646" xr:uid="{669CAAAC-7A2B-4B78-BEC4-EBB75355CFCE}"/>
    <cellStyle name="Poznámka 3 2 2 2 2 3" xfId="24685" xr:uid="{C7874C8B-CEA1-4853-9B48-57C5B99C6687}"/>
    <cellStyle name="Poznámka 3 2 2 2 2 4" xfId="27357" xr:uid="{5A17D1EC-F8F5-49B0-88EB-D9483AF5A956}"/>
    <cellStyle name="Poznámka 3 2 2 2 3" xfId="17069" xr:uid="{C4CA985D-677E-4285-8609-9A9A2780741C}"/>
    <cellStyle name="Poznámka 3 2 2 2 4" xfId="21501" xr:uid="{569FAD5C-D8CF-460D-903F-4472F2435A52}"/>
    <cellStyle name="Poznámka 3 2 2 3" xfId="9741" xr:uid="{E20628BB-D3BF-4D37-994E-BCC50D7FA53D}"/>
    <cellStyle name="Poznámka 3 2 2 3 2" xfId="19728" xr:uid="{9BF06CBE-60FC-459C-8128-39887BCAFE6C}"/>
    <cellStyle name="Poznámka 3 2 2 3 3" xfId="23212" xr:uid="{8D272834-F9AA-42A0-9F78-4A85B5AD9432}"/>
    <cellStyle name="Poznámka 3 2 2 3 4" xfId="26055" xr:uid="{A2AD23D1-9FBE-4BFD-8A14-C8F81081226E}"/>
    <cellStyle name="Poznámka 3 2 2 4" xfId="15130" xr:uid="{0D7ED491-8BB8-4E2B-98FE-AC91CEBA004A}"/>
    <cellStyle name="Poznámka 3 2 2 5" xfId="14872" xr:uid="{5FCD6343-A459-4885-90B5-0FEBB0ADC404}"/>
    <cellStyle name="Poznámka 3 2 2_5.3 Investments associated cy" xfId="7461" xr:uid="{B1D7A81F-2AA1-4DAB-BC19-015407204F58}"/>
    <cellStyle name="Poznámka 3 2 3" xfId="3100" xr:uid="{87F17A3B-9E0C-4B20-B77D-673B49CB5FA0}"/>
    <cellStyle name="Poznámka 3 2 3 2" xfId="6305" xr:uid="{719C1856-E6C3-44C0-BED8-6F0A3A9A8AF1}"/>
    <cellStyle name="Poznámka 3 2 3 2 2" xfId="14095" xr:uid="{E1F508B0-EC18-46EE-8B0E-A5692E37DB1F}"/>
    <cellStyle name="Poznámka 3 2 3 2 2 2" xfId="22515" xr:uid="{B7F6A056-7F3D-4383-9FCA-A1DA47ECA74A}"/>
    <cellStyle name="Poznámka 3 2 3 2 2 3" xfId="25372" xr:uid="{38760B7B-020D-4516-98D5-405A104BD013}"/>
    <cellStyle name="Poznámka 3 2 3 2 2 4" xfId="27969" xr:uid="{381C6CF0-A7B9-44E7-B68B-71A8FD7C84D8}"/>
    <cellStyle name="Poznámka 3 2 3 2 3" xfId="17927" xr:uid="{9549FDFD-123E-4C23-B6F1-3FAE470C9E88}"/>
    <cellStyle name="Poznámka 3 2 3 2 4" xfId="20999" xr:uid="{00B48F04-E154-42C0-BDF6-FBC2626406ED}"/>
    <cellStyle name="Poznámka 3 2 3 3" xfId="11061" xr:uid="{F7256BFD-B3EE-4582-8A62-A202DA595CBC}"/>
    <cellStyle name="Poznámka 3 2 3 3 2" xfId="20603" xr:uid="{1758535B-4A79-46AF-B006-D8F29DEC7355}"/>
    <cellStyle name="Poznámka 3 2 3 3 3" xfId="23889" xr:uid="{9DA19DFF-F583-493B-A1CA-0714523FB554}"/>
    <cellStyle name="Poznámka 3 2 3 3 4" xfId="26663" xr:uid="{D34CE3C8-81DC-4507-8F98-B38347648C47}"/>
    <cellStyle name="Poznámka 3 2 3 4" xfId="15988" xr:uid="{26443BC1-DE4C-4FE6-9257-28106D49B614}"/>
    <cellStyle name="Poznámka 3 2 3 5" xfId="21871" xr:uid="{95972B58-57B3-456D-AA17-43A95465E060}"/>
    <cellStyle name="Poznámka 3 2 3_5.3 Investments associated cy" xfId="7462" xr:uid="{D5DFF48F-0CD6-461A-8FCE-CA9750C7412A}"/>
    <cellStyle name="Poznámka 3 2 4" xfId="4244" xr:uid="{2A891F83-67AC-4623-8FDD-E853E7C498C1}"/>
    <cellStyle name="Poznámka 3 2 4 2" xfId="12123" xr:uid="{5C101822-AC18-4C9B-840E-5EAD18BAFB29}"/>
    <cellStyle name="Poznámka 3 2 4 2 2" xfId="21368" xr:uid="{CAFD545A-50F1-419F-99C2-640F9EC7A51A}"/>
    <cellStyle name="Poznámka 3 2 4 2 3" xfId="24532" xr:uid="{81712BA1-2C15-4A19-9ED4-1E5244D19304}"/>
    <cellStyle name="Poznámka 3 2 4 2 4" xfId="27261" xr:uid="{1B057B79-C6C7-468C-9B89-097B85A7478A}"/>
    <cellStyle name="Poznámka 3 2 4 3" xfId="16769" xr:uid="{46DC34E8-6AD6-4852-878A-6458B0532D74}"/>
    <cellStyle name="Poznámka 3 2 4 4" xfId="19631" xr:uid="{EB8B5696-125A-4341-8E4D-8A4DE232ABC5}"/>
    <cellStyle name="Poznámka 3 2 5" xfId="9079" xr:uid="{2FF868D2-0018-4D8C-A2E9-404C1CE0814F}"/>
    <cellStyle name="Poznámka 3 2 5 2" xfId="19348" xr:uid="{7D6461A2-EE2B-4A0A-97FA-4723127FAD69}"/>
    <cellStyle name="Poznámka 3 2 5 3" xfId="22934" xr:uid="{DE9AA98C-376C-43B1-AC49-0814351BAB34}"/>
    <cellStyle name="Poznámka 3 2 5 4" xfId="25820" xr:uid="{B56344DE-6860-4905-BDEA-EE8DB6B59B38}"/>
    <cellStyle name="Poznámka 3 2 6" xfId="14592" xr:uid="{0F167F5A-BF30-402C-BC84-03ACE2CF74AB}"/>
    <cellStyle name="Poznámka 3 2 7" xfId="18632" xr:uid="{B1E673C8-A8AA-41FB-97B8-A656F4D5E30A}"/>
    <cellStyle name="Poznámka 3 2_5.3 Investments associated cy" xfId="7460" xr:uid="{5C0114B2-2CC5-42B6-8A84-3F70AE818FE7}"/>
    <cellStyle name="Poznámka 3 3" xfId="1645" xr:uid="{313B8566-F411-4A1F-9C91-F7513BABC808}"/>
    <cellStyle name="Poznámka 3 3 2" xfId="4850" xr:uid="{EC9F7E1B-02BD-41B5-AAE3-83B81B12052F}"/>
    <cellStyle name="Poznámka 3 3 2 2" xfId="12641" xr:uid="{D28C6AB3-5C44-436A-9EC7-A88D8FE470E0}"/>
    <cellStyle name="Poznámka 3 3 2 2 2" xfId="21577" xr:uid="{0358579E-A157-4A93-9D9D-282AB16295FA}"/>
    <cellStyle name="Poznámka 3 3 2 2 3" xfId="24640" xr:uid="{F8337ADB-C248-4575-AAF7-26560E4779DB}"/>
    <cellStyle name="Poznámka 3 3 2 2 4" xfId="27321" xr:uid="{7FBA9F3E-3BEE-4EF0-BCCF-5D459DCF3BC7}"/>
    <cellStyle name="Poznámka 3 3 2 3" xfId="17002" xr:uid="{07F21339-4CB0-49D6-9B5E-E3932363EFE1}"/>
    <cellStyle name="Poznámka 3 3 2 4" xfId="19372" xr:uid="{2823D738-4C17-4CDA-9A0E-DE66140D40EF}"/>
    <cellStyle name="Poznámka 3 3 3" xfId="9611" xr:uid="{340FFF43-0936-4304-B976-D487B4E8DCFC}"/>
    <cellStyle name="Poznámka 3 3 3 2" xfId="19659" xr:uid="{14585E7C-5035-4C48-A972-02A56B6AEF71}"/>
    <cellStyle name="Poznámka 3 3 3 3" xfId="23166" xr:uid="{8C437189-65F8-4AFA-A532-3A60A3E10FD5}"/>
    <cellStyle name="Poznámka 3 3 3 4" xfId="26019" xr:uid="{F42CBCA5-BF4B-471A-9F1D-CF544EA4374D}"/>
    <cellStyle name="Poznámka 3 3 4" xfId="15065" xr:uid="{A178B06F-2622-477B-8F08-03C649A9B27A}"/>
    <cellStyle name="Poznámka 3 3 5" xfId="21590" xr:uid="{AA75E7CD-8ED8-4D1B-A339-D6CB99D4BBB7}"/>
    <cellStyle name="Poznámka 3 3_5.3 Investments associated cy" xfId="7463" xr:uid="{C41E471B-5903-4E5C-811B-86BBB958DB6D}"/>
    <cellStyle name="Poznámka 3 4" xfId="2945" xr:uid="{B03A46EB-B09C-462A-AFBE-B359886F0AB5}"/>
    <cellStyle name="Poznámka 3 4 2" xfId="6150" xr:uid="{FCB815AE-2EF3-4594-B32C-97F9F86152B7}"/>
    <cellStyle name="Poznámka 3 4 2 2" xfId="13940" xr:uid="{9666E1C8-7377-467F-805C-A76BA4BC0E6C}"/>
    <cellStyle name="Poznámka 3 4 2 2 2" xfId="22360" xr:uid="{EACA34F8-0F20-4A37-81BF-1C6EB2979710}"/>
    <cellStyle name="Poznámka 3 4 2 2 3" xfId="25217" xr:uid="{C8F06B78-57D6-4418-9BE1-FA8626C7AE82}"/>
    <cellStyle name="Poznámka 3 4 2 2 4" xfId="27814" xr:uid="{20033AB3-3706-4B0E-8B83-891E81C17131}"/>
    <cellStyle name="Poznámka 3 4 2 3" xfId="17773" xr:uid="{E3BFE662-49BC-4CAA-BB46-3AAC92FA005B}"/>
    <cellStyle name="Poznámka 3 4 2 4" xfId="16687" xr:uid="{C104CF95-9CB4-4BAF-AF7A-689A38F73F2B}"/>
    <cellStyle name="Poznámka 3 4 3" xfId="10906" xr:uid="{F483E551-7E9E-490C-974D-FE8D31AFEB61}"/>
    <cellStyle name="Poznámka 3 4 3 2" xfId="20448" xr:uid="{4CAC4F49-13FF-408C-9FB3-71AA491AA0BB}"/>
    <cellStyle name="Poznámka 3 4 3 3" xfId="23734" xr:uid="{0D5D98E8-21BF-429A-A4F5-82724E50EFFC}"/>
    <cellStyle name="Poznámka 3 4 3 4" xfId="26508" xr:uid="{372DE512-78DA-4EC4-84B5-6B8EB1BC237B}"/>
    <cellStyle name="Poznámka 3 4 4" xfId="15834" xr:uid="{B15F680B-DFAC-47B9-8F30-282F1A785A5F}"/>
    <cellStyle name="Poznámka 3 4 5" xfId="22316" xr:uid="{9211EDE1-28CE-43AA-8CE5-23B2EB82BDC4}"/>
    <cellStyle name="Poznámka 3 4_5.3 Investments associated cy" xfId="7464" xr:uid="{4744E939-022A-432F-B221-2B90EE7E6808}"/>
    <cellStyle name="Poznámka 3 5" xfId="4202" xr:uid="{E36C612A-1356-41B3-86CE-29F392E5CD3B}"/>
    <cellStyle name="Poznámka 3 5 2" xfId="12100" xr:uid="{2ABFB55E-23D2-4F0C-82C2-2CFE07374135}"/>
    <cellStyle name="Poznámka 3 5 2 2" xfId="21352" xr:uid="{070D0487-6602-40E9-A147-FBFF47746151}"/>
    <cellStyle name="Poznámka 3 5 2 3" xfId="24515" xr:uid="{2F7A05E4-84E8-4DA7-9F67-24E32A70E66D}"/>
    <cellStyle name="Poznámka 3 5 2 4" xfId="27246" xr:uid="{9ACABD90-1D1D-4CA4-9D40-F39FD313F6C5}"/>
    <cellStyle name="Poznámka 3 5 3" xfId="16747" xr:uid="{71E151F2-10F7-4E3B-99B5-FDEE93986B5E}"/>
    <cellStyle name="Poznámka 3 5 4" xfId="21938" xr:uid="{6CD99409-6494-4F0D-A61D-6F0B1C68833B}"/>
    <cellStyle name="Poznámka 3 6" xfId="8774" xr:uid="{6B884B4A-64AB-4BF7-8628-CD10435905DB}"/>
    <cellStyle name="Poznámka 3 6 2" xfId="19100" xr:uid="{BE9A3F41-7F46-4660-957C-5E378F51F74F}"/>
    <cellStyle name="Poznámka 3 6 3" xfId="22715" xr:uid="{68A49B27-E4D0-4819-9301-4591F9A81BC2}"/>
    <cellStyle name="Poznámka 3 6 4" xfId="25611" xr:uid="{D33C73A2-CE7F-4050-911C-D0C6CEFF0F53}"/>
    <cellStyle name="Poznámka 3 7" xfId="14345" xr:uid="{0D3588EC-82C1-4726-B8EF-1AC76C3C0150}"/>
    <cellStyle name="Poznámka 3 8" xfId="18852" xr:uid="{AD06D016-6C46-473F-8B33-F1AA04DDABF8}"/>
    <cellStyle name="Poznámka 3_3.10 Impairments" xfId="1446" xr:uid="{1A7E8B14-A757-4FD7-BEF5-0E401ECDC103}"/>
    <cellStyle name="Poznámka 4" xfId="124" xr:uid="{3CD10E98-319C-44D1-BF0D-A8817BCBB2AA}"/>
    <cellStyle name="Poznámka 4 2" xfId="442" xr:uid="{A51F0B03-3EC3-4ABC-87E8-2473F7EF73F5}"/>
    <cellStyle name="Poznámka 4 2 2" xfId="1773" xr:uid="{21397E13-8CCC-4EDD-ACF9-CB5A5833DF8E}"/>
    <cellStyle name="Poznámka 4 2 2 2" xfId="4978" xr:uid="{725EC47A-D3D6-44C5-BCBC-7F5367550B7D}"/>
    <cellStyle name="Poznámka 4 2 2 2 2" xfId="12769" xr:uid="{1D226F7E-8132-40D8-ABCA-DA2634C9279B}"/>
    <cellStyle name="Poznámka 4 2 2 2 2 2" xfId="21645" xr:uid="{C5087FD8-3422-4699-B223-A8C6B95227B0}"/>
    <cellStyle name="Poznámka 4 2 2 2 2 3" xfId="24684" xr:uid="{8AF495AC-DFB7-4EBB-B23A-E66B9A7A6EF0}"/>
    <cellStyle name="Poznámka 4 2 2 2 2 4" xfId="27356" xr:uid="{F3F10F02-2345-40EB-B096-99E54690E3B8}"/>
    <cellStyle name="Poznámka 4 2 2 2 3" xfId="17068" xr:uid="{7492C996-D2C1-4BF4-94EE-4D829FA4E97A}"/>
    <cellStyle name="Poznámka 4 2 2 2 4" xfId="14973" xr:uid="{A76ECC6F-2EA1-4869-A88C-28ED88DD1362}"/>
    <cellStyle name="Poznámka 4 2 2 3" xfId="9739" xr:uid="{7484F911-7964-4C40-8853-9A6993500B83}"/>
    <cellStyle name="Poznámka 4 2 2 3 2" xfId="19727" xr:uid="{E2442839-1C65-420D-B6DA-F4A5C14EFDFC}"/>
    <cellStyle name="Poznámka 4 2 2 3 3" xfId="23211" xr:uid="{E9F3A841-9C85-410D-B730-EB5550FFAD09}"/>
    <cellStyle name="Poznámka 4 2 2 3 4" xfId="26054" xr:uid="{8A00AFC8-9F17-4644-96AB-A33E0D64E350}"/>
    <cellStyle name="Poznámka 4 2 2 4" xfId="15129" xr:uid="{95964A99-D9E8-498C-A400-D239F091E13A}"/>
    <cellStyle name="Poznámka 4 2 2 5" xfId="17180" xr:uid="{42942C72-7B22-4B06-8A01-1CB57309B4AC}"/>
    <cellStyle name="Poznámka 4 2 2_5.3 Investments associated cy" xfId="7466" xr:uid="{5F6CA43C-2C2A-4922-9AEC-234A21747250}"/>
    <cellStyle name="Poznámka 4 2 3" xfId="3098" xr:uid="{66C49116-9DFB-4264-9EAA-FB63AE0D2456}"/>
    <cellStyle name="Poznámka 4 2 3 2" xfId="6303" xr:uid="{D8B03CA0-EFE7-4C65-AECF-96473F42FC70}"/>
    <cellStyle name="Poznámka 4 2 3 2 2" xfId="14093" xr:uid="{E189012E-D592-4DD1-AB5B-FD6E75735E00}"/>
    <cellStyle name="Poznámka 4 2 3 2 2 2" xfId="22513" xr:uid="{32BFC14A-421F-4B56-90DE-67B9D5976E3F}"/>
    <cellStyle name="Poznámka 4 2 3 2 2 3" xfId="25370" xr:uid="{F956563B-0DAA-4C99-82A2-2B2CA644F10F}"/>
    <cellStyle name="Poznámka 4 2 3 2 2 4" xfId="27967" xr:uid="{9332DC9F-44BB-490C-A108-532A3ABEBAD3}"/>
    <cellStyle name="Poznámka 4 2 3 2 3" xfId="17925" xr:uid="{F19ACA42-2936-4877-90D2-CFB62ACC6D8E}"/>
    <cellStyle name="Poznámka 4 2 3 2 4" xfId="21450" xr:uid="{68FD3793-23D1-4E3E-95B8-94A86BE7C296}"/>
    <cellStyle name="Poznámka 4 2 3 3" xfId="11059" xr:uid="{3395BB99-BEA8-406D-ADA6-D8CA274A60CF}"/>
    <cellStyle name="Poznámka 4 2 3 3 2" xfId="20601" xr:uid="{7ED052F9-F253-4B73-9D77-3DAB5749BC5A}"/>
    <cellStyle name="Poznámka 4 2 3 3 3" xfId="23887" xr:uid="{9FC4DFAA-C96F-4937-8AD2-5200A90C1C96}"/>
    <cellStyle name="Poznámka 4 2 3 3 4" xfId="26661" xr:uid="{EB7B905D-B869-4238-B14B-39B73B763EBF}"/>
    <cellStyle name="Poznámka 4 2 3 4" xfId="15986" xr:uid="{6C6502C1-2F5B-4482-A95F-0F9EB2A45DAB}"/>
    <cellStyle name="Poznámka 4 2 3 5" xfId="18337" xr:uid="{D6957648-8107-4381-81AF-4B5B1CD75912}"/>
    <cellStyle name="Poznámka 4 2 3_5.3 Investments associated cy" xfId="7467" xr:uid="{F2B8201B-7E8E-464D-B42F-7007A138319A}"/>
    <cellStyle name="Poznámka 4 2 4" xfId="3321" xr:uid="{880FE7C9-0A8F-49FB-B92F-FBAE2815B900}"/>
    <cellStyle name="Poznámka 4 2 4 2" xfId="11266" xr:uid="{AEE831C3-DC50-4C02-BEA0-8C602865BC04}"/>
    <cellStyle name="Poznámka 4 2 4 2 2" xfId="20801" xr:uid="{726A1591-051C-422A-ABDF-94BE353F767B}"/>
    <cellStyle name="Poznámka 4 2 4 2 3" xfId="24090" xr:uid="{6302CB1C-2654-4A71-9307-FC4852552DCF}"/>
    <cellStyle name="Poznámka 4 2 4 2 4" xfId="26861" xr:uid="{A95A50E1-E56A-4D44-8301-F3D77656ABE8}"/>
    <cellStyle name="Poznámka 4 2 4 3" xfId="16189" xr:uid="{9D52B7D8-60D1-47A8-B06E-05E60A532A7A}"/>
    <cellStyle name="Poznámka 4 2 4 4" xfId="19806" xr:uid="{A5D28ADD-B399-4A56-96E6-737C32958189}"/>
    <cellStyle name="Poznámka 4 2 5" xfId="9076" xr:uid="{DFF43961-C197-4AE1-827D-F09D83D7ED47}"/>
    <cellStyle name="Poznámka 4 2 5 2" xfId="19346" xr:uid="{494F5508-23F5-4B11-947A-C66B50A4799B}"/>
    <cellStyle name="Poznámka 4 2 5 3" xfId="22932" xr:uid="{914B86CA-6543-430F-B7F9-B18814AF21BF}"/>
    <cellStyle name="Poznámka 4 2 5 4" xfId="25818" xr:uid="{CF0A4035-E371-4A40-9179-AB3882ACC0EA}"/>
    <cellStyle name="Poznámka 4 2 6" xfId="14589" xr:uid="{284EDF97-473C-4769-98D9-1A5CC53045CF}"/>
    <cellStyle name="Poznámka 4 2 7" xfId="18633" xr:uid="{AB585891-79AB-48E0-B75A-C10E507EB17E}"/>
    <cellStyle name="Poznámka 4 2_5.3 Investments associated cy" xfId="7465" xr:uid="{98AC9D60-1D57-49C3-9810-33CC29FA6C70}"/>
    <cellStyle name="Poznámka 4 3" xfId="1643" xr:uid="{9D1936E5-9D9F-4682-A395-5438B8673F17}"/>
    <cellStyle name="Poznámka 4 3 2" xfId="4848" xr:uid="{2760C871-3BA5-4330-852A-CEED0A5614D8}"/>
    <cellStyle name="Poznámka 4 3 2 2" xfId="12639" xr:uid="{9365FA1D-BBC4-4543-9704-00AB44E00921}"/>
    <cellStyle name="Poznámka 4 3 2 2 2" xfId="21576" xr:uid="{CD55472A-639A-48D7-8557-ADE2749F1693}"/>
    <cellStyle name="Poznámka 4 3 2 2 3" xfId="24639" xr:uid="{28B39378-C5D3-4615-85D4-B85A68EB648F}"/>
    <cellStyle name="Poznámka 4 3 2 2 4" xfId="27320" xr:uid="{6F194C7E-7027-45D8-89D9-99F3DFF40F73}"/>
    <cellStyle name="Poznámka 4 3 2 3" xfId="17000" xr:uid="{DB9D3A12-EF95-4D1B-A4B0-A2B2F6264B41}"/>
    <cellStyle name="Poznámka 4 3 2 4" xfId="14834" xr:uid="{32AE43BE-EB4A-4342-8A1F-B59E9F39E84D}"/>
    <cellStyle name="Poznámka 4 3 3" xfId="9609" xr:uid="{D30D04A6-DAA8-48FC-A1E7-F7E943C447B0}"/>
    <cellStyle name="Poznámka 4 3 3 2" xfId="19658" xr:uid="{F1579EE4-17CD-4AB5-80A9-74131F4930C0}"/>
    <cellStyle name="Poznámka 4 3 3 3" xfId="23165" xr:uid="{A802C2C4-8DF8-4AA4-801D-D061F7B06422}"/>
    <cellStyle name="Poznámka 4 3 3 4" xfId="26018" xr:uid="{5ABEE806-DDED-44EC-93B5-93A0F7BDA333}"/>
    <cellStyle name="Poznámka 4 3 4" xfId="15064" xr:uid="{61236EEA-CD11-419B-8CD8-95915B027D11}"/>
    <cellStyle name="Poznámka 4 3 5" xfId="18425" xr:uid="{26CA3CA8-12F3-4728-BB06-C93E02CC69CB}"/>
    <cellStyle name="Poznámka 4 3_5.3 Investments associated cy" xfId="7468" xr:uid="{F1E2609C-305A-432E-AE98-49757A6A5667}"/>
    <cellStyle name="Poznámka 4 4" xfId="2574" xr:uid="{9F5F9350-5E94-47A8-BC7D-46C6D058F27B}"/>
    <cellStyle name="Poznámka 4 4 2" xfId="5779" xr:uid="{35747465-493B-44DD-BE25-D9D3D1CD8664}"/>
    <cellStyle name="Poznámka 4 4 2 2" xfId="13569" xr:uid="{98411332-0D42-420D-9616-77053C2B1BAF}"/>
    <cellStyle name="Poznámka 4 4 2 2 2" xfId="22147" xr:uid="{105F1DFA-382A-4ADB-8B70-9262646BC5B3}"/>
    <cellStyle name="Poznámka 4 4 2 2 3" xfId="25073" xr:uid="{497FCE5C-FC92-4081-9699-0439355CB97C}"/>
    <cellStyle name="Poznámka 4 4 2 2 4" xfId="27698" xr:uid="{A3ADC0C0-B142-4D55-B5E2-C3E92C9CFFFC}"/>
    <cellStyle name="Poznámka 4 4 2 3" xfId="17571" xr:uid="{069E6314-419B-4AB9-BB40-6D718325D425}"/>
    <cellStyle name="Poznámka 4 4 2 4" xfId="20383" xr:uid="{A0565605-B7AD-464E-8361-B3A543609803}"/>
    <cellStyle name="Poznámka 4 4 3" xfId="10536" xr:uid="{751DC1A0-E1E7-41A6-BE3F-F07564DFDBD4}"/>
    <cellStyle name="Poznámka 4 4 3 2" xfId="20232" xr:uid="{899A0514-DE7D-4947-A6C8-12D90893EE5D}"/>
    <cellStyle name="Poznámka 4 4 3 3" xfId="23593" xr:uid="{50959F48-1C38-4060-975E-99E179B0A146}"/>
    <cellStyle name="Poznámka 4 4 3 4" xfId="26393" xr:uid="{52B306D8-C295-43B6-82BB-26D1E3114154}"/>
    <cellStyle name="Poznámka 4 4 4" xfId="15629" xr:uid="{51051D4C-5E85-40CD-8F43-B69DCBD9A361}"/>
    <cellStyle name="Poznámka 4 4 5" xfId="15041" xr:uid="{840D23CF-93FC-4012-A3AA-BBFD3B67B1E6}"/>
    <cellStyle name="Poznámka 4 4_5.3 Investments associated cy" xfId="7469" xr:uid="{B2E91CBC-07BC-4E9A-BA39-9507D3E57D1C}"/>
    <cellStyle name="Poznámka 4 5" xfId="4356" xr:uid="{8C597DD9-46EE-42D8-81BD-E00BC80F298B}"/>
    <cellStyle name="Poznámka 4 5 2" xfId="12179" xr:uid="{AEB6DBF9-1EF3-4C9F-9AC7-E9CD20AE8BA5}"/>
    <cellStyle name="Poznámka 4 5 2 2" xfId="21414" xr:uid="{78EE235C-6030-42B5-920C-0A212A2079E7}"/>
    <cellStyle name="Poznámka 4 5 2 3" xfId="24577" xr:uid="{ECCB0778-C7E0-43C2-927F-4966DE81C602}"/>
    <cellStyle name="Poznámka 4 5 2 4" xfId="27305" xr:uid="{A3EB4536-396E-495D-84A1-DEEAA9D011BA}"/>
    <cellStyle name="Poznámka 4 5 3" xfId="16822" xr:uid="{D269577F-F785-426B-882C-59DA12C740DA}"/>
    <cellStyle name="Poznámka 4 5 4" xfId="15764" xr:uid="{7628479E-AA8D-4351-90A7-3D3E92A279F0}"/>
    <cellStyle name="Poznámka 4 6" xfId="8765" xr:uid="{8E034D3C-949B-449A-AB06-3F96EA57722D}"/>
    <cellStyle name="Poznámka 4 6 2" xfId="19092" xr:uid="{06823EF9-0A36-4914-AF41-8073F4DD196E}"/>
    <cellStyle name="Poznámka 4 6 3" xfId="14321" xr:uid="{3A08440C-2B9E-4A67-B49B-E113F59ED3E3}"/>
    <cellStyle name="Poznámka 4 6 4" xfId="25603" xr:uid="{5471B6B4-EC32-40B5-9424-6556B1C057FB}"/>
    <cellStyle name="Poznámka 4 7" xfId="14337" xr:uid="{7502ED9C-3341-41C8-AB64-9E10DB123B2E}"/>
    <cellStyle name="Poznámka 4 8" xfId="18859" xr:uid="{F34E1657-E5B3-417B-9A41-C9140405E66C}"/>
    <cellStyle name="Poznámka 4_3.10 Impairments" xfId="1447" xr:uid="{1B090228-943E-410B-A0D1-A478C37F90D3}"/>
    <cellStyle name="Poznámka 5" xfId="139" xr:uid="{F0A893F6-0BBD-4FE2-BF4E-92296C176940}"/>
    <cellStyle name="Poznámka 5 2" xfId="449" xr:uid="{61F3E39C-EADD-4BA5-A45C-80733E6418EE}"/>
    <cellStyle name="Poznámka 5 2 2" xfId="1777" xr:uid="{52D76B84-73F3-4381-B3EF-7645EAF063EF}"/>
    <cellStyle name="Poznámka 5 2 2 2" xfId="4982" xr:uid="{9C3928CD-7E3C-4A5B-8FEC-B917F64F7E80}"/>
    <cellStyle name="Poznámka 5 2 2 2 2" xfId="12773" xr:uid="{7AEF10D7-50DF-4171-B666-626C7E93CC77}"/>
    <cellStyle name="Poznámka 5 2 2 2 2 2" xfId="21648" xr:uid="{DB49BF9F-16FE-4511-BBD8-BCE476149BD5}"/>
    <cellStyle name="Poznámka 5 2 2 2 2 3" xfId="24686" xr:uid="{497D192D-9B20-4C2F-94D1-9D2AF7A18F9A}"/>
    <cellStyle name="Poznámka 5 2 2 2 2 4" xfId="27358" xr:uid="{A805C163-0C10-42B0-9531-7A32CE24899E}"/>
    <cellStyle name="Poznámka 5 2 2 2 3" xfId="17071" xr:uid="{557DA8EC-0328-4910-BF5C-9F22B8FEA68D}"/>
    <cellStyle name="Poznámka 5 2 2 2 4" xfId="21245" xr:uid="{30D71D0C-35D3-4696-9234-22D5152733EC}"/>
    <cellStyle name="Poznámka 5 2 2 3" xfId="9743" xr:uid="{6BA690F8-994E-4BE1-91F6-6CA7CFC6DE68}"/>
    <cellStyle name="Poznámka 5 2 2 3 2" xfId="19730" xr:uid="{F46654B7-DC7C-486F-BC59-7AB410D6622E}"/>
    <cellStyle name="Poznámka 5 2 2 3 3" xfId="23213" xr:uid="{0662D49D-6447-4E55-8F81-F2EF4A6413DB}"/>
    <cellStyle name="Poznámka 5 2 2 3 4" xfId="26056" xr:uid="{B8E0B062-2F1F-4FBA-BA65-ED40C46C37C1}"/>
    <cellStyle name="Poznámka 5 2 2 4" xfId="15132" xr:uid="{16C20AA0-C938-40A9-8197-24AFFD5E9FCC}"/>
    <cellStyle name="Poznámka 5 2 2 5" xfId="14374" xr:uid="{F426DEF7-6A5D-4221-A314-900E14D383C0}"/>
    <cellStyle name="Poznámka 5 2 2_5.3 Investments associated cy" xfId="7471" xr:uid="{7D67830F-714F-42B6-A535-58B162E32C71}"/>
    <cellStyle name="Poznámka 5 2 3" xfId="3103" xr:uid="{D293DFD1-5428-414C-895C-7BC4DACEEAB0}"/>
    <cellStyle name="Poznámka 5 2 3 2" xfId="6308" xr:uid="{B75880BF-25AF-4FF5-B690-295946D9C6AF}"/>
    <cellStyle name="Poznámka 5 2 3 2 2" xfId="14098" xr:uid="{7CD0A4AF-23D7-4B12-A90C-0A112A5A4F9C}"/>
    <cellStyle name="Poznámka 5 2 3 2 2 2" xfId="22518" xr:uid="{83E0610D-3216-457F-A21F-EE3B89538230}"/>
    <cellStyle name="Poznámka 5 2 3 2 2 3" xfId="25375" xr:uid="{AE592306-E632-4C64-B69E-59191F6A6FF5}"/>
    <cellStyle name="Poznámka 5 2 3 2 2 4" xfId="27972" xr:uid="{E70503B2-6DEE-42AA-BEDC-7C7CEA433027}"/>
    <cellStyle name="Poznámka 5 2 3 2 3" xfId="17930" xr:uid="{C8589AB7-3758-46BA-A2A3-D1A3795E82F8}"/>
    <cellStyle name="Poznámka 5 2 3 2 4" xfId="20103" xr:uid="{339CB4AC-1CDF-4024-8AB1-B57C5A153E55}"/>
    <cellStyle name="Poznámka 5 2 3 3" xfId="11064" xr:uid="{FAE95D15-EAC8-4EFF-BA21-82000B5C1543}"/>
    <cellStyle name="Poznámka 5 2 3 3 2" xfId="20606" xr:uid="{AF8D1526-737C-43B3-B6F3-D8BB25B1A266}"/>
    <cellStyle name="Poznámka 5 2 3 3 3" xfId="23892" xr:uid="{EBE779E5-2FEF-477C-9814-58E5BFFF357E}"/>
    <cellStyle name="Poznámka 5 2 3 3 4" xfId="26666" xr:uid="{6665FCBB-ECCA-4A30-9802-7CA66C840146}"/>
    <cellStyle name="Poznámka 5 2 3 4" xfId="15991" xr:uid="{3B8BEB42-BC40-418C-A9F9-2F9C8C0B9F22}"/>
    <cellStyle name="Poznámka 5 2 3 5" xfId="18336" xr:uid="{2B3C3700-92A4-4F38-B08B-6D0C8A3AA4E0}"/>
    <cellStyle name="Poznámka 5 2 3_5.3 Investments associated cy" xfId="7472" xr:uid="{61AD2D45-4015-4462-89EB-9352ECD46380}"/>
    <cellStyle name="Poznámka 5 2 4" xfId="4398" xr:uid="{B9B2D9BF-5DC9-48B0-B5D3-6B0D9A144F63}"/>
    <cellStyle name="Poznámka 5 2 4 2" xfId="12197" xr:uid="{A82990A5-90DB-4962-91E4-8F8413B5175E}"/>
    <cellStyle name="Poznámka 5 2 4 2 2" xfId="21422" xr:uid="{50BC850C-2B95-4E8D-B029-4343B49485B7}"/>
    <cellStyle name="Poznámka 5 2 4 2 3" xfId="24586" xr:uid="{B78F2215-1586-4A2F-8880-7048986D7BAA}"/>
    <cellStyle name="Poznámka 5 2 4 2 4" xfId="27313" xr:uid="{9C042759-92D2-41E0-A191-97457F161729}"/>
    <cellStyle name="Poznámka 5 2 4 3" xfId="16838" xr:uid="{DAB31CBA-4C79-470F-8F86-718B2CD7DB71}"/>
    <cellStyle name="Poznámka 5 2 4 4" xfId="14311" xr:uid="{2F5B26F5-D3E0-441A-870D-987853C0F15E}"/>
    <cellStyle name="Poznámka 5 2 5" xfId="9083" xr:uid="{25569480-A344-4981-83B2-6370948E151D}"/>
    <cellStyle name="Poznámka 5 2 5 2" xfId="19351" xr:uid="{852B4F93-29A0-4C61-87FB-3AC62C95D7DC}"/>
    <cellStyle name="Poznámka 5 2 5 3" xfId="22937" xr:uid="{00B8D593-2F47-476E-B735-69E1581870A3}"/>
    <cellStyle name="Poznámka 5 2 5 4" xfId="25823" xr:uid="{53DB8B45-508D-4033-AC51-803FC350DEF8}"/>
    <cellStyle name="Poznámka 5 2 6" xfId="14596" xr:uid="{B7BC012C-CA1C-4137-B1DB-BB2844C89D9F}"/>
    <cellStyle name="Poznámka 5 2 7" xfId="18630" xr:uid="{A6AD802E-8888-4D59-9D3D-2A99C69A0F66}"/>
    <cellStyle name="Poznámka 5 2_5.3 Investments associated cy" xfId="7470" xr:uid="{3E3AF0AE-F702-4207-9ABD-DCD3529BBE23}"/>
    <cellStyle name="Poznámka 5 3" xfId="1648" xr:uid="{B889F4F8-474C-4FD5-9BE0-D6A5E245FA1A}"/>
    <cellStyle name="Poznámka 5 3 2" xfId="4853" xr:uid="{5BCA4058-0806-4469-8AEF-C106DF2842EF}"/>
    <cellStyle name="Poznámka 5 3 2 2" xfId="12644" xr:uid="{5FEF091F-68A4-42F7-8C4D-0216B25FC0CE}"/>
    <cellStyle name="Poznámka 5 3 2 2 2" xfId="21580" xr:uid="{DE8E4EDC-6D8C-4879-BCE6-34E6C83858FA}"/>
    <cellStyle name="Poznámka 5 3 2 2 3" xfId="24642" xr:uid="{F8F2B80E-1A63-456A-969C-F353074AAD7A}"/>
    <cellStyle name="Poznámka 5 3 2 2 4" xfId="27323" xr:uid="{3A05090C-5083-4CE6-A114-7512F024B140}"/>
    <cellStyle name="Poznámka 5 3 2 3" xfId="17005" xr:uid="{BBF9C4DE-926E-41CB-8A2B-26B9F7F20638}"/>
    <cellStyle name="Poznámka 5 3 2 4" xfId="21057" xr:uid="{B2717E95-9C3A-4CBD-BC5E-FBCCA450F7AC}"/>
    <cellStyle name="Poznámka 5 3 3" xfId="9614" xr:uid="{D325B4F4-E6CE-478C-936B-04DCFEE4881E}"/>
    <cellStyle name="Poznámka 5 3 3 2" xfId="19662" xr:uid="{7C8E06DE-86F8-4FB7-AD43-3244BDF158D9}"/>
    <cellStyle name="Poznámka 5 3 3 3" xfId="23168" xr:uid="{F68EAD12-A55A-4F52-8C2B-615BD01F6F58}"/>
    <cellStyle name="Poznámka 5 3 3 4" xfId="26021" xr:uid="{D2E12376-4FCD-447C-A0DE-936AA5188103}"/>
    <cellStyle name="Poznámka 5 3 4" xfId="15068" xr:uid="{D8612D85-6954-4F80-BDBC-82A7CA62EC1C}"/>
    <cellStyle name="Poznámka 5 3 5" xfId="15058" xr:uid="{1335936E-674B-417B-AC2A-3C519DD669B1}"/>
    <cellStyle name="Poznámka 5 3_5.3 Investments associated cy" xfId="7473" xr:uid="{6B1A572C-FFB4-49A0-8DF6-FD0F56E0BC0C}"/>
    <cellStyle name="Poznámka 5 4" xfId="2151" xr:uid="{01528868-2336-4F8F-A2D0-7BB1794B7D7B}"/>
    <cellStyle name="Poznámka 5 4 2" xfId="5356" xr:uid="{CE0B4732-1D0B-4E4F-9D8B-CDF0614028EB}"/>
    <cellStyle name="Poznámka 5 4 2 2" xfId="13146" xr:uid="{61F3A7ED-FECB-4E38-8312-2866A7AADF3E}"/>
    <cellStyle name="Poznámka 5 4 2 2 2" xfId="21816" xr:uid="{ED3D6651-567A-4908-8AEC-CF37C0964FD1}"/>
    <cellStyle name="Poznámka 5 4 2 2 3" xfId="24785" xr:uid="{8CABC519-6821-484B-94B5-EC4482F640A6}"/>
    <cellStyle name="Poznámka 5 4 2 2 4" xfId="27421" xr:uid="{E6F01696-2E37-4569-8179-FCF0B9205F6D}"/>
    <cellStyle name="Poznámka 5 4 2 3" xfId="17238" xr:uid="{0183590F-DFB2-44A2-9B4B-A008280B1B42}"/>
    <cellStyle name="Poznámka 5 4 2 4" xfId="17153" xr:uid="{BC627D05-21D7-421C-8EE5-33405DDFFB61}"/>
    <cellStyle name="Poznámka 5 4 3" xfId="10113" xr:uid="{85F6D9C5-21ED-4CBA-A312-B1CF9AE215F3}"/>
    <cellStyle name="Poznámka 5 4 3 2" xfId="19907" xr:uid="{5C365A3B-6B22-42BD-8AA1-7BAEF77005BF}"/>
    <cellStyle name="Poznámka 5 4 3 3" xfId="23305" xr:uid="{DF394C32-3B76-4D9B-81BF-520F19A1992C}"/>
    <cellStyle name="Poznámka 5 4 3 4" xfId="26116" xr:uid="{7A142BC9-7516-4E46-BBD3-462CAE3B1DD1}"/>
    <cellStyle name="Poznámka 5 4 4" xfId="15303" xr:uid="{1CC5B71E-3F0F-4E6D-BE0B-BAB660262771}"/>
    <cellStyle name="Poznámka 5 4 5" xfId="16539" xr:uid="{6792591F-A4A5-4302-9F71-DB1690DE4A8D}"/>
    <cellStyle name="Poznámka 5 4_5.3 Investments associated cy" xfId="7474" xr:uid="{74F86AF9-6532-4812-82E8-5B015163F609}"/>
    <cellStyle name="Poznámka 5 5" xfId="4246" xr:uid="{BF297639-63D7-4BFD-B2AC-C3A62C44D410}"/>
    <cellStyle name="Poznámka 5 5 2" xfId="12124" xr:uid="{D8915EB2-D4A2-4C56-8CCC-E9C6E78C0DF8}"/>
    <cellStyle name="Poznámka 5 5 2 2" xfId="21369" xr:uid="{3608739F-8B0D-417A-884D-22794FF22DB4}"/>
    <cellStyle name="Poznámka 5 5 2 3" xfId="24533" xr:uid="{F53BCE0C-25B3-42E4-8B33-9B1E43BCB6C7}"/>
    <cellStyle name="Poznámka 5 5 2 4" xfId="27262" xr:uid="{1E9ABC55-23EA-4C5D-A402-66CB20BD4B37}"/>
    <cellStyle name="Poznámka 5 5 3" xfId="16770" xr:uid="{DA0DFDA4-EB2D-4F49-B1ED-5ECBB98A4249}"/>
    <cellStyle name="Poznámka 5 5 4" xfId="16978" xr:uid="{25EA7CE4-2244-4ABE-844B-1FDF1F7524DF}"/>
    <cellStyle name="Poznámka 5 6" xfId="8780" xr:uid="{CA870CFF-32F3-42B7-90B3-9D0A16DD615C}"/>
    <cellStyle name="Poznámka 5 6 2" xfId="19105" xr:uid="{5DF35B82-4507-4030-B1F6-AD038469D511}"/>
    <cellStyle name="Poznámka 5 6 3" xfId="22720" xr:uid="{69E8A36A-0553-4FED-A8F1-2EC43DC66F3F}"/>
    <cellStyle name="Poznámka 5 6 4" xfId="25616" xr:uid="{C17B4C80-B4C9-441E-904B-C0B789140C5F}"/>
    <cellStyle name="Poznámka 5 7" xfId="14350" xr:uid="{7F249191-5308-4213-9DA0-FA9D3623B1FF}"/>
    <cellStyle name="Poznámka 5 8" xfId="18846" xr:uid="{F9972E04-23DC-474A-974B-F9B95CAEEAE2}"/>
    <cellStyle name="Poznámka 5_3.10 Impairments" xfId="1448" xr:uid="{81E91034-2A5C-4D14-8E26-33342051C38C}"/>
    <cellStyle name="Poznámka 6" xfId="193" xr:uid="{78BBF367-EC88-4A5B-B516-32D4B78F3189}"/>
    <cellStyle name="Poznámka 6 2" xfId="497" xr:uid="{72AD2E03-4A8A-45FF-B638-6DF210B5D78D}"/>
    <cellStyle name="Poznámka 6 2 2" xfId="1798" xr:uid="{C9757D4C-3A41-45EB-8863-44CF786A61C9}"/>
    <cellStyle name="Poznámka 6 2 2 2" xfId="5003" xr:uid="{D4AAF757-5D14-4A6C-8D9E-249A0E53AD87}"/>
    <cellStyle name="Poznámka 6 2 2 2 2" xfId="12794" xr:uid="{83CDFC48-AE64-40CF-886C-9D2DD9E330BB}"/>
    <cellStyle name="Poznámka 6 2 2 2 2 2" xfId="21659" xr:uid="{2E4DC31F-317E-44AC-ACBD-F958C2081DEE}"/>
    <cellStyle name="Poznámka 6 2 2 2 2 3" xfId="24692" xr:uid="{0C8EC363-D656-4575-B736-31A0D130630F}"/>
    <cellStyle name="Poznámka 6 2 2 2 2 4" xfId="27361" xr:uid="{60E468AB-D76D-4FA5-9ED3-F74B3D11553E}"/>
    <cellStyle name="Poznámka 6 2 2 2 3" xfId="17082" xr:uid="{8547A531-4ABA-414C-812F-AFCD20251421}"/>
    <cellStyle name="Poznámka 6 2 2 2 4" xfId="22257" xr:uid="{B7F0ECD9-95E4-40F6-9318-C764D7E176FC}"/>
    <cellStyle name="Poznámka 6 2 2 3" xfId="9764" xr:uid="{ED8A5742-3FBB-40B4-9596-1BD7F3C9FD81}"/>
    <cellStyle name="Poznámka 6 2 2 3 2" xfId="19746" xr:uid="{311D97FB-7139-4021-9CE4-ABCEE6111743}"/>
    <cellStyle name="Poznámka 6 2 2 3 3" xfId="23218" xr:uid="{CF64DAFC-5791-41C4-A96D-0C9E48A31D96}"/>
    <cellStyle name="Poznámka 6 2 2 3 4" xfId="26059" xr:uid="{BBEFC3E9-80B7-45D4-8222-C36765D07D30}"/>
    <cellStyle name="Poznámka 6 2 2 4" xfId="15141" xr:uid="{BBD9D2DA-C57D-48C3-ADDA-BDF98DC4971C}"/>
    <cellStyle name="Poznámka 6 2 2 5" xfId="22267" xr:uid="{6F8274AC-99B4-4A30-8694-C861DA31F6AD}"/>
    <cellStyle name="Poznámka 6 2 2_5.3 Investments associated cy" xfId="7476" xr:uid="{3AC57083-9B28-45F6-9E99-333370E5707E}"/>
    <cellStyle name="Poznámka 6 2 3" xfId="3132" xr:uid="{6AD66F4C-7648-4ED6-B15F-53B4272AA83B}"/>
    <cellStyle name="Poznámka 6 2 3 2" xfId="6337" xr:uid="{79B74DA2-5D1A-4953-9DB7-E40D218455CC}"/>
    <cellStyle name="Poznámka 6 2 3 2 2" xfId="14127" xr:uid="{09EF242A-150B-4BA5-85B5-9376C4805E54}"/>
    <cellStyle name="Poznámka 6 2 3 2 2 2" xfId="22547" xr:uid="{34796B16-9697-425E-9756-7F222B899EE2}"/>
    <cellStyle name="Poznámka 6 2 3 2 2 3" xfId="25404" xr:uid="{32BBAFF8-D6E3-4CDB-B267-FFACE3E525CA}"/>
    <cellStyle name="Poznámka 6 2 3 2 2 4" xfId="28001" xr:uid="{471EB26F-A6A5-41C4-A22D-B8F5D12AE3BE}"/>
    <cellStyle name="Poznámka 6 2 3 2 3" xfId="17959" xr:uid="{BF235793-2011-45FF-B1FA-056FF9327005}"/>
    <cellStyle name="Poznámka 6 2 3 2 4" xfId="16910" xr:uid="{75030ABA-9243-47DA-B784-E38C5FAFCAC8}"/>
    <cellStyle name="Poznámka 6 2 3 3" xfId="11093" xr:uid="{CF9383DA-F963-459D-9B5F-2E6DEE5327F3}"/>
    <cellStyle name="Poznámka 6 2 3 3 2" xfId="20635" xr:uid="{AD68EE19-0DC8-4BFE-8AD1-D312552A3A51}"/>
    <cellStyle name="Poznámka 6 2 3 3 3" xfId="23921" xr:uid="{1743EBD3-1656-4BD4-8880-902935BB590F}"/>
    <cellStyle name="Poznámka 6 2 3 3 4" xfId="26695" xr:uid="{039E8E53-A4D2-4E47-B8BC-9163B2580970}"/>
    <cellStyle name="Poznámka 6 2 3 4" xfId="16020" xr:uid="{1D60E42D-B50E-4E15-B731-914CCB7E674A}"/>
    <cellStyle name="Poznámka 6 2 3 5" xfId="20169" xr:uid="{5343B532-F12D-4B48-9D56-4C2B7E6F77BD}"/>
    <cellStyle name="Poznámka 6 2 3_5.3 Investments associated cy" xfId="7477" xr:uid="{DAE23BEA-92CA-4C64-97B0-6558DF5B573E}"/>
    <cellStyle name="Poznámka 6 2 4" xfId="4172" xr:uid="{CE54FA5C-BE26-4B1E-9281-F0F82B33A6D8}"/>
    <cellStyle name="Poznámka 6 2 4 2" xfId="12086" xr:uid="{33E8BD26-117E-444E-8FD6-D4E7E2E8EFA7}"/>
    <cellStyle name="Poznámka 6 2 4 2 2" xfId="21343" xr:uid="{945D5EDE-77E7-4333-8C6F-815F10B077FC}"/>
    <cellStyle name="Poznámka 6 2 4 2 3" xfId="24506" xr:uid="{2ED82080-C9EB-4B68-BDEA-BA15DB6C4391}"/>
    <cellStyle name="Poznámka 6 2 4 2 4" xfId="27237" xr:uid="{0EF7376F-E26A-4A74-BC19-0923381FB13C}"/>
    <cellStyle name="Poznámka 6 2 4 3" xfId="16730" xr:uid="{547D9B74-93E2-4675-A773-8A9A20B9A220}"/>
    <cellStyle name="Poznámka 6 2 4 4" xfId="21683" xr:uid="{18D1320D-A497-4311-8F9B-F1FF7B01BC34}"/>
    <cellStyle name="Poznámka 6 2 5" xfId="9130" xr:uid="{6FA96E7C-18F5-4E7E-B03D-805B7AC56A29}"/>
    <cellStyle name="Poznámka 6 2 5 2" xfId="19390" xr:uid="{B4CB3930-5BC3-49CA-BBAD-5FB3DAC37A50}"/>
    <cellStyle name="Poznámka 6 2 5 3" xfId="22968" xr:uid="{068FE3F2-C41F-47EF-9393-6A9B0B0974FB}"/>
    <cellStyle name="Poznámka 6 2 5 4" xfId="25852" xr:uid="{1D2BA3E3-6AC9-4833-B501-C105574DA8F7}"/>
    <cellStyle name="Poznámka 6 2 6" xfId="14635" xr:uid="{40A92CFC-677A-4F1A-864D-A13A88D18458}"/>
    <cellStyle name="Poznámka 6 2 7" xfId="18598" xr:uid="{E9FAF54C-FD46-4012-BDAF-B82047EC8273}"/>
    <cellStyle name="Poznámka 6 2_5.3 Investments associated cy" xfId="7475" xr:uid="{11AB5E2D-F476-47A5-9D72-404366163CC8}"/>
    <cellStyle name="Poznámka 6 3" xfId="1669" xr:uid="{80535670-6E88-4F87-A466-E2527AB554B2}"/>
    <cellStyle name="Poznámka 6 3 2" xfId="4874" xr:uid="{727A6DC2-656F-4620-81BA-3E95605DFD36}"/>
    <cellStyle name="Poznámka 6 3 2 2" xfId="12665" xr:uid="{F1F3A2D5-D7AE-4C29-B0DE-F36C9C395172}"/>
    <cellStyle name="Poznámka 6 3 2 2 2" xfId="21592" xr:uid="{1D147CC9-E088-40F4-B10D-4F089BE076EF}"/>
    <cellStyle name="Poznámka 6 3 2 2 3" xfId="24645" xr:uid="{8EE710B3-A473-4461-AF6D-3D9042E7F86C}"/>
    <cellStyle name="Poznámka 6 3 2 2 4" xfId="27326" xr:uid="{6067A9DE-7496-430F-AA7D-B3A654E08BEF}"/>
    <cellStyle name="Poznámka 6 3 2 3" xfId="17016" xr:uid="{9F49554C-0FE3-46C0-B48E-A36B74668EC4}"/>
    <cellStyle name="Poznámka 6 3 2 4" xfId="17727" xr:uid="{CA81ED4A-910C-40E3-96D7-BEF5EA590F4F}"/>
    <cellStyle name="Poznámka 6 3 3" xfId="9635" xr:uid="{AFC5DC77-DA4B-450A-929E-79DB3D9159D2}"/>
    <cellStyle name="Poznámka 6 3 3 2" xfId="19672" xr:uid="{37AB8088-7207-480C-8DC2-AEE1EEA5D629}"/>
    <cellStyle name="Poznámka 6 3 3 3" xfId="23171" xr:uid="{32E580DD-62C2-4125-81B0-22E3336AB483}"/>
    <cellStyle name="Poznámka 6 3 3 4" xfId="26024" xr:uid="{B3C3ECAE-E187-459C-BEA8-3357293F8B17}"/>
    <cellStyle name="Poznámka 6 3 4" xfId="15080" xr:uid="{FB01AB49-3FDD-446B-94CB-FAEDD62325C9}"/>
    <cellStyle name="Poznámka 6 3 5" xfId="21067" xr:uid="{C9DF38F5-9914-45D7-A03E-63D2CECC5F4D}"/>
    <cellStyle name="Poznámka 6 3_5.3 Investments associated cy" xfId="7478" xr:uid="{DFD2A851-BF68-4239-ADE7-1C7BA3ED9369}"/>
    <cellStyle name="Poznámka 6 4" xfId="2933" xr:uid="{7B7CB2EE-3B66-474E-AE18-91D17172C5CA}"/>
    <cellStyle name="Poznámka 6 4 2" xfId="6138" xr:uid="{249ED2A0-DA05-468D-93A3-462455939053}"/>
    <cellStyle name="Poznámka 6 4 2 2" xfId="13928" xr:uid="{FBBCD9F3-C00C-4B41-91D2-86AD8D8B60CE}"/>
    <cellStyle name="Poznámka 6 4 2 2 2" xfId="22348" xr:uid="{F38D9015-98C5-42C7-8A28-8AD06DEEA1F8}"/>
    <cellStyle name="Poznámka 6 4 2 2 3" xfId="25205" xr:uid="{90A32B29-D9A5-4DF9-8F81-B1CA5E6FBA39}"/>
    <cellStyle name="Poznámka 6 4 2 2 4" xfId="27802" xr:uid="{BF50908D-DF27-463A-8813-BE0020ADBDF0}"/>
    <cellStyle name="Poznámka 6 4 2 3" xfId="17761" xr:uid="{5334DE97-833D-4227-80BF-D62AD27158CC}"/>
    <cellStyle name="Poznámka 6 4 2 4" xfId="17581" xr:uid="{1D204DFE-6F9D-424F-9C68-22FCB4183F98}"/>
    <cellStyle name="Poznámka 6 4 3" xfId="10894" xr:uid="{76B450AB-9686-4951-9DF4-74C883F74145}"/>
    <cellStyle name="Poznámka 6 4 3 2" xfId="20436" xr:uid="{ACBBEA21-9D14-4139-9C61-66FD1EE63EA9}"/>
    <cellStyle name="Poznámka 6 4 3 3" xfId="23722" xr:uid="{831AC0C7-AC5B-4189-8333-2EDA6CE8C1A4}"/>
    <cellStyle name="Poznámka 6 4 3 4" xfId="26496" xr:uid="{269D1964-61F1-4EE5-8F4A-F6C555A63AED}"/>
    <cellStyle name="Poznámka 6 4 4" xfId="15822" xr:uid="{159F3301-0636-4F86-A93D-657C5CDF5B07}"/>
    <cellStyle name="Poznámka 6 4 5" xfId="19757" xr:uid="{83BAB4E6-651E-4D25-B6BE-7DE73C486FCF}"/>
    <cellStyle name="Poznámka 6 4_5.3 Investments associated cy" xfId="7479" xr:uid="{28304C59-656A-4CD3-A6E2-0DCDC83C45A9}"/>
    <cellStyle name="Poznámka 6 5" xfId="4289" xr:uid="{41FA6230-F2B8-474B-8260-61D2595FFD56}"/>
    <cellStyle name="Poznámka 6 5 2" xfId="12144" xr:uid="{C64E79BA-83CF-4649-BDBC-92B99645EDBC}"/>
    <cellStyle name="Poznámka 6 5 2 2" xfId="21384" xr:uid="{A1E05FFD-2C12-4F4E-A13F-65F0E1AE03B0}"/>
    <cellStyle name="Poznámka 6 5 2 3" xfId="24549" xr:uid="{D8C660ED-24A3-4818-B577-13BEAC4CF19D}"/>
    <cellStyle name="Poznámka 6 5 2 4" xfId="27277" xr:uid="{6F22DF34-F251-4905-A286-043705F2CB01}"/>
    <cellStyle name="Poznámka 6 5 3" xfId="16787" xr:uid="{25005AE4-481C-460D-B6AF-F02C54C580B3}"/>
    <cellStyle name="Poznámka 6 5 4" xfId="18249" xr:uid="{5FEE7C1D-9D9A-4797-A6AC-6C03CBFABB52}"/>
    <cellStyle name="Poznámka 6 6" xfId="8829" xr:uid="{7A06B38F-559C-4415-AAA6-535E9E43920E}"/>
    <cellStyle name="Poznámka 6 6 2" xfId="19144" xr:uid="{B8D7AC45-7662-44DC-A059-4E7B97CDBE98}"/>
    <cellStyle name="Poznámka 6 6 3" xfId="22751" xr:uid="{549635FA-CC5A-47C3-AC59-F6BCC4F6F4B7}"/>
    <cellStyle name="Poznámka 6 6 4" xfId="25645" xr:uid="{A5304E45-00B7-4C98-8249-0902949EEB1F}"/>
    <cellStyle name="Poznámka 6 7" xfId="14390" xr:uid="{E755E113-1E09-43CA-BF9E-E5EB0DE64714}"/>
    <cellStyle name="Poznámka 6 8" xfId="18816" xr:uid="{D6F9BDC1-2AB1-4663-A115-878AE2F6566E}"/>
    <cellStyle name="Poznámka 6_3.10 Impairments" xfId="1449" xr:uid="{35C3B817-9ABA-40FD-948D-C56693F0218C}"/>
    <cellStyle name="Poznámka 7" xfId="223" xr:uid="{714273DD-B16A-466B-BAA9-AD896D49E67F}"/>
    <cellStyle name="Poznámka 7 2" xfId="527" xr:uid="{B1EB0F28-39C6-4BD8-8E16-9DA100569388}"/>
    <cellStyle name="Poznámka 7 2 2" xfId="1813" xr:uid="{A2B112A9-C6A8-455D-AE4F-C15B32C94B5A}"/>
    <cellStyle name="Poznámka 7 2 2 2" xfId="5018" xr:uid="{B2EAA55D-FD28-4CCC-BD4C-677DF0A9D22F}"/>
    <cellStyle name="Poznámka 7 2 2 2 2" xfId="12809" xr:uid="{B161FE1F-8B11-4A5C-B099-810D86DB354F}"/>
    <cellStyle name="Poznámka 7 2 2 2 2 2" xfId="21667" xr:uid="{30D2B849-505B-4F5A-A506-AF17AF52A9E4}"/>
    <cellStyle name="Poznámka 7 2 2 2 2 3" xfId="24696" xr:uid="{F2621534-1A71-4CC7-AF99-29704FBE209C}"/>
    <cellStyle name="Poznámka 7 2 2 2 2 4" xfId="27364" xr:uid="{587A0DD8-B045-42DB-B1C1-09D3CA6861B8}"/>
    <cellStyle name="Poznámka 7 2 2 2 3" xfId="17089" xr:uid="{B74018EE-C106-46C1-A2D0-6EB456BC8454}"/>
    <cellStyle name="Poznámka 7 2 2 2 4" xfId="18233" xr:uid="{9C6A8692-A09D-4F65-8877-297B0B8DC1AB}"/>
    <cellStyle name="Poznámka 7 2 2 3" xfId="9779" xr:uid="{B17F3AE5-2377-4A86-B310-2A5E797F0DF8}"/>
    <cellStyle name="Poznámka 7 2 2 3 2" xfId="19755" xr:uid="{BADC31B6-112A-4530-9BAA-C0DE2D12BBB2}"/>
    <cellStyle name="Poznámka 7 2 2 3 3" xfId="23222" xr:uid="{4DE32160-B013-42E1-976E-D63B0AEF9CD5}"/>
    <cellStyle name="Poznámka 7 2 2 3 4" xfId="26062" xr:uid="{B113AFD7-4781-44DE-9481-5A2021BA0A1E}"/>
    <cellStyle name="Poznámka 7 2 2 4" xfId="15150" xr:uid="{44E1A3E8-2B2E-4618-B0EF-C53E08F6E804}"/>
    <cellStyle name="Poznámka 7 2 2 5" xfId="18420" xr:uid="{EF2AC560-F76C-42FC-AA31-BB2064CC3358}"/>
    <cellStyle name="Poznámka 7 2 2_5.3 Investments associated cy" xfId="7481" xr:uid="{D0049C98-EFF5-4E14-81D7-4244126D33A0}"/>
    <cellStyle name="Poznámka 7 2 3" xfId="3149" xr:uid="{B3B5500E-33C5-4FBE-A795-878104C9D35D}"/>
    <cellStyle name="Poznámka 7 2 3 2" xfId="6354" xr:uid="{69416588-3AF1-4927-9C37-3D8A7B790140}"/>
    <cellStyle name="Poznámka 7 2 3 2 2" xfId="14144" xr:uid="{2A016F0D-8ED2-4283-9AC2-7FBE74401A25}"/>
    <cellStyle name="Poznámka 7 2 3 2 2 2" xfId="22564" xr:uid="{478F7578-ECD4-46CD-831D-99398824F938}"/>
    <cellStyle name="Poznámka 7 2 3 2 2 3" xfId="25421" xr:uid="{105346AD-BB48-4E97-8368-4D7A3D819962}"/>
    <cellStyle name="Poznámka 7 2 3 2 2 4" xfId="28018" xr:uid="{56032506-D05E-4C67-99BA-128529CF7545}"/>
    <cellStyle name="Poznámka 7 2 3 2 3" xfId="17976" xr:uid="{69DFD73D-4280-493D-91F3-69F57EAE3D06}"/>
    <cellStyle name="Poznámka 7 2 3 2 4" xfId="21313" xr:uid="{37FC48A6-0EB9-485D-A88B-033C752A46B5}"/>
    <cellStyle name="Poznámka 7 2 3 3" xfId="11110" xr:uid="{8C6D8FC3-7E83-41A1-A277-36235C26207E}"/>
    <cellStyle name="Poznámka 7 2 3 3 2" xfId="20652" xr:uid="{BDB3BA67-16E2-4BA6-BFD3-A119B1592AD0}"/>
    <cellStyle name="Poznámka 7 2 3 3 3" xfId="23938" xr:uid="{9CFA4497-878B-4CC5-92A6-07F5E941095D}"/>
    <cellStyle name="Poznámka 7 2 3 3 4" xfId="26712" xr:uid="{848FC726-E05F-4BC1-B083-9A5A30640EA3}"/>
    <cellStyle name="Poznámka 7 2 3 4" xfId="16037" xr:uid="{66853F23-E678-4E8F-9981-D5D65AAAEA7C}"/>
    <cellStyle name="Poznámka 7 2 3 5" xfId="22309" xr:uid="{F749A6A6-6718-4021-B084-C061BD5B3589}"/>
    <cellStyle name="Poznámka 7 2 3_5.3 Investments associated cy" xfId="7482" xr:uid="{406C6EB2-DA4C-4A19-BE42-A7273B9451A1}"/>
    <cellStyle name="Poznámka 7 2 4" xfId="4160" xr:uid="{4F2C09A0-83F8-4474-BEE6-21C176450B0D}"/>
    <cellStyle name="Poznámka 7 2 4 2" xfId="12078" xr:uid="{997D27D6-FBA9-4096-8291-A43F1D1C17B1}"/>
    <cellStyle name="Poznámka 7 2 4 2 2" xfId="21339" xr:uid="{6CED907A-93A8-4963-917B-9A1B19217E84}"/>
    <cellStyle name="Poznámka 7 2 4 2 3" xfId="24501" xr:uid="{9DCF5F10-22DC-4B9D-A4E5-2F5C2C5D4973}"/>
    <cellStyle name="Poznámka 7 2 4 2 4" xfId="27233" xr:uid="{76C34851-DD10-4721-909D-40DF863EE10C}"/>
    <cellStyle name="Poznámka 7 2 4 3" xfId="16723" xr:uid="{8EE05F7F-F68D-4304-A422-2272E2B368E1}"/>
    <cellStyle name="Poznámka 7 2 4 4" xfId="19476" xr:uid="{D77D5F9F-F105-450F-B0B4-E6CC0994BD80}"/>
    <cellStyle name="Poznámka 7 2 5" xfId="9159" xr:uid="{FF7C1BA2-9E73-40F4-B57B-EAE93DF49805}"/>
    <cellStyle name="Poznámka 7 2 5 2" xfId="19413" xr:uid="{13333D7F-8F80-4C11-9A52-7040C8F72492}"/>
    <cellStyle name="Poznámka 7 2 5 3" xfId="22987" xr:uid="{91B5F317-4505-4189-AEEC-C308674B2A41}"/>
    <cellStyle name="Poznámka 7 2 5 4" xfId="25869" xr:uid="{B22C5845-E296-4BAB-8145-FE2205F8CD75}"/>
    <cellStyle name="Poznámka 7 2 6" xfId="14657" xr:uid="{5785450A-885A-463E-991C-151017533BDC}"/>
    <cellStyle name="Poznámka 7 2 7" xfId="18581" xr:uid="{05375D90-D2D1-4ADA-80B5-AE7125B7164F}"/>
    <cellStyle name="Poznámka 7 2_5.3 Investments associated cy" xfId="7480" xr:uid="{33F9B9D8-72FF-47D7-9621-9ABB9CAD1EEB}"/>
    <cellStyle name="Poznámka 7 3" xfId="1684" xr:uid="{AFB29BFA-6F39-4FCF-A961-2FD727116463}"/>
    <cellStyle name="Poznámka 7 3 2" xfId="4889" xr:uid="{382C2D02-1A86-4FEE-A1A0-6926B0B82C7F}"/>
    <cellStyle name="Poznámka 7 3 2 2" xfId="12680" xr:uid="{858488EA-AE94-45D7-887D-C5AE21996BC2}"/>
    <cellStyle name="Poznámka 7 3 2 2 2" xfId="21599" xr:uid="{DA257D46-BD0D-406A-9D76-5BC20F51E330}"/>
    <cellStyle name="Poznámka 7 3 2 2 3" xfId="24649" xr:uid="{1713B0D9-40D1-44FA-A3E0-73EC67CDC4E7}"/>
    <cellStyle name="Poznámka 7 3 2 2 4" xfId="27329" xr:uid="{2593B6F0-67AF-4E08-AB95-4BAF271EAD1C}"/>
    <cellStyle name="Poznámka 7 3 2 3" xfId="17022" xr:uid="{E194D670-2319-4E90-AD65-0D4CFC4ED991}"/>
    <cellStyle name="Poznámka 7 3 2 4" xfId="20831" xr:uid="{3708F6E8-D422-437D-BC91-83D83A846EFE}"/>
    <cellStyle name="Poznámka 7 3 3" xfId="9650" xr:uid="{306FFC51-435D-4E82-87A7-79E59FC203D3}"/>
    <cellStyle name="Poznámka 7 3 3 2" xfId="19680" xr:uid="{D4DFAC60-D732-45B1-889F-38D340037CC7}"/>
    <cellStyle name="Poznámka 7 3 3 3" xfId="23176" xr:uid="{7AAFF145-F940-4C49-A953-E8116067B67C}"/>
    <cellStyle name="Poznámka 7 3 3 4" xfId="26027" xr:uid="{C19A54A1-0C9E-4F29-8FEA-909227AC8C21}"/>
    <cellStyle name="Poznámka 7 3 4" xfId="15086" xr:uid="{B2256939-C709-4375-B21D-B82A2644137F}"/>
    <cellStyle name="Poznámka 7 3 5" xfId="16965" xr:uid="{9699673B-E2ED-4453-8961-C5C55549296F}"/>
    <cellStyle name="Poznámka 7 3_5.3 Investments associated cy" xfId="7483" xr:uid="{FEA4DA5E-7495-4947-A994-CDC5F19987F7}"/>
    <cellStyle name="Poznámka 7 4" xfId="2183" xr:uid="{E3EEF475-9059-4CDC-BEE0-AF64BADCCA0D}"/>
    <cellStyle name="Poznámka 7 4 2" xfId="5388" xr:uid="{B469E4EB-7872-402D-BAD5-1097A63C285B}"/>
    <cellStyle name="Poznámka 7 4 2 2" xfId="13178" xr:uid="{5B339BF3-9F8C-4321-B15A-98CBA2DDAB2A}"/>
    <cellStyle name="Poznámka 7 4 2 2 2" xfId="21845" xr:uid="{D957366C-269E-4F11-9400-285A46A1D23F}"/>
    <cellStyle name="Poznámka 7 4 2 2 3" xfId="24811" xr:uid="{339513DD-A663-4DD7-8C95-44401EF641F5}"/>
    <cellStyle name="Poznámka 7 4 2 2 4" xfId="27447" xr:uid="{F322F055-CEAE-4277-B27C-2A449E4F83D9}"/>
    <cellStyle name="Poznámka 7 4 2 3" xfId="17266" xr:uid="{D46B203C-1BF3-44AA-947F-07533ADA61FD}"/>
    <cellStyle name="Poznámka 7 4 2 4" xfId="21763" xr:uid="{2C2C6396-E72F-4741-8CE4-0059590A63E9}"/>
    <cellStyle name="Poznámka 7 4 3" xfId="10145" xr:uid="{4DFCDD55-F03D-4672-B994-D29771722A86}"/>
    <cellStyle name="Poznámka 7 4 3 2" xfId="19937" xr:uid="{1E1FF10E-015E-476A-A68C-9DE018066A2F}"/>
    <cellStyle name="Poznámka 7 4 3 3" xfId="23331" xr:uid="{2DCA2423-BFB5-4192-9F6A-97634321C00E}"/>
    <cellStyle name="Poznámka 7 4 3 4" xfId="26142" xr:uid="{84C96779-A70D-4044-9628-1DF62A4BF059}"/>
    <cellStyle name="Poznámka 7 4 4" xfId="15331" xr:uid="{B8C59DFD-3575-4201-B80C-85A150541BBD}"/>
    <cellStyle name="Poznámka 7 4 5" xfId="14358" xr:uid="{E95EBB2B-00B6-46F3-BA30-2EAD3B1F8FED}"/>
    <cellStyle name="Poznámka 7 4_5.3 Investments associated cy" xfId="7484" xr:uid="{8FCE7593-FAB7-43A9-8E87-58642945431E}"/>
    <cellStyle name="Poznámka 7 5" xfId="4198" xr:uid="{99F300CD-0DA6-4C32-9133-72CDDF8E8CFB}"/>
    <cellStyle name="Poznámka 7 5 2" xfId="12098" xr:uid="{93907AB1-9C83-4199-9FA2-73A669FFF321}"/>
    <cellStyle name="Poznámka 7 5 2 2" xfId="21350" xr:uid="{8ED1B948-BC25-445C-90C4-ED0770DE4B67}"/>
    <cellStyle name="Poznámka 7 5 2 3" xfId="24513" xr:uid="{D1EF1255-7154-4854-9A0C-627D7302CEF4}"/>
    <cellStyle name="Poznámka 7 5 2 4" xfId="27244" xr:uid="{DDC7EA87-7B7D-4FA4-847F-3010B359F141}"/>
    <cellStyle name="Poznámka 7 5 3" xfId="16745" xr:uid="{64912F53-90B6-42CF-AD94-420544714A18}"/>
    <cellStyle name="Poznámka 7 5 4" xfId="20924" xr:uid="{A8E6DD61-F8DA-4A13-BDD0-A55DECF7CA38}"/>
    <cellStyle name="Poznámka 7 6" xfId="8858" xr:uid="{3231EA6E-EA6C-46A7-BB46-191963A2D0CF}"/>
    <cellStyle name="Poznámka 7 6 2" xfId="19166" xr:uid="{F7126C1D-1DBD-4297-B9EC-C313DF51FB05}"/>
    <cellStyle name="Poznámka 7 6 3" xfId="22769" xr:uid="{7EF73894-128D-4C0D-A4B9-8F5E41A90A4E}"/>
    <cellStyle name="Poznámka 7 6 4" xfId="25662" xr:uid="{2E389B7B-0002-436E-9060-C00789384BDC}"/>
    <cellStyle name="Poznámka 7 7" xfId="14412" xr:uid="{A09C0840-3232-488A-A038-346F367E443E}"/>
    <cellStyle name="Poznámka 7 8" xfId="18798" xr:uid="{157413B3-99CA-4DF8-993E-8A09C86AD20A}"/>
    <cellStyle name="Poznámka 7_3.10 Impairments" xfId="1450" xr:uid="{C2FA203A-720B-486A-A6A5-B0A26CDA1435}"/>
    <cellStyle name="Poznámka 8" xfId="253" xr:uid="{51581A0A-8516-4389-81AC-C914B332F901}"/>
    <cellStyle name="Poznámka 8 2" xfId="557" xr:uid="{C7E1A39C-ADB6-4EEF-9B7E-F097549C0226}"/>
    <cellStyle name="Poznámka 8 2 2" xfId="1827" xr:uid="{553E15B7-AADD-43BD-9103-D1F83D08533D}"/>
    <cellStyle name="Poznámka 8 2 2 2" xfId="5032" xr:uid="{7907F198-053E-4DEE-A202-3DF5C3AC72DF}"/>
    <cellStyle name="Poznámka 8 2 2 2 2" xfId="12823" xr:uid="{20CB7BE1-2713-4568-8976-9DE3DAF657DC}"/>
    <cellStyle name="Poznámka 8 2 2 2 2 2" xfId="21672" xr:uid="{E7766B3F-C5F3-49AF-A624-F06FC2DB73EA}"/>
    <cellStyle name="Poznámka 8 2 2 2 2 3" xfId="24698" xr:uid="{DC0686AA-2D6E-4F54-9ECF-C8FD0491451B}"/>
    <cellStyle name="Poznámka 8 2 2 2 2 4" xfId="27366" xr:uid="{3CBC3E6F-F6AA-4C1C-9870-EF6A944FC55E}"/>
    <cellStyle name="Poznámka 8 2 2 2 3" xfId="17093" xr:uid="{622DECFB-41A3-4DFE-9F7C-E6D5C2B8F79E}"/>
    <cellStyle name="Poznámka 8 2 2 2 4" xfId="21285" xr:uid="{83EAD16A-EF4D-4E3D-B5FA-39FA9393BAED}"/>
    <cellStyle name="Poznámka 8 2 2 3" xfId="9793" xr:uid="{723A43E5-1A98-4F21-87BB-77B8AA7869A5}"/>
    <cellStyle name="Poznámka 8 2 2 3 2" xfId="19759" xr:uid="{345937C8-6EA6-49FD-A18A-EB646329BF62}"/>
    <cellStyle name="Poznámka 8 2 2 3 3" xfId="23224" xr:uid="{03C5EF69-76AC-43F5-9A2B-E24B37F28230}"/>
    <cellStyle name="Poznámka 8 2 2 3 4" xfId="26064" xr:uid="{847EBC24-BAC8-4656-80E0-7A02C1B77B7C}"/>
    <cellStyle name="Poznámka 8 2 2 4" xfId="15154" xr:uid="{78D259D4-71CE-44E7-9256-14C204329CA4}"/>
    <cellStyle name="Poznámka 8 2 2 5" xfId="21289" xr:uid="{D66BC49E-893F-4B30-9281-462D1E5E4687}"/>
    <cellStyle name="Poznámka 8 2 2_5.3 Investments associated cy" xfId="7486" xr:uid="{2E8E74D6-0B86-46F9-B35C-8521FEA35492}"/>
    <cellStyle name="Poznámka 8 2 3" xfId="3166" xr:uid="{F5034A6C-9CC1-4197-B154-E0B2429397B2}"/>
    <cellStyle name="Poznámka 8 2 3 2" xfId="6371" xr:uid="{EDC6CFE1-C86B-46E4-8C22-DA5BCEAE76CA}"/>
    <cellStyle name="Poznámka 8 2 3 2 2" xfId="14161" xr:uid="{B425BE33-61FB-44FD-8BAF-D5743E5F7D53}"/>
    <cellStyle name="Poznámka 8 2 3 2 2 2" xfId="22581" xr:uid="{192BAECC-0E6E-47BD-99AC-76288F822EE2}"/>
    <cellStyle name="Poznámka 8 2 3 2 2 3" xfId="25438" xr:uid="{267D950B-B86E-4B15-AB3A-1AC3B8CE6824}"/>
    <cellStyle name="Poznámka 8 2 3 2 2 4" xfId="28035" xr:uid="{D9A4F539-5ECF-4A0C-8B2A-443C3A831608}"/>
    <cellStyle name="Poznámka 8 2 3 2 3" xfId="17993" xr:uid="{9E9931A3-92C5-448D-A8A9-CA0A09A33406}"/>
    <cellStyle name="Poznámka 8 2 3 2 4" xfId="21448" xr:uid="{1ADCA66A-B52E-4B2B-A10A-540A573C10DE}"/>
    <cellStyle name="Poznámka 8 2 3 3" xfId="11127" xr:uid="{E29D942F-DEB8-4B54-B7E0-1DCBD60AD936}"/>
    <cellStyle name="Poznámka 8 2 3 3 2" xfId="20669" xr:uid="{1DCF22D6-577A-4AEB-B25C-ED18D815CC0B}"/>
    <cellStyle name="Poznámka 8 2 3 3 3" xfId="23955" xr:uid="{A62AABCA-B0B2-4BEF-B04A-1404B6861788}"/>
    <cellStyle name="Poznámka 8 2 3 3 4" xfId="26729" xr:uid="{481DDE83-CCD5-4E5D-AE1E-0CA91D46A18C}"/>
    <cellStyle name="Poznámka 8 2 3 4" xfId="16054" xr:uid="{BD52717C-4F02-4BD5-A639-D705FCFED6E9}"/>
    <cellStyle name="Poznámka 8 2 3 5" xfId="18329" xr:uid="{BE60F98D-AC01-49C9-AAC9-85D80435D766}"/>
    <cellStyle name="Poznámka 8 2 3_5.3 Investments associated cy" xfId="7487" xr:uid="{6DA4D17A-29DA-4745-9412-BBFCE4FE221F}"/>
    <cellStyle name="Poznámka 8 2 4" xfId="4193" xr:uid="{37779216-B0F6-4930-B763-B5232A4199AA}"/>
    <cellStyle name="Poznámka 8 2 4 2" xfId="12095" xr:uid="{57EBFFB4-269B-43DB-BD53-E9EE31CE5233}"/>
    <cellStyle name="Poznámka 8 2 4 2 2" xfId="21348" xr:uid="{772EBE5B-CA9C-428A-9997-ACB205206F83}"/>
    <cellStyle name="Poznámka 8 2 4 2 3" xfId="24511" xr:uid="{AB5CB526-0A5F-4D53-8E21-45E953A9A390}"/>
    <cellStyle name="Poznámka 8 2 4 2 4" xfId="27242" xr:uid="{0DED10EA-2BE7-47F5-9062-24AB7A2CAF27}"/>
    <cellStyle name="Poznámka 8 2 4 3" xfId="16742" xr:uid="{F4460B39-0AFB-4076-8324-BD58E78C89C0}"/>
    <cellStyle name="Poznámka 8 2 4 4" xfId="14477" xr:uid="{A3EB3A59-CA29-4440-9ED4-7E86D68240A9}"/>
    <cellStyle name="Poznámka 8 2 5" xfId="9188" xr:uid="{C4E671E3-3715-42E7-9F73-5619AF7B6C4E}"/>
    <cellStyle name="Poznámka 8 2 5 2" xfId="19431" xr:uid="{3374A46C-71DE-4ABE-88CA-AF01A63CB7D3}"/>
    <cellStyle name="Poznámka 8 2 5 3" xfId="23004" xr:uid="{6B0BEA07-C089-4832-BD61-72A2E0CC51BF}"/>
    <cellStyle name="Poznámka 8 2 5 4" xfId="25886" xr:uid="{19441AC5-4DE3-4610-B654-1B83D7E82CF6}"/>
    <cellStyle name="Poznámka 8 2 6" xfId="14678" xr:uid="{005B71F9-2256-4F47-86AA-FFCF23F61947}"/>
    <cellStyle name="Poznámka 8 2 7" xfId="18564" xr:uid="{7CB1D076-31F3-4DB0-9C9E-E8C3D287B4B0}"/>
    <cellStyle name="Poznámka 8 2_5.3 Investments associated cy" xfId="7485" xr:uid="{410A75C7-E59C-4A29-9EAB-59C41137EA08}"/>
    <cellStyle name="Poznámka 8 3" xfId="1698" xr:uid="{4F5615E9-B968-40E8-B402-E565585CDC78}"/>
    <cellStyle name="Poznámka 8 3 2" xfId="4903" xr:uid="{D0054C55-DFE8-4F6D-A8DE-6F7A1901E36E}"/>
    <cellStyle name="Poznámka 8 3 2 2" xfId="12694" xr:uid="{C038A1D3-0547-44C6-A7A7-64834260AC31}"/>
    <cellStyle name="Poznámka 8 3 2 2 2" xfId="21603" xr:uid="{126A45CD-2919-48CD-A783-F925AA1EF5BA}"/>
    <cellStyle name="Poznámka 8 3 2 2 3" xfId="24651" xr:uid="{2A632D8E-C782-4B81-96AE-9F400978D26D}"/>
    <cellStyle name="Poznámka 8 3 2 2 4" xfId="27331" xr:uid="{31DA5343-F3C8-452E-A23B-4B1E53EC1CD6}"/>
    <cellStyle name="Poznámka 8 3 2 3" xfId="17026" xr:uid="{8AD96F88-A842-4998-8E51-5B2E620DAC5B}"/>
    <cellStyle name="Poznámka 8 3 2 4" xfId="21503" xr:uid="{A67AE702-CCB1-46E5-AA06-136EB0EFA55D}"/>
    <cellStyle name="Poznámka 8 3 3" xfId="9664" xr:uid="{9A1B2CB2-FDD6-4B24-AC43-77B46DE0F056}"/>
    <cellStyle name="Poznámka 8 3 3 2" xfId="19684" xr:uid="{7A2A1E44-8AC6-4409-90F9-1423654F4299}"/>
    <cellStyle name="Poznámka 8 3 3 3" xfId="23178" xr:uid="{D80E873F-1E87-4815-BAE4-562DCE6FC2AC}"/>
    <cellStyle name="Poznámka 8 3 3 4" xfId="26029" xr:uid="{64ED751B-00D6-4130-BA50-3EBD7E45CE10}"/>
    <cellStyle name="Poznámka 8 3 4" xfId="15089" xr:uid="{C2117FB1-855E-48AE-8630-01D301423D04}"/>
    <cellStyle name="Poznámka 8 3 5" xfId="14626" xr:uid="{D0C88EB9-B87B-4824-A69E-2A49048CDFA0}"/>
    <cellStyle name="Poznámka 8 3_5.3 Investments associated cy" xfId="7488" xr:uid="{46BA48C8-89BB-49F3-BCEE-55D386FDED82}"/>
    <cellStyle name="Poznámka 8 4" xfId="2133" xr:uid="{2B01013E-805E-48F6-9B6B-D8AFF15E0A71}"/>
    <cellStyle name="Poznámka 8 4 2" xfId="5338" xr:uid="{8DBD30CF-2C82-450A-A80A-6445746F119F}"/>
    <cellStyle name="Poznámka 8 4 2 2" xfId="13128" xr:uid="{2E157BBE-5564-478C-8DD0-CDCA4BD277AB}"/>
    <cellStyle name="Poznámka 8 4 2 2 2" xfId="21798" xr:uid="{D9E85FE5-3527-4788-B26F-8F1A2A4DEEBC}"/>
    <cellStyle name="Poznámka 8 4 2 2 3" xfId="24767" xr:uid="{8D13A34A-CCE6-4A18-8118-0EC66DE1F7EF}"/>
    <cellStyle name="Poznámka 8 4 2 2 4" xfId="27403" xr:uid="{B1B874BD-46A7-4640-B1FA-EA139AD78972}"/>
    <cellStyle name="Poznámka 8 4 2 3" xfId="17220" xr:uid="{F0D02CF5-3035-4A0E-BDEA-8F34038B19EF}"/>
    <cellStyle name="Poznámka 8 4 2 4" xfId="19678" xr:uid="{901FE951-9A6E-4E53-B36A-E79918EBC1F3}"/>
    <cellStyle name="Poznámka 8 4 3" xfId="10095" xr:uid="{7347EE21-2B6B-4E48-93E5-E75220D00324}"/>
    <cellStyle name="Poznámka 8 4 3 2" xfId="19889" xr:uid="{35F4083D-1059-4053-BD82-163AF8ADBC58}"/>
    <cellStyle name="Poznámka 8 4 3 3" xfId="23287" xr:uid="{4A9C3065-94D0-4EAC-8882-2E7C3F99B316}"/>
    <cellStyle name="Poznámka 8 4 3 4" xfId="26098" xr:uid="{EE090D08-A5E7-4213-B012-413F1A963DC5}"/>
    <cellStyle name="Poznámka 8 4 4" xfId="15285" xr:uid="{4F4754F8-A1D3-4867-AA1D-9482F5A09145}"/>
    <cellStyle name="Poznámka 8 4 5" xfId="21269" xr:uid="{FEEB887C-4B8C-4B7B-BF08-9FA4FD9A803B}"/>
    <cellStyle name="Poznámka 8 4_5.3 Investments associated cy" xfId="7489" xr:uid="{8FA5441A-20C6-496F-9FB0-4F3B98AB79D2}"/>
    <cellStyle name="Poznámka 8 5" xfId="3647" xr:uid="{23500CEA-5CAA-403D-BDFC-3D7969ABBB22}"/>
    <cellStyle name="Poznámka 8 5 2" xfId="11571" xr:uid="{7E195DA4-F63F-42E3-90C8-B5C7C0CDD862}"/>
    <cellStyle name="Poznámka 8 5 2 2" xfId="21036" xr:uid="{FBE1C1EC-EBBF-4E01-8A1F-876ECC6CE6E0}"/>
    <cellStyle name="Poznámka 8 5 2 3" xfId="24291" xr:uid="{1609B20E-946B-49F9-BFBC-0052AA358C63}"/>
    <cellStyle name="Poznámka 8 5 2 4" xfId="27054" xr:uid="{BA3BD127-D0BF-4A38-9CBB-023A7CDA3635}"/>
    <cellStyle name="Poznámka 8 5 3" xfId="16422" xr:uid="{7F8F292C-3B2A-40BF-B3D5-F86FDFE0035D}"/>
    <cellStyle name="Poznámka 8 5 4" xfId="14725" xr:uid="{A8DFCFCF-3855-4960-849D-D326765276B1}"/>
    <cellStyle name="Poznámka 8 6" xfId="8887" xr:uid="{6F45F248-891B-4904-A3A0-917C63F32A4B}"/>
    <cellStyle name="Poznámka 8 6 2" xfId="19187" xr:uid="{0F195679-1BCD-4A60-AB64-4905AF1A7620}"/>
    <cellStyle name="Poznámka 8 6 3" xfId="22786" xr:uid="{67E064ED-88B9-4CB2-84F3-2040A5F885BC}"/>
    <cellStyle name="Poznámka 8 6 4" xfId="25679" xr:uid="{0A7D009B-EFEE-4A4E-B889-44A211320620}"/>
    <cellStyle name="Poznámka 8 7" xfId="14432" xr:uid="{7016CAF6-1C2A-4E1E-B009-83C94F64485A}"/>
    <cellStyle name="Poznámka 8 8" xfId="18780" xr:uid="{556E386B-34A7-4A56-AE8A-34E75CEA2B26}"/>
    <cellStyle name="Poznámka 8_3.10 Impairments" xfId="1451" xr:uid="{5B6531E4-D478-4879-90F6-8FE103A36FE6}"/>
    <cellStyle name="Poznámka 9" xfId="252" xr:uid="{FD69F993-A6CE-4400-91C7-36470766A004}"/>
    <cellStyle name="Poznámka 9 2" xfId="556" xr:uid="{E7EF4472-17D6-4003-BB41-9C6555DDF5CC}"/>
    <cellStyle name="Poznámka 9 2 2" xfId="1826" xr:uid="{08186D3C-BE14-4FA1-8EF3-F3912D23564F}"/>
    <cellStyle name="Poznámka 9 2 2 2" xfId="5031" xr:uid="{D5C91392-7ECD-4B7C-9703-D672B8FCD594}"/>
    <cellStyle name="Poznámka 9 2 2 2 2" xfId="12822" xr:uid="{AB8E47B7-5A22-494A-8221-A0B4593F33D5}"/>
    <cellStyle name="Poznámka 9 2 2 2 2 2" xfId="21671" xr:uid="{20EA2947-E87E-420E-8E00-C028B6191A56}"/>
    <cellStyle name="Poznámka 9 2 2 2 2 3" xfId="24697" xr:uid="{CE6D3C12-CC49-4EED-9A4C-19C5ED34A794}"/>
    <cellStyle name="Poznámka 9 2 2 2 2 4" xfId="27365" xr:uid="{A8B20B93-298E-4A47-AAA1-4C968299ECF2}"/>
    <cellStyle name="Poznámka 9 2 2 2 3" xfId="17092" xr:uid="{6D760AE0-A227-4B40-AF4B-48B189551977}"/>
    <cellStyle name="Poznámka 9 2 2 2 4" xfId="16955" xr:uid="{CB930B05-473B-487C-9DD4-62FDDDD954F2}"/>
    <cellStyle name="Poznámka 9 2 2 3" xfId="9792" xr:uid="{D303E886-0F32-42CB-8290-AA27A6ADF62D}"/>
    <cellStyle name="Poznámka 9 2 2 3 2" xfId="19758" xr:uid="{957F6449-AAFC-4BA4-8183-C93BE0E5F6A2}"/>
    <cellStyle name="Poznámka 9 2 2 3 3" xfId="23223" xr:uid="{1E1743CB-DE03-4F70-85C9-899804A714B5}"/>
    <cellStyle name="Poznámka 9 2 2 3 4" xfId="26063" xr:uid="{5B240410-EF73-41BE-B735-0724B57C5743}"/>
    <cellStyle name="Poznámka 9 2 2 4" xfId="15153" xr:uid="{29B2D102-5E3D-4DC8-B708-FD95405B7DF0}"/>
    <cellStyle name="Poznámka 9 2 2 5" xfId="16959" xr:uid="{D7140DB6-ECFE-405C-98A0-D2B134A938C5}"/>
    <cellStyle name="Poznámka 9 2 2_5.3 Investments associated cy" xfId="7491" xr:uid="{80C21F90-D3C3-4CDF-8AE6-967C86F4C80B}"/>
    <cellStyle name="Poznámka 9 2 3" xfId="3165" xr:uid="{00EC0828-A3C9-489C-AA1B-2F880B5A4481}"/>
    <cellStyle name="Poznámka 9 2 3 2" xfId="6370" xr:uid="{9BA28831-E6C7-477F-8857-5639ADFE0F32}"/>
    <cellStyle name="Poznámka 9 2 3 2 2" xfId="14160" xr:uid="{939586DA-FEAF-4406-8228-26DC018E8BC6}"/>
    <cellStyle name="Poznámka 9 2 3 2 2 2" xfId="22580" xr:uid="{BF9BE668-D411-451A-93E7-B550CB8429EA}"/>
    <cellStyle name="Poznámka 9 2 3 2 2 3" xfId="25437" xr:uid="{E9C1BE42-391B-497B-AD49-E55CAF999209}"/>
    <cellStyle name="Poznámka 9 2 3 2 2 4" xfId="28034" xr:uid="{8A8B4287-CFE8-48D1-BFFC-FA275FD6B8CF}"/>
    <cellStyle name="Poznámka 9 2 3 2 3" xfId="17992" xr:uid="{85D279AE-ABB2-4A72-AC2F-81B0283B8E22}"/>
    <cellStyle name="Poznámka 9 2 3 2 4" xfId="19273" xr:uid="{A82C98C4-D82C-4F18-B2BC-60EDA7C1F79B}"/>
    <cellStyle name="Poznámka 9 2 3 3" xfId="11126" xr:uid="{915359F0-384D-49F1-8113-0B919506990D}"/>
    <cellStyle name="Poznámka 9 2 3 3 2" xfId="20668" xr:uid="{E695C6FB-8245-402D-8C3E-6364FFE4F28C}"/>
    <cellStyle name="Poznámka 9 2 3 3 3" xfId="23954" xr:uid="{BB57F04C-61DF-4727-9068-400295B1137A}"/>
    <cellStyle name="Poznámka 9 2 3 3 4" xfId="26728" xr:uid="{16740B36-22E4-4C08-A042-AC4767D06EB5}"/>
    <cellStyle name="Poznámka 9 2 3 4" xfId="16053" xr:uid="{78ED744F-5AA4-4C74-8ECF-3ACD6783BBBF}"/>
    <cellStyle name="Poznámka 9 2 3 5" xfId="16236" xr:uid="{0C60A3AB-98FC-402C-B03E-D10CB2F22409}"/>
    <cellStyle name="Poznámka 9 2 3_5.3 Investments associated cy" xfId="7492" xr:uid="{540A72AA-EAF9-4F74-8174-1D781E14C01C}"/>
    <cellStyle name="Poznámka 9 2 4" xfId="4255" xr:uid="{6A7CD7B3-9CCA-4BD4-87D6-AB3074E01283}"/>
    <cellStyle name="Poznámka 9 2 4 2" xfId="12128" xr:uid="{868264C4-2CCE-4477-886F-AE8C0D9086DA}"/>
    <cellStyle name="Poznámka 9 2 4 2 2" xfId="21372" xr:uid="{B6BE6657-FACB-400D-9B04-25464C340A82}"/>
    <cellStyle name="Poznámka 9 2 4 2 3" xfId="24536" xr:uid="{84E70388-1D6C-42E9-847D-C5DB9DABFA86}"/>
    <cellStyle name="Poznámka 9 2 4 2 4" xfId="27265" xr:uid="{0D8B6988-D52D-40E7-92E6-4F38356CBEC0}"/>
    <cellStyle name="Poznámka 9 2 4 3" xfId="16773" xr:uid="{8DBD9B2B-5DC5-4DD4-9A20-980D32E954A2}"/>
    <cellStyle name="Poznámka 9 2 4 4" xfId="19858" xr:uid="{C8C41D49-F4BE-4469-A367-9DE8C0D52BF1}"/>
    <cellStyle name="Poznámka 9 2 5" xfId="9187" xr:uid="{3F294B4C-D78E-461A-AC3B-6108BBB57472}"/>
    <cellStyle name="Poznámka 9 2 5 2" xfId="19430" xr:uid="{CF4CA657-F43F-4B90-84C9-02797242F79B}"/>
    <cellStyle name="Poznámka 9 2 5 3" xfId="23003" xr:uid="{1D497330-E138-4490-AFB7-41A0EEB24955}"/>
    <cellStyle name="Poznámka 9 2 5 4" xfId="25885" xr:uid="{33195395-F3F4-47B4-A1FF-3F71CED2F736}"/>
    <cellStyle name="Poznámka 9 2 6" xfId="14677" xr:uid="{AC56F861-BBC4-48E4-AD68-F337A1877F27}"/>
    <cellStyle name="Poznámka 9 2 7" xfId="18566" xr:uid="{054F9807-8B8F-4F31-91F1-770FDDC74EEB}"/>
    <cellStyle name="Poznámka 9 2_5.3 Investments associated cy" xfId="7490" xr:uid="{C3A7451A-4130-4009-90C6-7559804DDDD9}"/>
    <cellStyle name="Poznámka 9 3" xfId="1697" xr:uid="{31EFDFB6-0AF0-416A-8C00-12F0FFAF42A9}"/>
    <cellStyle name="Poznámka 9 3 2" xfId="4902" xr:uid="{6F9B85DB-FB3A-4EE3-AD31-F8CDE5F6CC84}"/>
    <cellStyle name="Poznámka 9 3 2 2" xfId="12693" xr:uid="{6295DDF6-1120-4EC8-8220-4BDF50BB7C59}"/>
    <cellStyle name="Poznámka 9 3 2 2 2" xfId="21602" xr:uid="{936D6CF3-773A-4A4E-817E-87CE2A2FF443}"/>
    <cellStyle name="Poznámka 9 3 2 2 3" xfId="24650" xr:uid="{72494E82-9E24-4728-B77B-4E07F4CB6F0C}"/>
    <cellStyle name="Poznámka 9 3 2 2 4" xfId="27330" xr:uid="{EAB650F2-9A04-4149-BF5F-B4767C8E36DC}"/>
    <cellStyle name="Poznámka 9 3 2 3" xfId="17025" xr:uid="{2C76E9AF-BDE3-4F93-B734-54FA4E6BB0E4}"/>
    <cellStyle name="Poznámka 9 3 2 4" xfId="19585" xr:uid="{812C4D5F-4E43-47A0-B44B-B896BFC40FBC}"/>
    <cellStyle name="Poznámka 9 3 3" xfId="9663" xr:uid="{E9B134E0-5356-4D94-A139-2CF88079E785}"/>
    <cellStyle name="Poznámka 9 3 3 2" xfId="19683" xr:uid="{89BF8400-6D9C-4A21-B4BD-0AE5ECE0F765}"/>
    <cellStyle name="Poznámka 9 3 3 3" xfId="23177" xr:uid="{C3A61555-4B26-432F-AF9D-D787D393E9D7}"/>
    <cellStyle name="Poznámka 9 3 3 4" xfId="26028" xr:uid="{A7D5B8E6-D8B9-4E2F-84D5-5EA6BCB7B8EE}"/>
    <cellStyle name="Poznámka 9 3 4" xfId="15088" xr:uid="{4D483767-7138-4065-9E26-5D699E04113E}"/>
    <cellStyle name="Poznámka 9 3 5" xfId="14876" xr:uid="{1AECE50C-3F9D-4063-8DA5-832C094EE8CA}"/>
    <cellStyle name="Poznámka 9 3_5.3 Investments associated cy" xfId="7493" xr:uid="{FF89044D-3B30-43A0-A849-803B20013B75}"/>
    <cellStyle name="Poznámka 9 4" xfId="2134" xr:uid="{C5EBD6B9-75C4-4E38-ADF7-D20612262081}"/>
    <cellStyle name="Poznámka 9 4 2" xfId="5339" xr:uid="{C613AB8A-EEEF-42F8-A5FF-99F09DC0F106}"/>
    <cellStyle name="Poznámka 9 4 2 2" xfId="13129" xr:uid="{0F025C9F-1F80-4AF5-AD1A-B673BB54A650}"/>
    <cellStyle name="Poznámka 9 4 2 2 2" xfId="21799" xr:uid="{F68A7461-124C-4EDC-93C7-8B315ECA4E6C}"/>
    <cellStyle name="Poznámka 9 4 2 2 3" xfId="24768" xr:uid="{46293270-53CF-4DF6-9561-019F898DAA36}"/>
    <cellStyle name="Poznámka 9 4 2 2 4" xfId="27404" xr:uid="{7E7C55EE-BA63-4098-B3A0-4B0B4E3B5602}"/>
    <cellStyle name="Poznámka 9 4 2 3" xfId="17221" xr:uid="{CACA766F-1E82-4C5F-A162-1863CDF0DE8C}"/>
    <cellStyle name="Poznámka 9 4 2 4" xfId="21597" xr:uid="{61677BC0-45DA-4CE8-B941-BB338D6E7232}"/>
    <cellStyle name="Poznámka 9 4 3" xfId="10096" xr:uid="{D7343954-9DB1-4AAA-8BB0-D1883EB4FD84}"/>
    <cellStyle name="Poznámka 9 4 3 2" xfId="19890" xr:uid="{759A35B4-9D6D-4C94-BB6A-302452C583D4}"/>
    <cellStyle name="Poznámka 9 4 3 3" xfId="23288" xr:uid="{3090711D-ADA7-47B4-84FC-62BDC368F437}"/>
    <cellStyle name="Poznámka 9 4 3 4" xfId="26099" xr:uid="{BD417EF6-0108-45E7-8CB1-AFD9F036088E}"/>
    <cellStyle name="Poznámka 9 4 4" xfId="15286" xr:uid="{2D803169-256B-469F-B26B-8C7C3ECD831A}"/>
    <cellStyle name="Poznámka 9 4 5" xfId="16650" xr:uid="{B8992555-BF0A-4C7B-88C2-D53BED1E776E}"/>
    <cellStyle name="Poznámka 9 4_5.3 Investments associated cy" xfId="7494" xr:uid="{6E99C608-3616-4BFA-AF44-71631519E96C}"/>
    <cellStyle name="Poznámka 9 5" xfId="3318" xr:uid="{9AB82088-EF16-44B3-99C8-9A08315E0A24}"/>
    <cellStyle name="Poznámka 9 5 2" xfId="11263" xr:uid="{B0073E2B-7AA1-44F3-A8CE-93929A12FE4A}"/>
    <cellStyle name="Poznámka 9 5 2 2" xfId="20799" xr:uid="{17E9CFFE-1CC5-409F-973C-2812BB4BAF03}"/>
    <cellStyle name="Poznámka 9 5 2 3" xfId="24088" xr:uid="{F2697076-CCDC-4E5D-99A7-16723F6DC4B3}"/>
    <cellStyle name="Poznámka 9 5 2 4" xfId="26859" xr:uid="{72F182AD-F2F9-4EB2-AC0D-2B43178F2D56}"/>
    <cellStyle name="Poznámka 9 5 3" xfId="16187" xr:uid="{E244ED66-C0DD-4A83-BD71-06A6BADD31E9}"/>
    <cellStyle name="Poznámka 9 5 4" xfId="17687" xr:uid="{9CB9B1F2-AC6C-47A7-B133-6551F5C8B6CD}"/>
    <cellStyle name="Poznámka 9 6" xfId="8886" xr:uid="{524D24E8-9CCB-449E-9178-91B26E4AA1F5}"/>
    <cellStyle name="Poznámka 9 6 2" xfId="19186" xr:uid="{35DB4AB4-E1FC-4152-AA34-644F99652E97}"/>
    <cellStyle name="Poznámka 9 6 3" xfId="22785" xr:uid="{058CAB8A-E1EB-4C86-ABE7-4793BBE7D2D7}"/>
    <cellStyle name="Poznámka 9 6 4" xfId="25678" xr:uid="{4DADCD44-1D99-4258-B8BB-A3C2C422CEE7}"/>
    <cellStyle name="Poznámka 9 7" xfId="14431" xr:uid="{01C408B8-03D8-432A-A847-6A396D27ECBA}"/>
    <cellStyle name="Poznámka 9 8" xfId="18781" xr:uid="{F397A739-B407-432C-8E8C-BCA083B09BEE}"/>
    <cellStyle name="Poznámka 9_3.10 Impairments" xfId="1452" xr:uid="{6B97378F-1B70-4B60-8A72-C0CB3DA7EB0E}"/>
    <cellStyle name="Poznámka_3.10 Impairments" xfId="1418" xr:uid="{50E27E14-27AE-49E7-822D-B90FC7520182}"/>
    <cellStyle name="Prepojená bunka" xfId="101" xr:uid="{C62BB9E7-6248-4B5F-9E87-D79FA06F5044}"/>
    <cellStyle name="ProtAlfa" xfId="4200" xr:uid="{81D305FD-AEC9-431A-8144-8CD61F53874F}"/>
    <cellStyle name="ProtAlfaBold" xfId="4212" xr:uid="{DFDABA96-361E-47B6-995A-6F01CC39D643}"/>
    <cellStyle name="ProtAlfaBoldNoWrap" xfId="4192" xr:uid="{B54C8A27-BC31-44B1-9F22-53F5BFFC5EFA}"/>
    <cellStyle name="ProtAlfaNoWrap" xfId="3298" xr:uid="{A76E858A-8E5E-4B34-B03C-68B8A3D97CE5}"/>
    <cellStyle name="ProtAlfaNoWrap 2" xfId="4261" xr:uid="{A529AA22-739D-4050-AACD-3FE9C7483444}"/>
    <cellStyle name="ProtAlfaNoWrap_5.3 Investments associated cy" xfId="7495" xr:uid="{DA828E05-D895-475D-906F-1745FC0E612D}"/>
    <cellStyle name="Protected" xfId="11" xr:uid="{00000000-0005-0000-0000-000028000000}"/>
    <cellStyle name="ProtNumNoNumberInStyle" xfId="3299" xr:uid="{3736F591-4AC8-40A1-870A-F77E26ED3FC9}"/>
    <cellStyle name="ProtNumNoNumberInStyle 2" xfId="3594" xr:uid="{046369A6-D6E3-4C4F-BE75-5FCF10298503}"/>
    <cellStyle name="ProtNumNoNumberInStyle_5.3 Investments associated cy" xfId="7496" xr:uid="{E7DB38E5-F807-4B5F-8BD1-B97879055226}"/>
    <cellStyle name="ProtNumNoNumberInStyleBold" xfId="3358" xr:uid="{2C4B010A-9C68-4060-B3F1-0F577BF71522}"/>
    <cellStyle name="ProtNumPct" xfId="4375" xr:uid="{9A873A3A-C700-4B74-9F1A-4229971571C6}"/>
    <cellStyle name="ProtNumPctBold" xfId="3482" xr:uid="{C9F94B8E-36E9-4120-8702-D0797B7186B8}"/>
    <cellStyle name="ProtNumThousands" xfId="4395" xr:uid="{28574193-F84E-4371-AA75-177B84BB2029}"/>
    <cellStyle name="ProtNumThousandsBold" xfId="4315" xr:uid="{1A870202-4039-435B-BC52-6195514F5022}"/>
    <cellStyle name="ProtNumWebdingsNoFontColor" xfId="3551" xr:uid="{45C7C9AB-BC7A-4B77-A024-B85E28FF90BF}"/>
    <cellStyle name="ProtNumWebdingsNoFontColorBold" xfId="3496" xr:uid="{892BEE22-66C2-44DE-9F3B-A6FCEE5907A3}"/>
    <cellStyle name="Prozent 2" xfId="8556" xr:uid="{5C439B01-2DC2-446D-9E6A-07DEACFBBF2F}"/>
    <cellStyle name="QIS5Label" xfId="3307" xr:uid="{772C1046-87B2-418E-9156-7202FD888C52}"/>
    <cellStyle name="Rec_Det_N0D" xfId="43" xr:uid="{00000000-0005-0000-0000-000029000000}"/>
    <cellStyle name="Rep_For_Lev0" xfId="44" xr:uid="{00000000-0005-0000-0000-00002A000000}"/>
    <cellStyle name="Rossz" xfId="8557" xr:uid="{EF3A6395-C462-435D-AA77-A084990FA980}"/>
    <cellStyle name="Row Name - IBM Cognos" xfId="1009" xr:uid="{22E37F6E-8EDD-4F3F-AA94-918687E3FDF7}"/>
    <cellStyle name="Row Template - IBM Cognos" xfId="1010" xr:uid="{2E6CBEB2-BECD-4D3D-B341-46F6584EAC68}"/>
    <cellStyle name="Salida" xfId="8558" xr:uid="{8588DE6C-E39D-4D57-96B4-85198426A005}"/>
    <cellStyle name="Salida 2" xfId="8722" xr:uid="{A4CC11E5-1971-425A-97DE-78E439B3F7C7}"/>
    <cellStyle name="Salida 2 2" xfId="19056" xr:uid="{E6910DD5-A50F-4CC5-9B41-BF38C3D0A290}"/>
    <cellStyle name="Salida 2 3" xfId="18900" xr:uid="{8E6B0993-119B-4DAD-A2A6-1468A34E645B}"/>
    <cellStyle name="Salida 2 4" xfId="25578" xr:uid="{9408CEE6-4E82-473C-AD93-B4B82E340BD4}"/>
    <cellStyle name="Salida 3" xfId="8648" xr:uid="{94CA1729-77D8-465F-9D18-3EF1990BBD81}"/>
    <cellStyle name="Salida 3 2" xfId="19000" xr:uid="{DBA251B9-508B-4022-AFBD-656F820D5CEA}"/>
    <cellStyle name="Salida 3 3" xfId="16825" xr:uid="{4AB6B439-F67D-4F3F-A130-477ABAF4F7B0}"/>
    <cellStyle name="Salida 3 4" xfId="22118" xr:uid="{23A4A2E7-A5A2-48A1-86D8-D89056F6E9A8}"/>
    <cellStyle name="Salida 4" xfId="8703" xr:uid="{CCF22F8B-682A-4E63-8CDC-A9E5C83ED013}"/>
    <cellStyle name="Salida 4 2" xfId="19040" xr:uid="{4CF7C73A-45C1-4F7F-982A-F20020F50933}"/>
    <cellStyle name="Salida 4 3" xfId="18907" xr:uid="{571135EB-68AF-44D4-90C6-9CB76168DBF1}"/>
    <cellStyle name="Salida 4 4" xfId="18873" xr:uid="{4B531B98-31F1-4421-B634-FC44BF4E9DE3}"/>
    <cellStyle name="Salida 5" xfId="8732" xr:uid="{358AC632-CABC-4703-B393-4272D2D4D443}"/>
    <cellStyle name="Salida 5 2" xfId="19064" xr:uid="{49FE6B02-7B0E-43A0-AF64-1B7B2B452D17}"/>
    <cellStyle name="Salida 5 3" xfId="18973" xr:uid="{DFC544C4-DAE1-4FAA-ABEF-2E52AAD5C71B}"/>
    <cellStyle name="Salida 5 4" xfId="25584" xr:uid="{4232B905-4999-40DE-8A22-D8F89472076E}"/>
    <cellStyle name="Salida 6" xfId="8711" xr:uid="{179B939D-B4EA-4EFD-9050-094C58ECC0E6}"/>
    <cellStyle name="Salida 6 2" xfId="19045" xr:uid="{FAA6AFFE-8129-438B-8072-712DCA01BF0D}"/>
    <cellStyle name="Salida 6 3" xfId="16749" xr:uid="{8E24283E-187D-4F9E-A30F-485B5A31C5E6}"/>
    <cellStyle name="Salida 6 4" xfId="25569" xr:uid="{8AEA8CFE-BCE8-48A2-ABC1-07C3C4816519}"/>
    <cellStyle name="Salida 7" xfId="18957" xr:uid="{8F089952-1037-48CC-8340-79A0A84E7A87}"/>
    <cellStyle name="Salida 8" xfId="18938" xr:uid="{D4172B87-21EB-498D-A29C-A11130E5E66C}"/>
    <cellStyle name="Salida 9" xfId="19796" xr:uid="{285EA59E-55A0-44E1-98CA-23DEDFB74D22}"/>
    <cellStyle name="Semleges" xfId="8559" xr:uid="{E81A7D06-E4C1-4053-A3B7-C3A0AC4DE88F}"/>
    <cellStyle name="showExposure" xfId="8560" xr:uid="{DDA7F350-2208-4757-9838-49CDB2560724}"/>
    <cellStyle name="Spolu" xfId="103" xr:uid="{D07C0CA8-0999-40A5-A1B4-4E79A8E7AEF6}"/>
    <cellStyle name="Spolu 10" xfId="18865" xr:uid="{E1764295-E3E5-417E-BE9B-27458BCD2245}"/>
    <cellStyle name="Spolu 2" xfId="128" xr:uid="{A5AFCD49-FA0A-4EF2-8F00-50A3D99BB4C4}"/>
    <cellStyle name="Spolu 2 10" xfId="257" xr:uid="{13D7626C-AC9E-4B85-8259-2964E7465195}"/>
    <cellStyle name="Spolu 2 10 2" xfId="561" xr:uid="{6AB5EEE1-F1CE-4F3B-8A91-F2C607469F4A}"/>
    <cellStyle name="Spolu 2 10 2 2" xfId="2551" xr:uid="{70141315-1B35-4B81-8563-96F92197E61C}"/>
    <cellStyle name="Spolu 2 10 2 2 2" xfId="5756" xr:uid="{869C024C-C3F5-4A9A-B40C-763D3C8E7924}"/>
    <cellStyle name="Spolu 2 10 2 2 2 2" xfId="13546" xr:uid="{FD123D14-3C0F-453D-93CB-1F6B1FF363DD}"/>
    <cellStyle name="Spolu 2 10 2 2 2 2 2" xfId="22129" xr:uid="{919EE10C-CC05-4EE9-BEA0-A10487DEB31F}"/>
    <cellStyle name="Spolu 2 10 2 2 2 2 3" xfId="25056" xr:uid="{FBAE59A2-05CB-4862-B169-2D8C80737DF6}"/>
    <cellStyle name="Spolu 2 10 2 2 2 2 4" xfId="27681" xr:uid="{FFAEFA00-D30D-412A-B185-4333F7FF1F4B}"/>
    <cellStyle name="Spolu 2 10 2 2 2 3" xfId="17552" xr:uid="{B1E1426E-9F28-4874-8C32-BD872227FD07}"/>
    <cellStyle name="Spolu 2 10 2 2 2 4" xfId="14948" xr:uid="{99D6DFC4-716E-4832-8352-3C5546E42172}"/>
    <cellStyle name="Spolu 2 10 2 2 2 5" xfId="24599" xr:uid="{47585D8B-E381-47F4-B76F-2B7E4497D219}"/>
    <cellStyle name="Spolu 2 10 2 2 3" xfId="10513" xr:uid="{3CE3D6E2-C915-4884-81FE-BB4ABA3AFBDC}"/>
    <cellStyle name="Spolu 2 10 2 2 3 2" xfId="20214" xr:uid="{B0E46C1B-164A-4EC2-85EA-92AC6F891701}"/>
    <cellStyle name="Spolu 2 10 2 2 3 3" xfId="23576" xr:uid="{93F273BF-3A54-4635-B138-78CEF66B5FC5}"/>
    <cellStyle name="Spolu 2 10 2 2 3 4" xfId="26376" xr:uid="{80EC66B1-9EF9-4191-9A55-DA65B0A010A5}"/>
    <cellStyle name="Spolu 2 10 2 2 4" xfId="15611" xr:uid="{C0555411-29FB-4C77-8559-E2E941196F2A}"/>
    <cellStyle name="Spolu 2 10 2 2 5" xfId="15746" xr:uid="{C93AE253-8669-414D-B42C-5E7A2E8D5FE1}"/>
    <cellStyle name="Spolu 2 10 2 2_5.3 Investments associated cy" xfId="7498" xr:uid="{ECF9C76A-3BA1-48B2-8E05-98AD014F7DD0}"/>
    <cellStyle name="Spolu 2 10 2 3" xfId="3170" xr:uid="{0BAE4DE7-2F0F-47F7-8CC4-720FDD3749EF}"/>
    <cellStyle name="Spolu 2 10 2 3 2" xfId="6375" xr:uid="{4ADF5D2E-185A-41AB-B4A3-31E301AFC7A8}"/>
    <cellStyle name="Spolu 2 10 2 3 2 2" xfId="14165" xr:uid="{BC23C232-4750-4774-B7C2-4C4825659BC9}"/>
    <cellStyle name="Spolu 2 10 2 3 2 2 2" xfId="22585" xr:uid="{6ED1DC15-40D4-4CD7-B476-6852D93CDCA5}"/>
    <cellStyle name="Spolu 2 10 2 3 2 2 3" xfId="25442" xr:uid="{078B579B-CDAC-4420-9C4C-3918C8D71A6C}"/>
    <cellStyle name="Spolu 2 10 2 3 2 2 4" xfId="28039" xr:uid="{41669105-3262-4538-B7B0-9F173007348F}"/>
    <cellStyle name="Spolu 2 10 2 3 2 3" xfId="17997" xr:uid="{9BF20D17-5FD0-4F4F-A246-774B022E5DE9}"/>
    <cellStyle name="Spolu 2 10 2 3 2 4" xfId="18145" xr:uid="{A2B8836D-22D7-40D4-B63A-0A23B4AC10A7}"/>
    <cellStyle name="Spolu 2 10 2 3 2 5" xfId="24938" xr:uid="{6C4EC906-69E0-4AEF-BCF3-E97A2CDD4FC5}"/>
    <cellStyle name="Spolu 2 10 2 3 3" xfId="11131" xr:uid="{6A849FFB-9C39-4919-8374-22BA1FB5DA70}"/>
    <cellStyle name="Spolu 2 10 2 3 3 2" xfId="20673" xr:uid="{6DD57C74-C46C-4702-86AC-40E3FA72C08B}"/>
    <cellStyle name="Spolu 2 10 2 3 3 3" xfId="23959" xr:uid="{082C5443-1548-4E8A-9C82-D232EAAAC09C}"/>
    <cellStyle name="Spolu 2 10 2 3 3 4" xfId="26733" xr:uid="{790A4E85-8357-45B7-861E-C9A7B227C93D}"/>
    <cellStyle name="Spolu 2 10 2 3 4" xfId="16058" xr:uid="{9DCF14A4-4FC3-4ECC-90F2-CD3321698EAF}"/>
    <cellStyle name="Spolu 2 10 2 3 5" xfId="15348" xr:uid="{0360F999-1653-4FD5-9A45-FBC064B7E64E}"/>
    <cellStyle name="Spolu 2 10 2 3_5.3 Investments associated cy" xfId="7499" xr:uid="{A054FEBF-6B94-45E4-8488-47ECAC74B927}"/>
    <cellStyle name="Spolu 2 10 2 4" xfId="3750" xr:uid="{0C5E0965-3B5E-445F-871A-93BA3C820900}"/>
    <cellStyle name="Spolu 2 10 2 4 2" xfId="11674" xr:uid="{2F2DD8AA-3395-4A99-8F62-70C641A2DD5A}"/>
    <cellStyle name="Spolu 2 10 2 4 2 2" xfId="21115" xr:uid="{4B24D9B3-7AC2-468D-B6F5-C6A7C166DEF2}"/>
    <cellStyle name="Spolu 2 10 2 4 2 3" xfId="24354" xr:uid="{1E813D59-7A5E-4FD8-8552-97130871EAC7}"/>
    <cellStyle name="Spolu 2 10 2 4 2 4" xfId="27114" xr:uid="{32A455D9-873F-4F6F-9A48-704976AA21BB}"/>
    <cellStyle name="Spolu 2 10 2 4 3" xfId="16504" xr:uid="{B97270A2-30F4-45D2-8010-31A69E6F2FE8}"/>
    <cellStyle name="Spolu 2 10 2 4 4" xfId="14994" xr:uid="{F8285865-28AD-4C0A-A1E5-4C5D3D0DD877}"/>
    <cellStyle name="Spolu 2 10 2 5" xfId="9192" xr:uid="{830C0074-0B80-4DBF-9611-634F327B842A}"/>
    <cellStyle name="Spolu 2 10 2 5 2" xfId="19435" xr:uid="{2A3EAD80-03D8-43D8-B65B-D510D2A54E10}"/>
    <cellStyle name="Spolu 2 10 2 5 3" xfId="23008" xr:uid="{ECA4448A-84ED-4241-90B2-90B10E29B227}"/>
    <cellStyle name="Spolu 2 10 2 5 4" xfId="25890" xr:uid="{58A5FE2A-DFA1-4D93-B136-56AA3F75A75A}"/>
    <cellStyle name="Spolu 2 10 2 6" xfId="14682" xr:uid="{FEC29CF2-0899-44E8-A663-F61F49FC9E8A}"/>
    <cellStyle name="Spolu 2 10 2 7" xfId="18561" xr:uid="{276AD986-7933-4835-9B93-B9739F78A6D8}"/>
    <cellStyle name="Spolu 2 10 2_5.3 Investments associated cy" xfId="7497" xr:uid="{A5F1B6F0-D757-459C-8B65-FCC148DC2272}"/>
    <cellStyle name="Spolu 2 10 3" xfId="2279" xr:uid="{7B2B531A-A5F6-4387-8D5F-9287144AA869}"/>
    <cellStyle name="Spolu 2 10 3 2" xfId="5484" xr:uid="{0E0325D9-CDA2-4422-B906-055A91C0B657}"/>
    <cellStyle name="Spolu 2 10 3 2 2" xfId="13274" xr:uid="{4EC41668-0E56-49E4-AC16-D9B006A3EBF1}"/>
    <cellStyle name="Spolu 2 10 3 2 2 2" xfId="21913" xr:uid="{C39A23C7-0D4D-4C89-9239-852AC4A5728C}"/>
    <cellStyle name="Spolu 2 10 3 2 2 3" xfId="24868" xr:uid="{4E735366-D00F-44BB-AB12-79B17F2C13B0}"/>
    <cellStyle name="Spolu 2 10 3 2 2 4" xfId="27503" xr:uid="{6A2BFDA9-1A92-4256-B0D0-3E6368AF1C0B}"/>
    <cellStyle name="Spolu 2 10 3 2 3" xfId="17336" xr:uid="{8D2B6186-AEB3-43D1-A2B7-5A7364D49534}"/>
    <cellStyle name="Spolu 2 10 3 2 4" xfId="18213" xr:uid="{AA3D63B8-E74F-4A95-96AD-355B4F76D9F0}"/>
    <cellStyle name="Spolu 2 10 3 2 5" xfId="25173" xr:uid="{D01326A8-E6D5-44E2-B95A-665E7EAED595}"/>
    <cellStyle name="Spolu 2 10 3 3" xfId="10241" xr:uid="{F7D47F4F-7E04-4146-9B80-FC5DB4638A7F}"/>
    <cellStyle name="Spolu 2 10 3 3 2" xfId="20002" xr:uid="{AEFC0A12-2727-477F-9AF5-46C2E90707A2}"/>
    <cellStyle name="Spolu 2 10 3 3 3" xfId="23390" xr:uid="{327DE320-E392-4337-8280-35494D222E52}"/>
    <cellStyle name="Spolu 2 10 3 3 4" xfId="26198" xr:uid="{BCFFDDC3-31B1-410E-B8D3-3F1230E6F8EA}"/>
    <cellStyle name="Spolu 2 10 3 4" xfId="15400" xr:uid="{14C88766-C88C-47E4-AFB1-1DBFA5B85D90}"/>
    <cellStyle name="Spolu 2 10 3 5" xfId="15758" xr:uid="{F4477729-E728-4E0E-9626-BD36173D323D}"/>
    <cellStyle name="Spolu 2 10 3_5.3 Investments associated cy" xfId="7500" xr:uid="{82A0E25D-7460-4730-A67C-F5D5A16A17DF}"/>
    <cellStyle name="Spolu 2 10 4" xfId="2963" xr:uid="{74AFD3AA-CE09-45E5-B5D8-E5461D9D7046}"/>
    <cellStyle name="Spolu 2 10 4 2" xfId="6168" xr:uid="{BDA24AC7-9A07-41AA-919F-BA443DDB2A63}"/>
    <cellStyle name="Spolu 2 10 4 2 2" xfId="13958" xr:uid="{C4040A13-6D2A-45F7-ABD1-0CA307F73BCE}"/>
    <cellStyle name="Spolu 2 10 4 2 2 2" xfId="22378" xr:uid="{7E277948-2ACD-4491-B642-7A188FF52AC2}"/>
    <cellStyle name="Spolu 2 10 4 2 2 3" xfId="25235" xr:uid="{548EA41D-AC0D-4A4A-8E36-A058E5D58C17}"/>
    <cellStyle name="Spolu 2 10 4 2 2 4" xfId="27832" xr:uid="{7D8BD949-D98E-48CC-B989-DF264BC17C90}"/>
    <cellStyle name="Spolu 2 10 4 2 3" xfId="17790" xr:uid="{64D00AC5-0C84-41E8-835E-8426DABD170E}"/>
    <cellStyle name="Spolu 2 10 4 2 4" xfId="16918" xr:uid="{779DCB7E-B3E6-48A1-A239-F67C4B60C9A1}"/>
    <cellStyle name="Spolu 2 10 4 2 5" xfId="17131" xr:uid="{89D4DD0C-97DC-4600-9395-A620C11CD362}"/>
    <cellStyle name="Spolu 2 10 4 3" xfId="10924" xr:uid="{27B272D7-1F0A-40B3-89EE-04AB30D69CA7}"/>
    <cellStyle name="Spolu 2 10 4 3 2" xfId="20466" xr:uid="{4EB27878-AAD6-45F2-A1EB-A0224CA93BAD}"/>
    <cellStyle name="Spolu 2 10 4 3 3" xfId="23752" xr:uid="{796126A0-B589-4B9D-BF78-9DFA4F9D4FA3}"/>
    <cellStyle name="Spolu 2 10 4 3 4" xfId="26526" xr:uid="{43A360D1-812C-435B-934D-871ADAD951C0}"/>
    <cellStyle name="Spolu 2 10 4 4" xfId="15851" xr:uid="{7124AABB-C5D3-4694-A329-CFA167F42894}"/>
    <cellStyle name="Spolu 2 10 4 5" xfId="19983" xr:uid="{1A1A769C-2C8F-416A-9F4E-E523E87B4F54}"/>
    <cellStyle name="Spolu 2 10 4_5.3 Investments associated cy" xfId="7501" xr:uid="{0BC816FB-9501-4A12-AD3F-375DD7DE94AF}"/>
    <cellStyle name="Spolu 2 10 5" xfId="3472" xr:uid="{7F148387-45C3-447D-9549-30AB9A4B08F5}"/>
    <cellStyle name="Spolu 2 10 5 2" xfId="11404" xr:uid="{0F5D6744-7E31-407A-88B3-A407565E5EDC}"/>
    <cellStyle name="Spolu 2 10 5 2 2" xfId="20901" xr:uid="{7D49FB95-E29E-400C-874C-7F7B20735473}"/>
    <cellStyle name="Spolu 2 10 5 2 3" xfId="24172" xr:uid="{63C8CD4C-585D-484D-8972-3482A9C2975A}"/>
    <cellStyle name="Spolu 2 10 5 2 4" xfId="26940" xr:uid="{B1E9D8F5-D9FE-4943-9042-6234BB42AFBA}"/>
    <cellStyle name="Spolu 2 10 5 3" xfId="16287" xr:uid="{C02A213C-122F-4E27-B617-EB736418787A}"/>
    <cellStyle name="Spolu 2 10 5 4" xfId="18302" xr:uid="{9D3566E3-572B-4E04-87D8-A7E8EA164F83}"/>
    <cellStyle name="Spolu 2 10 6" xfId="8891" xr:uid="{17F8445F-D430-49CB-921A-B12D5F61C1CB}"/>
    <cellStyle name="Spolu 2 10 6 2" xfId="19191" xr:uid="{938A9236-AD0C-44CB-A27B-14057D091785}"/>
    <cellStyle name="Spolu 2 10 6 3" xfId="22790" xr:uid="{8F9BEAED-316F-4D55-86F1-D6396FEF7F71}"/>
    <cellStyle name="Spolu 2 10 6 4" xfId="25683" xr:uid="{EA5F0ADA-C210-46A4-B153-8771E3E44E56}"/>
    <cellStyle name="Spolu 2 10 7" xfId="14436" xr:uid="{0225743D-36FF-4679-8D05-1B21FDFD9B9C}"/>
    <cellStyle name="Spolu 2 10 8" xfId="18776" xr:uid="{CAF14071-E2FF-4949-A95B-60A2F65D2D6B}"/>
    <cellStyle name="Spolu 2 10_3.10 Impairments" xfId="1455" xr:uid="{DB3D2DE3-F60D-45FD-BF92-0643ED4F8042}"/>
    <cellStyle name="Spolu 2 11" xfId="297" xr:uid="{936610D2-03F6-409A-B3D6-3B2767220D92}"/>
    <cellStyle name="Spolu 2 11 2" xfId="601" xr:uid="{AA5A9D92-E35D-4700-822C-EB6477F1F521}"/>
    <cellStyle name="Spolu 2 11 2 2" xfId="2589" xr:uid="{F35B5A95-7CD1-41B0-B55D-BBAA6BAC2789}"/>
    <cellStyle name="Spolu 2 11 2 2 2" xfId="5794" xr:uid="{04D42D07-151A-4785-965A-559724274D08}"/>
    <cellStyle name="Spolu 2 11 2 2 2 2" xfId="13584" xr:uid="{3BF4E981-D2BD-483A-A532-5BF07E1F7777}"/>
    <cellStyle name="Spolu 2 11 2 2 2 2 2" xfId="22158" xr:uid="{18A69909-B2EC-4B90-BCB3-281906A3682B}"/>
    <cellStyle name="Spolu 2 11 2 2 2 2 3" xfId="25082" xr:uid="{D7FB945E-6FBB-485D-B251-1C8C8D1E4106}"/>
    <cellStyle name="Spolu 2 11 2 2 2 2 4" xfId="27707" xr:uid="{8874607C-30D0-49AF-AF0B-3D8EA86E2CA7}"/>
    <cellStyle name="Spolu 2 11 2 2 2 3" xfId="17583" xr:uid="{6496FF87-7BF6-4D33-AC04-3DE0D6AC8517}"/>
    <cellStyle name="Spolu 2 11 2 2 2 4" xfId="16613" xr:uid="{BF37229D-CCF0-44F6-A0CC-11B689D78359}"/>
    <cellStyle name="Spolu 2 11 2 2 2 5" xfId="23682" xr:uid="{F18B7C8E-9E49-4342-8CCE-D1210CEBA4E3}"/>
    <cellStyle name="Spolu 2 11 2 2 3" xfId="10551" xr:uid="{5443AD05-8A00-45D9-878E-33628A35B271}"/>
    <cellStyle name="Spolu 2 11 2 2 3 2" xfId="20244" xr:uid="{8CA73E14-DA53-46DB-A580-F5F84F757A51}"/>
    <cellStyle name="Spolu 2 11 2 2 3 3" xfId="23603" xr:uid="{7ED813B4-C830-48BC-87F0-B06828717FC2}"/>
    <cellStyle name="Spolu 2 11 2 2 3 4" xfId="26402" xr:uid="{9B214A4B-8D7D-4E51-B304-23DB2E8EDAEA}"/>
    <cellStyle name="Spolu 2 11 2 2 4" xfId="15640" xr:uid="{B2389103-1CCB-4380-A7AF-143E3781C432}"/>
    <cellStyle name="Spolu 2 11 2 2 5" xfId="15240" xr:uid="{4A59E68A-1038-4437-939B-845A54138D1B}"/>
    <cellStyle name="Spolu 2 11 2 2_5.3 Investments associated cy" xfId="7503" xr:uid="{B8E9A1F9-1131-41AC-B426-9CDE83D21608}"/>
    <cellStyle name="Spolu 2 11 2 3" xfId="3198" xr:uid="{5E26233B-B0BC-401A-A045-85CC81AEED18}"/>
    <cellStyle name="Spolu 2 11 2 3 2" xfId="6403" xr:uid="{D3CE1014-D0E0-4EB6-918D-6D0BFFE23F0B}"/>
    <cellStyle name="Spolu 2 11 2 3 2 2" xfId="14193" xr:uid="{818DF9A7-FE2B-44DC-B8C9-97EFCF79357C}"/>
    <cellStyle name="Spolu 2 11 2 3 2 2 2" xfId="22613" xr:uid="{4162A383-81FE-4283-A325-43F0B3F97FF1}"/>
    <cellStyle name="Spolu 2 11 2 3 2 2 3" xfId="25470" xr:uid="{2A8B700F-22C2-4104-9A48-94BE85672B34}"/>
    <cellStyle name="Spolu 2 11 2 3 2 2 4" xfId="28067" xr:uid="{F54E0AFB-3CFE-45BA-AE11-E41070035A8C}"/>
    <cellStyle name="Spolu 2 11 2 3 2 3" xfId="18025" xr:uid="{C977955C-A442-4A40-91FA-9AA741D043B4}"/>
    <cellStyle name="Spolu 2 11 2 3 2 4" xfId="19519" xr:uid="{300BE71B-ABFB-442F-BA84-431158AC9CB3}"/>
    <cellStyle name="Spolu 2 11 2 3 2 5" xfId="14847" xr:uid="{F6639CCB-2F82-4C94-9390-6B7EA421A6DC}"/>
    <cellStyle name="Spolu 2 11 2 3 3" xfId="11159" xr:uid="{D18616AD-9C20-497E-95A7-900AC888A951}"/>
    <cellStyle name="Spolu 2 11 2 3 3 2" xfId="20701" xr:uid="{D5E8FE4F-EAE8-48D7-8412-F102C5E78FCA}"/>
    <cellStyle name="Spolu 2 11 2 3 3 3" xfId="23987" xr:uid="{611739D2-02B3-42D5-A355-50209ED42CBD}"/>
    <cellStyle name="Spolu 2 11 2 3 3 4" xfId="26761" xr:uid="{1B6FFFE5-1F04-4A86-89D5-4DBD8D2FFBD6}"/>
    <cellStyle name="Spolu 2 11 2 3 4" xfId="16086" xr:uid="{BE5042F3-7E24-480A-A8BE-28A921AE993E}"/>
    <cellStyle name="Spolu 2 11 2 3 5" xfId="16448" xr:uid="{2C37D9DE-1AFE-490B-91B5-A71FA5834BB7}"/>
    <cellStyle name="Spolu 2 11 2 3_5.3 Investments associated cy" xfId="7504" xr:uid="{6E75CE87-8DF3-4263-BD67-32E056AE1969}"/>
    <cellStyle name="Spolu 2 11 2 4" xfId="3786" xr:uid="{68ED234C-5E2F-4706-BF64-06FD3833BCEA}"/>
    <cellStyle name="Spolu 2 11 2 4 2" xfId="11710" xr:uid="{AC1473D1-300A-442F-B69E-55E8816A18A9}"/>
    <cellStyle name="Spolu 2 11 2 4 2 2" xfId="21143" xr:uid="{EFE75B41-9640-4FC9-BEA1-AE0847E095F5}"/>
    <cellStyle name="Spolu 2 11 2 4 2 3" xfId="24378" xr:uid="{B7337A4B-321F-4B1F-8A11-AE26DEF4B133}"/>
    <cellStyle name="Spolu 2 11 2 4 2 4" xfId="27137" xr:uid="{E7729FF1-CDFD-46EF-9B80-F66F0F9CC0BB}"/>
    <cellStyle name="Spolu 2 11 2 4 3" xfId="16530" xr:uid="{96ECE948-09D1-4303-BC98-D7783CE60D18}"/>
    <cellStyle name="Spolu 2 11 2 4 4" xfId="14992" xr:uid="{7836367D-1E3E-4766-8EC7-60FB10524F27}"/>
    <cellStyle name="Spolu 2 11 2 5" xfId="9232" xr:uid="{D9151BA0-0F18-4C2F-A626-7F2785CEF5A7}"/>
    <cellStyle name="Spolu 2 11 2 5 2" xfId="19466" xr:uid="{B888B268-D66E-4EF5-9C1B-6C2530D762D1}"/>
    <cellStyle name="Spolu 2 11 2 5 3" xfId="23037" xr:uid="{6167F17B-2724-49B3-BD8F-5F9DB340BD98}"/>
    <cellStyle name="Spolu 2 11 2 5 4" xfId="25918" xr:uid="{1F0358C6-AA43-49D6-9213-1C9741EA7AD6}"/>
    <cellStyle name="Spolu 2 11 2 6" xfId="14713" xr:uid="{CD36D799-3AE3-4CB0-AD27-A86A868C11CC}"/>
    <cellStyle name="Spolu 2 11 2 7" xfId="18532" xr:uid="{E2648A96-2D92-469E-8AA8-3CB59A2CEFF8}"/>
    <cellStyle name="Spolu 2 11 2_5.3 Investments associated cy" xfId="7502" xr:uid="{96B1E061-6296-4BC2-A5B1-20A1FAF74F38}"/>
    <cellStyle name="Spolu 2 11 3" xfId="2317" xr:uid="{9977BCC7-8412-4F75-A196-D1B1C447ECCF}"/>
    <cellStyle name="Spolu 2 11 3 2" xfId="5522" xr:uid="{0837E1C0-96ED-4A8A-A0D8-EE85023654B6}"/>
    <cellStyle name="Spolu 2 11 3 2 2" xfId="13312" xr:uid="{CCB7CCFB-78B5-4967-867B-63619C1215BC}"/>
    <cellStyle name="Spolu 2 11 3 2 2 2" xfId="21940" xr:uid="{DA44B898-397C-4749-AA7B-538410BE656D}"/>
    <cellStyle name="Spolu 2 11 3 2 2 3" xfId="24894" xr:uid="{64D13F26-EB33-4C27-A5E9-D8332BDEB74C}"/>
    <cellStyle name="Spolu 2 11 3 2 2 4" xfId="27529" xr:uid="{34464466-3156-49DD-93DF-F5A883755DFB}"/>
    <cellStyle name="Spolu 2 11 3 2 3" xfId="17365" xr:uid="{D8C5784A-5076-40BE-A04C-241A2DA7D03C}"/>
    <cellStyle name="Spolu 2 11 3 2 4" xfId="18209" xr:uid="{7C27255D-C51C-4564-83C9-F864AD42D755}"/>
    <cellStyle name="Spolu 2 11 3 2 5" xfId="24744" xr:uid="{C9718770-DACE-415B-9F56-8B53DFE95D8D}"/>
    <cellStyle name="Spolu 2 11 3 3" xfId="10279" xr:uid="{42EE9AB7-9FA8-4687-977D-B06CCCC1B164}"/>
    <cellStyle name="Spolu 2 11 3 3 2" xfId="20029" xr:uid="{73D1AA92-A206-4E6D-987B-AFD1430446DA}"/>
    <cellStyle name="Spolu 2 11 3 3 3" xfId="23416" xr:uid="{30E457BD-1248-4B43-AD2E-1D9EEE62F05E}"/>
    <cellStyle name="Spolu 2 11 3 3 4" xfId="26224" xr:uid="{33B77AAE-F710-4AE2-B4AC-80E6E7538613}"/>
    <cellStyle name="Spolu 2 11 3 4" xfId="15428" xr:uid="{888AA4DC-D22F-483D-A814-6A37000FEECE}"/>
    <cellStyle name="Spolu 2 11 3 5" xfId="15250" xr:uid="{FD33BB80-5C8D-43FD-8B03-A5ABF8C3D244}"/>
    <cellStyle name="Spolu 2 11 3_5.3 Investments associated cy" xfId="7505" xr:uid="{B4D5242D-21D7-4504-AB2F-1C49BF286613}"/>
    <cellStyle name="Spolu 2 11 4" xfId="2991" xr:uid="{CE91CA43-53A7-4373-B20E-32815DE41EB7}"/>
    <cellStyle name="Spolu 2 11 4 2" xfId="6196" xr:uid="{E8F3FABF-2900-4D3C-A463-F596753E761C}"/>
    <cellStyle name="Spolu 2 11 4 2 2" xfId="13986" xr:uid="{34B463C8-428A-4098-8005-9B6FB35173D9}"/>
    <cellStyle name="Spolu 2 11 4 2 2 2" xfId="22406" xr:uid="{5A370344-B946-42B1-AF05-290E4AE4C46D}"/>
    <cellStyle name="Spolu 2 11 4 2 2 3" xfId="25263" xr:uid="{C274EE97-E0CA-4A9B-B06A-5BDF1AF10EE6}"/>
    <cellStyle name="Spolu 2 11 4 2 2 4" xfId="27860" xr:uid="{CF4A31EF-2BF7-4C14-B7ED-C90FA03AE5C5}"/>
    <cellStyle name="Spolu 2 11 4 2 3" xfId="17818" xr:uid="{90AD63D9-8FE9-424F-8EE4-C068115EF8C4}"/>
    <cellStyle name="Spolu 2 11 4 2 4" xfId="15270" xr:uid="{BF0E7EAE-ABF8-4CBF-86FD-7DFB12757909}"/>
    <cellStyle name="Spolu 2 11 4 2 5" xfId="14582" xr:uid="{3F27EEA2-2859-44AE-98DF-FA921ED428EF}"/>
    <cellStyle name="Spolu 2 11 4 3" xfId="10952" xr:uid="{4076E32F-356F-4D97-96B8-38E777A67A8D}"/>
    <cellStyle name="Spolu 2 11 4 3 2" xfId="20494" xr:uid="{89835E08-5456-4A1D-8F26-6D25F66005D1}"/>
    <cellStyle name="Spolu 2 11 4 3 3" xfId="23780" xr:uid="{0849223A-119E-4411-A685-B28A0F4CB68B}"/>
    <cellStyle name="Spolu 2 11 4 3 4" xfId="26554" xr:uid="{4B125E00-60BB-4087-969B-DDE3ED9E7A10}"/>
    <cellStyle name="Spolu 2 11 4 4" xfId="15879" xr:uid="{7CDEE0CF-E4E4-470E-BEA9-7DC46588D76D}"/>
    <cellStyle name="Spolu 2 11 4 5" xfId="21473" xr:uid="{A8030519-1AFB-4CC3-BBC8-9CC04E8A5B00}"/>
    <cellStyle name="Spolu 2 11 4_5.3 Investments associated cy" xfId="7506" xr:uid="{0E6911D6-5E96-490F-92F5-FC5B097E054B}"/>
    <cellStyle name="Spolu 2 11 5" xfId="3510" xr:uid="{1115F1AC-BFC2-43A1-8D05-48DCB831FAC6}"/>
    <cellStyle name="Spolu 2 11 5 2" xfId="11439" xr:uid="{3E91B24B-0455-4565-9219-E3A42BBF31F8}"/>
    <cellStyle name="Spolu 2 11 5 2 2" xfId="20926" xr:uid="{EE57D7DA-950E-4444-B342-80AA152D221C}"/>
    <cellStyle name="Spolu 2 11 5 2 3" xfId="24196" xr:uid="{5767DB21-7920-402E-8CAA-AC5FDD884B50}"/>
    <cellStyle name="Spolu 2 11 5 2 4" xfId="26963" xr:uid="{FE75C95A-1DBE-41A0-B5C1-C98DB4D48CBE}"/>
    <cellStyle name="Spolu 2 11 5 3" xfId="16311" xr:uid="{1005E8A7-EE81-4637-8906-1E56AF6861DA}"/>
    <cellStyle name="Spolu 2 11 5 4" xfId="14896" xr:uid="{C11EC5EB-7EE6-4F43-9A34-7D6CBDAEB086}"/>
    <cellStyle name="Spolu 2 11 6" xfId="8931" xr:uid="{FDA7916D-F5AC-4075-9845-4328E1A096F9}"/>
    <cellStyle name="Spolu 2 11 6 2" xfId="19220" xr:uid="{7F82E593-969A-4B83-AE46-726E55A2277C}"/>
    <cellStyle name="Spolu 2 11 6 3" xfId="22818" xr:uid="{9B03BF90-D34D-43A2-8086-4DD8CF6604E3}"/>
    <cellStyle name="Spolu 2 11 6 4" xfId="25711" xr:uid="{B391B6E1-CFCA-4CEF-85ED-DF7669B43484}"/>
    <cellStyle name="Spolu 2 11 7" xfId="14467" xr:uid="{8CA30EEE-29A8-4135-986C-22D2694F45B5}"/>
    <cellStyle name="Spolu 2 11 8" xfId="18747" xr:uid="{7AF7284B-1947-46A2-BD89-D380E895268F}"/>
    <cellStyle name="Spolu 2 11_3.10 Impairments" xfId="1456" xr:uid="{441BD6A7-1115-45F7-BAB5-AA6A57B5153F}"/>
    <cellStyle name="Spolu 2 12" xfId="302" xr:uid="{A6BAD031-083E-44C7-9512-CF609F9B52D8}"/>
    <cellStyle name="Spolu 2 12 2" xfId="606" xr:uid="{635A9F1E-39CB-45AB-B1B2-6FF341C0C678}"/>
    <cellStyle name="Spolu 2 12 2 2" xfId="2593" xr:uid="{B5B700C3-D314-4875-94AE-08F37AB1602C}"/>
    <cellStyle name="Spolu 2 12 2 2 2" xfId="5798" xr:uid="{D7D74D4C-04FB-4687-968C-4559A2E556D0}"/>
    <cellStyle name="Spolu 2 12 2 2 2 2" xfId="13588" xr:uid="{1297AB33-1149-4B34-8EF5-9D04F8E8B67E}"/>
    <cellStyle name="Spolu 2 12 2 2 2 2 2" xfId="22162" xr:uid="{60A3AE72-5009-4647-B309-ED312559966D}"/>
    <cellStyle name="Spolu 2 12 2 2 2 2 3" xfId="25086" xr:uid="{4C14907B-59C7-463A-A7FA-9E235F7A23DA}"/>
    <cellStyle name="Spolu 2 12 2 2 2 2 4" xfId="27711" xr:uid="{BB0E0ABA-2697-4297-B847-B06058C10476}"/>
    <cellStyle name="Spolu 2 12 2 2 2 3" xfId="17587" xr:uid="{C3E300B6-0752-4098-9558-BEF76B1C1A55}"/>
    <cellStyle name="Spolu 2 12 2 2 2 4" xfId="17670" xr:uid="{A881A87A-54A2-41AB-9244-93DC4F09F34A}"/>
    <cellStyle name="Spolu 2 12 2 2 2 5" xfId="16702" xr:uid="{75F1F6FC-10D4-4211-A7A0-530BEEE5AC7A}"/>
    <cellStyle name="Spolu 2 12 2 2 3" xfId="10555" xr:uid="{623ABCC7-0F36-4A9C-BE31-748BA724A630}"/>
    <cellStyle name="Spolu 2 12 2 2 3 2" xfId="20248" xr:uid="{6C206260-6293-4E64-9B60-DF535AE943A1}"/>
    <cellStyle name="Spolu 2 12 2 2 3 3" xfId="23607" xr:uid="{1E007A87-256F-48B8-908E-99A83C3E801D}"/>
    <cellStyle name="Spolu 2 12 2 2 3 4" xfId="26406" xr:uid="{157A124F-E23D-472C-8DFB-D46B9E902A98}"/>
    <cellStyle name="Spolu 2 12 2 2 4" xfId="15644" xr:uid="{691CEB11-E396-49A9-91AC-6647ED44AAE9}"/>
    <cellStyle name="Spolu 2 12 2 2 5" xfId="19080" xr:uid="{E1D3C627-17BD-47FB-9730-FEFB76F49360}"/>
    <cellStyle name="Spolu 2 12 2 2_5.3 Investments associated cy" xfId="7508" xr:uid="{3A922046-84D9-4B37-8380-474E2C0BB4BF}"/>
    <cellStyle name="Spolu 2 12 2 3" xfId="3203" xr:uid="{A963D35F-85F2-40FB-9ECF-0E9EE98C3B01}"/>
    <cellStyle name="Spolu 2 12 2 3 2" xfId="6408" xr:uid="{B4A088E7-2161-4301-97B9-B45E20D5C599}"/>
    <cellStyle name="Spolu 2 12 2 3 2 2" xfId="14198" xr:uid="{1A9B51D4-B2E4-4BF3-8A36-1A44CD86821E}"/>
    <cellStyle name="Spolu 2 12 2 3 2 2 2" xfId="22618" xr:uid="{8EBC532C-DB1A-4A47-B075-1C6F3F98D93E}"/>
    <cellStyle name="Spolu 2 12 2 3 2 2 3" xfId="25475" xr:uid="{CAE44882-2817-4924-8353-518CD3F13F43}"/>
    <cellStyle name="Spolu 2 12 2 3 2 2 4" xfId="28072" xr:uid="{33027975-14A3-4A7E-8792-8D91ECDF56CF}"/>
    <cellStyle name="Spolu 2 12 2 3 2 3" xfId="18030" xr:uid="{C89AC6E9-AA29-4C62-B2C2-22B9281D6D1A}"/>
    <cellStyle name="Spolu 2 12 2 3 2 4" xfId="18141" xr:uid="{A371AC0A-C6DB-417E-8266-CAD3437A8C80}"/>
    <cellStyle name="Spolu 2 12 2 3 2 5" xfId="25126" xr:uid="{B2A86B46-EFE4-4D73-AA03-5DCA8A6CF7EC}"/>
    <cellStyle name="Spolu 2 12 2 3 3" xfId="11164" xr:uid="{C8B96C89-3D0E-4066-B103-84D9202B3008}"/>
    <cellStyle name="Spolu 2 12 2 3 3 2" xfId="20706" xr:uid="{5A513559-DD60-4538-A2F7-CA296246F2D4}"/>
    <cellStyle name="Spolu 2 12 2 3 3 3" xfId="23992" xr:uid="{6F4551BC-093C-443C-B178-EA693447ED08}"/>
    <cellStyle name="Spolu 2 12 2 3 3 4" xfId="26766" xr:uid="{08221B69-D3AC-46C1-819D-E6B551B833CB}"/>
    <cellStyle name="Spolu 2 12 2 3 4" xfId="16091" xr:uid="{9800D26B-A5FC-443E-8152-DC1CFFA21A42}"/>
    <cellStyle name="Spolu 2 12 2 3 5" xfId="15559" xr:uid="{51872AA7-908F-4E1A-8210-774C862D6D31}"/>
    <cellStyle name="Spolu 2 12 2 3_5.3 Investments associated cy" xfId="7509" xr:uid="{50F398E6-0C2A-47EF-B3FE-586248D6E300}"/>
    <cellStyle name="Spolu 2 12 2 4" xfId="3790" xr:uid="{AAB9A72C-C3B1-4F87-B34B-F6E20208ADE9}"/>
    <cellStyle name="Spolu 2 12 2 4 2" xfId="11714" xr:uid="{15CE5B2D-114B-48C8-9404-C1AF8966E15D}"/>
    <cellStyle name="Spolu 2 12 2 4 2 2" xfId="21147" xr:uid="{81517DF9-298E-4E5A-B207-4CA1E269A274}"/>
    <cellStyle name="Spolu 2 12 2 4 2 3" xfId="24382" xr:uid="{6711E245-A238-4BE3-ACF8-73FBDE2FC9BC}"/>
    <cellStyle name="Spolu 2 12 2 4 2 4" xfId="27141" xr:uid="{0F5E9578-54BC-4E28-99AB-46973162143E}"/>
    <cellStyle name="Spolu 2 12 2 4 3" xfId="16534" xr:uid="{8CF6FC8E-706D-4E13-AB99-1BF2E7595089}"/>
    <cellStyle name="Spolu 2 12 2 4 4" xfId="21239" xr:uid="{46E3B09C-A66D-4F61-9DF0-02BC4F5A5F43}"/>
    <cellStyle name="Spolu 2 12 2 5" xfId="9237" xr:uid="{033E8FE1-F8F9-4BB6-9D17-C651DB0EBFB1}"/>
    <cellStyle name="Spolu 2 12 2 5 2" xfId="19471" xr:uid="{89DE8CFC-BCD9-4F7B-A490-7843C0320B36}"/>
    <cellStyle name="Spolu 2 12 2 5 3" xfId="23042" xr:uid="{E8C14428-00BB-4813-8DB2-993560A0850F}"/>
    <cellStyle name="Spolu 2 12 2 5 4" xfId="25923" xr:uid="{2B7F0064-D9AE-42F5-A77E-BA89497A9572}"/>
    <cellStyle name="Spolu 2 12 2 6" xfId="14718" xr:uid="{78283ED1-0469-49C1-B8B9-06DA31CF8A26}"/>
    <cellStyle name="Spolu 2 12 2 7" xfId="18528" xr:uid="{2C12FDA4-C9BB-4D31-A19D-B9C886AF25EC}"/>
    <cellStyle name="Spolu 2 12 2_5.3 Investments associated cy" xfId="7507" xr:uid="{7CD67099-2086-468E-B101-19E29D712495}"/>
    <cellStyle name="Spolu 2 12 3" xfId="2321" xr:uid="{712DA95F-8B93-47E7-A518-FC89D4B99096}"/>
    <cellStyle name="Spolu 2 12 3 2" xfId="5526" xr:uid="{F6EBF2FC-B946-4535-8E4C-A7A0327A714D}"/>
    <cellStyle name="Spolu 2 12 3 2 2" xfId="13316" xr:uid="{46EB9949-2FA9-4C9E-888C-0C2D5D43B1EA}"/>
    <cellStyle name="Spolu 2 12 3 2 2 2" xfId="21944" xr:uid="{748BF51F-A1B4-4490-B342-46307636551B}"/>
    <cellStyle name="Spolu 2 12 3 2 2 3" xfId="24898" xr:uid="{AF306E39-E876-4B6D-8458-CE6B9097DC6E}"/>
    <cellStyle name="Spolu 2 12 3 2 2 4" xfId="27533" xr:uid="{ABA61BC0-CF28-4B94-ADCD-6CEB5DCAE0D0}"/>
    <cellStyle name="Spolu 2 12 3 2 3" xfId="17369" xr:uid="{90AA4EF8-FB37-4A4B-B5D8-B83F83616065}"/>
    <cellStyle name="Spolu 2 12 3 2 4" xfId="15246" xr:uid="{0892957A-2E34-4DDA-A18E-5FC2D8E7821A}"/>
    <cellStyle name="Spolu 2 12 3 2 5" xfId="18605" xr:uid="{349DF8FE-8F10-447D-AC98-4386A9C563AE}"/>
    <cellStyle name="Spolu 2 12 3 3" xfId="10283" xr:uid="{46AEDD83-ABE1-4684-80BE-0F1B8A7922F8}"/>
    <cellStyle name="Spolu 2 12 3 3 2" xfId="20033" xr:uid="{739DFFF6-B079-43A2-A27A-AC3CBE4FDD67}"/>
    <cellStyle name="Spolu 2 12 3 3 3" xfId="23420" xr:uid="{1B0719AF-4B4F-420D-8820-963A6ED8730F}"/>
    <cellStyle name="Spolu 2 12 3 3 4" xfId="26228" xr:uid="{8E936E6F-54CC-4C49-B094-97404AFE4785}"/>
    <cellStyle name="Spolu 2 12 3 4" xfId="15432" xr:uid="{F8C9D5D3-9081-450C-9C30-15749B2CD3F5}"/>
    <cellStyle name="Spolu 2 12 3 5" xfId="15047" xr:uid="{B07C3525-3AE5-4EA1-AD82-751D828E9D58}"/>
    <cellStyle name="Spolu 2 12 3_5.3 Investments associated cy" xfId="7510" xr:uid="{D109427C-BAFA-4DB6-B89D-CF1746798B9E}"/>
    <cellStyle name="Spolu 2 12 4" xfId="2996" xr:uid="{DFA5B5CA-794B-4F25-9094-4731B7AC174E}"/>
    <cellStyle name="Spolu 2 12 4 2" xfId="6201" xr:uid="{F112E2AA-C61B-447F-9EB4-9AAF68E9836E}"/>
    <cellStyle name="Spolu 2 12 4 2 2" xfId="13991" xr:uid="{B9C99449-BF17-4A97-9431-B8B0A9384E43}"/>
    <cellStyle name="Spolu 2 12 4 2 2 2" xfId="22411" xr:uid="{06E5F822-9860-4FCF-86CA-33733877D4C2}"/>
    <cellStyle name="Spolu 2 12 4 2 2 3" xfId="25268" xr:uid="{1CC3C5DA-FB2B-4F5F-9953-FE38926CDBF1}"/>
    <cellStyle name="Spolu 2 12 4 2 2 4" xfId="27865" xr:uid="{88113B4E-64B1-4AC8-9262-126B51E7EB2C}"/>
    <cellStyle name="Spolu 2 12 4 2 3" xfId="17823" xr:uid="{8BE047F7-40D0-4A3B-B0B8-E36E4BEEE9C6}"/>
    <cellStyle name="Spolu 2 12 4 2 4" xfId="21458" xr:uid="{F22196D4-AC15-46F3-A730-C29D3ED7AC00}"/>
    <cellStyle name="Spolu 2 12 4 2 5" xfId="24288" xr:uid="{5AB2A1EE-2D47-40DC-8585-4DC88470966D}"/>
    <cellStyle name="Spolu 2 12 4 3" xfId="10957" xr:uid="{345FC865-844A-4AEB-891E-780B7E953639}"/>
    <cellStyle name="Spolu 2 12 4 3 2" xfId="20499" xr:uid="{A07FA1E5-951D-4D50-BC21-DE6658853E5C}"/>
    <cellStyle name="Spolu 2 12 4 3 3" xfId="23785" xr:uid="{29D35791-0D4C-4D37-A9FA-BFC816701A67}"/>
    <cellStyle name="Spolu 2 12 4 3 4" xfId="26559" xr:uid="{353B74CA-CE1C-4C9F-95B9-EF2F46755EC0}"/>
    <cellStyle name="Spolu 2 12 4 4" xfId="15884" xr:uid="{E3808A67-9DAB-4550-8269-836329998ABA}"/>
    <cellStyle name="Spolu 2 12 4 5" xfId="20193" xr:uid="{71200F6A-AE6E-4D60-A90A-5121FB6AB5BD}"/>
    <cellStyle name="Spolu 2 12 4_5.3 Investments associated cy" xfId="7511" xr:uid="{244BE8CC-D7DE-463D-947F-DA1A3B9D422B}"/>
    <cellStyle name="Spolu 2 12 5" xfId="3515" xr:uid="{A6DDC902-21C4-4BB3-83F8-C3CEB6021503}"/>
    <cellStyle name="Spolu 2 12 5 2" xfId="11444" xr:uid="{212DD5FC-4AA0-42E0-A199-1F6DD6506562}"/>
    <cellStyle name="Spolu 2 12 5 2 2" xfId="20930" xr:uid="{F119E6FF-6732-4863-8794-CEF0BD25EBA0}"/>
    <cellStyle name="Spolu 2 12 5 2 3" xfId="24200" xr:uid="{D0F93BA9-6580-4FF8-A88B-71CDF9D8EB8D}"/>
    <cellStyle name="Spolu 2 12 5 2 4" xfId="26967" xr:uid="{21FB71A9-F3D6-4877-8B37-52176E7477C1}"/>
    <cellStyle name="Spolu 2 12 5 3" xfId="16315" xr:uid="{2DFC4918-4787-41FE-A1A4-F003D08CBD28}"/>
    <cellStyle name="Spolu 2 12 5 4" xfId="21449" xr:uid="{F2AF5682-D533-4F8B-A568-316C9C86C882}"/>
    <cellStyle name="Spolu 2 12 6" xfId="8936" xr:uid="{CDC8C91B-3D7B-4617-B724-3F9D4B0EE929}"/>
    <cellStyle name="Spolu 2 12 6 2" xfId="19225" xr:uid="{8C079EAA-C2FF-44EE-B46D-AD3EEEE61B53}"/>
    <cellStyle name="Spolu 2 12 6 3" xfId="22823" xr:uid="{F188285F-776A-4D18-9A34-FF90B7C5877C}"/>
    <cellStyle name="Spolu 2 12 6 4" xfId="25716" xr:uid="{72AF7A6D-036E-48E2-BABE-69700354555F}"/>
    <cellStyle name="Spolu 2 12 7" xfId="14472" xr:uid="{CC929178-81E9-48A2-A743-A0A4118113D6}"/>
    <cellStyle name="Spolu 2 12 8" xfId="18742" xr:uid="{03ABA110-B33D-46AA-8897-58122D7097DF}"/>
    <cellStyle name="Spolu 2 12_3.10 Impairments" xfId="1457" xr:uid="{BA52CA7D-2A7E-4805-96DD-AC6E1283E132}"/>
    <cellStyle name="Spolu 2 13" xfId="321" xr:uid="{BE4AC761-3C16-4093-AD4E-AB2B61EC54C1}"/>
    <cellStyle name="Spolu 2 13 2" xfId="625" xr:uid="{93D64458-5804-4E49-AE21-8E74D5BA1E21}"/>
    <cellStyle name="Spolu 2 13 2 2" xfId="2612" xr:uid="{7C2C8290-88EF-4C07-A43A-89A796B5257A}"/>
    <cellStyle name="Spolu 2 13 2 2 2" xfId="5817" xr:uid="{70DF7914-B3B5-4563-9C19-16C5B7937B2A}"/>
    <cellStyle name="Spolu 2 13 2 2 2 2" xfId="13607" xr:uid="{D420AB62-093C-4F8F-A1AE-A24E6EE700FC}"/>
    <cellStyle name="Spolu 2 13 2 2 2 2 2" xfId="22175" xr:uid="{2D87641C-2544-4F17-80D0-8934F7351597}"/>
    <cellStyle name="Spolu 2 13 2 2 2 2 3" xfId="25093" xr:uid="{2DC12229-2C20-4D5F-BD5F-B11699FCEB5D}"/>
    <cellStyle name="Spolu 2 13 2 2 2 2 4" xfId="27718" xr:uid="{8322B1B4-58ED-4D5C-BFC6-0572271B43A4}"/>
    <cellStyle name="Spolu 2 13 2 2 2 3" xfId="17598" xr:uid="{150CEF81-5451-4782-ACC0-BC5F0684F626}"/>
    <cellStyle name="Spolu 2 13 2 2 2 4" xfId="19868" xr:uid="{3D177BB8-3FD1-4E4E-BCEA-38F739017685}"/>
    <cellStyle name="Spolu 2 13 2 2 2 5" xfId="21668" xr:uid="{A121DAF1-2762-43DD-AECE-90D7870F16BC}"/>
    <cellStyle name="Spolu 2 13 2 2 3" xfId="10574" xr:uid="{5EDAE41A-1E44-4073-830C-1554BC846601}"/>
    <cellStyle name="Spolu 2 13 2 2 3 2" xfId="20260" xr:uid="{A48947BC-5CDF-435A-8C5A-9891433DFB9C}"/>
    <cellStyle name="Spolu 2 13 2 2 3 3" xfId="23615" xr:uid="{522144D5-09AA-42F5-9199-A221F2B141E1}"/>
    <cellStyle name="Spolu 2 13 2 2 3 4" xfId="26413" xr:uid="{833C2D22-AA53-4914-92C6-BDEAC3908CDB}"/>
    <cellStyle name="Spolu 2 13 2 2 4" xfId="15655" xr:uid="{A5AD36F8-8B72-49C8-9672-87A8E8AA0A92}"/>
    <cellStyle name="Spolu 2 13 2 2 5" xfId="17003" xr:uid="{C72107EF-8A82-4FF1-A8F1-6D65DD80ED15}"/>
    <cellStyle name="Spolu 2 13 2 2_5.3 Investments associated cy" xfId="7513" xr:uid="{A5302438-262F-4D04-8E25-764C0E6D94FD}"/>
    <cellStyle name="Spolu 2 13 2 3" xfId="3210" xr:uid="{9D442B08-DD6B-4944-8902-CB778B13853D}"/>
    <cellStyle name="Spolu 2 13 2 3 2" xfId="6415" xr:uid="{EEF4843C-F363-4768-ADAE-8C13C7D8B6DB}"/>
    <cellStyle name="Spolu 2 13 2 3 2 2" xfId="14205" xr:uid="{82FE2F21-BC55-4D60-B627-37EE73775A3A}"/>
    <cellStyle name="Spolu 2 13 2 3 2 2 2" xfId="22625" xr:uid="{D9949C33-9F99-4DED-9226-C54579EB1F7A}"/>
    <cellStyle name="Spolu 2 13 2 3 2 2 3" xfId="25482" xr:uid="{41014DDC-37EF-4C91-A80C-DD6382369AC5}"/>
    <cellStyle name="Spolu 2 13 2 3 2 2 4" xfId="28079" xr:uid="{123EFC8C-C606-48FE-8392-1858F65333EC}"/>
    <cellStyle name="Spolu 2 13 2 3 2 3" xfId="18037" xr:uid="{C6524F69-71BD-417B-8CBA-A8A417AADDC1}"/>
    <cellStyle name="Spolu 2 13 2 3 2 4" xfId="21692" xr:uid="{E36EADF1-9D7E-4B73-963A-0A9612C06320}"/>
    <cellStyle name="Spolu 2 13 2 3 2 5" xfId="22296" xr:uid="{947324A1-BC4D-4FE2-9BD0-FC805F681C1D}"/>
    <cellStyle name="Spolu 2 13 2 3 3" xfId="11171" xr:uid="{5F011DA7-6A11-4F6D-BC41-82B6E95FEE0A}"/>
    <cellStyle name="Spolu 2 13 2 3 3 2" xfId="20713" xr:uid="{61181938-1195-438F-894A-26ACBF32941A}"/>
    <cellStyle name="Spolu 2 13 2 3 3 3" xfId="23999" xr:uid="{08E1A2D8-7002-4D29-AE7C-59B9E24A99E8}"/>
    <cellStyle name="Spolu 2 13 2 3 3 4" xfId="26773" xr:uid="{37805B1D-A7CD-4D69-A324-92FE3E87B065}"/>
    <cellStyle name="Spolu 2 13 2 3 4" xfId="16098" xr:uid="{F32034D8-FF68-4743-A4ED-F69FCEED6C2F}"/>
    <cellStyle name="Spolu 2 13 2 3 5" xfId="19622" xr:uid="{0DA07B69-0656-462D-8889-27D0A5E8E08F}"/>
    <cellStyle name="Spolu 2 13 2 3_5.3 Investments associated cy" xfId="7514" xr:uid="{B98CE0A7-5F0A-48BE-AAB6-A48F52588E82}"/>
    <cellStyle name="Spolu 2 13 2 4" xfId="3809" xr:uid="{543C536F-8835-42EF-83EA-86AEE443498C}"/>
    <cellStyle name="Spolu 2 13 2 4 2" xfId="11733" xr:uid="{2819B89A-8651-4346-8BA7-09A10C39BB75}"/>
    <cellStyle name="Spolu 2 13 2 4 2 2" xfId="21159" xr:uid="{24112889-ACE7-4549-83D7-8CEA72F36D4E}"/>
    <cellStyle name="Spolu 2 13 2 4 2 3" xfId="24390" xr:uid="{43456828-C3DC-4AF9-9124-C0AD5711CA82}"/>
    <cellStyle name="Spolu 2 13 2 4 2 4" xfId="27148" xr:uid="{8B457ABE-B5E7-40FD-B999-F12C70E002EF}"/>
    <cellStyle name="Spolu 2 13 2 4 3" xfId="16545" xr:uid="{0C15891F-C18F-43CA-B3AC-3EE1541BE0AB}"/>
    <cellStyle name="Spolu 2 13 2 4 4" xfId="20420" xr:uid="{993AD664-41AA-400C-8424-EA9029079480}"/>
    <cellStyle name="Spolu 2 13 2 5" xfId="9256" xr:uid="{2DADEF10-5F51-45FD-BDAB-418EDDE46E24}"/>
    <cellStyle name="Spolu 2 13 2 5 2" xfId="19482" xr:uid="{5C1A335A-160C-4446-8DF8-FF425EE063BA}"/>
    <cellStyle name="Spolu 2 13 2 5 3" xfId="23050" xr:uid="{DBCD267C-D18E-498D-A950-370373DF6B72}"/>
    <cellStyle name="Spolu 2 13 2 5 4" xfId="25930" xr:uid="{266F9CF5-5E66-4B92-96BF-2500D37CDE2B}"/>
    <cellStyle name="Spolu 2 13 2 6" xfId="14728" xr:uid="{A39A2A00-F036-4310-B331-571B3A6B1AA6}"/>
    <cellStyle name="Spolu 2 13 2 7" xfId="18521" xr:uid="{261881FB-63CA-4CDD-96FE-BC5D839E034B}"/>
    <cellStyle name="Spolu 2 13 2_5.3 Investments associated cy" xfId="7512" xr:uid="{14C05723-0023-47DF-8D58-CA0F1D387AD0}"/>
    <cellStyle name="Spolu 2 13 3" xfId="2340" xr:uid="{19223B6E-5E71-41B6-AC2A-60BB546F005D}"/>
    <cellStyle name="Spolu 2 13 3 2" xfId="5545" xr:uid="{E3C76D8A-E496-405A-9FAD-C669BE748F56}"/>
    <cellStyle name="Spolu 2 13 3 2 2" xfId="13335" xr:uid="{2DEDBE1B-6A1B-44E8-9C9A-A5D3040D2B6B}"/>
    <cellStyle name="Spolu 2 13 3 2 2 2" xfId="21956" xr:uid="{C1A21076-7489-43E1-ADCC-85C0C63A186D}"/>
    <cellStyle name="Spolu 2 13 3 2 2 3" xfId="24906" xr:uid="{A9A161E9-4797-4646-B11D-8B287F4F01EF}"/>
    <cellStyle name="Spolu 2 13 3 2 2 4" xfId="27540" xr:uid="{22A1671C-29FA-4434-BA99-91D45D41EB30}"/>
    <cellStyle name="Spolu 2 13 3 2 3" xfId="17381" xr:uid="{B35FA3D5-8B75-485B-BD52-CC4CD22291D8}"/>
    <cellStyle name="Spolu 2 13 3 2 4" xfId="17011" xr:uid="{4C051FB3-27F1-48A9-969B-F98F2D2B3157}"/>
    <cellStyle name="Spolu 2 13 3 2 5" xfId="19650" xr:uid="{11FE2030-413C-4CD3-9645-4CC7B35D3473}"/>
    <cellStyle name="Spolu 2 13 3 3" xfId="10302" xr:uid="{4C9F304B-0AA8-489D-A43E-0BD080616E1D}"/>
    <cellStyle name="Spolu 2 13 3 3 2" xfId="20044" xr:uid="{C60FAB46-4197-4334-A5C1-73C85BE8556A}"/>
    <cellStyle name="Spolu 2 13 3 3 3" xfId="23427" xr:uid="{9F1E40E4-12DF-4DE1-B6FA-33B64C2739F9}"/>
    <cellStyle name="Spolu 2 13 3 3 4" xfId="26235" xr:uid="{A874E428-EC27-4CA6-B235-BE0E2C16261D}"/>
    <cellStyle name="Spolu 2 13 3 4" xfId="15442" xr:uid="{83D38B70-34CE-421A-8260-12DE9128A88A}"/>
    <cellStyle name="Spolu 2 13 3 5" xfId="16933" xr:uid="{BAFD3550-C0B9-49B0-8733-FE8A460F229D}"/>
    <cellStyle name="Spolu 2 13 3_5.3 Investments associated cy" xfId="7515" xr:uid="{F9D7A9E3-BEE8-44D0-B3AC-26E97C599C6F}"/>
    <cellStyle name="Spolu 2 13 4" xfId="3003" xr:uid="{EC88DCBB-3FD1-4A68-A733-7184E55E04E9}"/>
    <cellStyle name="Spolu 2 13 4 2" xfId="6208" xr:uid="{8E331ADC-F4E8-4569-B25C-BF0F92A8172B}"/>
    <cellStyle name="Spolu 2 13 4 2 2" xfId="13998" xr:uid="{5B784C7C-DC58-46EE-A9D8-CD11937F4E0B}"/>
    <cellStyle name="Spolu 2 13 4 2 2 2" xfId="22418" xr:uid="{E0561ABB-6366-4D13-8587-DE52B5C6CAC2}"/>
    <cellStyle name="Spolu 2 13 4 2 2 3" xfId="25275" xr:uid="{3AADB47E-D252-446C-9950-C7E105949A7B}"/>
    <cellStyle name="Spolu 2 13 4 2 2 4" xfId="27872" xr:uid="{01BF3236-E4BA-4E79-A1A6-EE7FC07CC94E}"/>
    <cellStyle name="Spolu 2 13 4 2 3" xfId="17830" xr:uid="{CFCB1662-E547-4E25-B4B4-5532A2A55FF5}"/>
    <cellStyle name="Spolu 2 13 4 2 4" xfId="17470" xr:uid="{1E989B23-4589-475D-BBA2-71B2BA7A469A}"/>
    <cellStyle name="Spolu 2 13 4 2 5" xfId="15763" xr:uid="{D0CF18AA-DE09-4C81-9214-2A333CF6D30E}"/>
    <cellStyle name="Spolu 2 13 4 3" xfId="10964" xr:uid="{7240554D-8BDB-415C-B3BA-4D31855A70AC}"/>
    <cellStyle name="Spolu 2 13 4 3 2" xfId="20506" xr:uid="{EAAC9FF0-7463-4739-A797-AF2AAC393083}"/>
    <cellStyle name="Spolu 2 13 4 3 3" xfId="23792" xr:uid="{711CE6E6-8C13-49DE-BD68-7D62E391A69C}"/>
    <cellStyle name="Spolu 2 13 4 3 4" xfId="26566" xr:uid="{791B1550-0EB8-4CD9-A6AA-990E3A4E69D5}"/>
    <cellStyle name="Spolu 2 13 4 4" xfId="15891" xr:uid="{D5D18DBA-9436-43AA-B62A-77E9FDEDEF4F}"/>
    <cellStyle name="Spolu 2 13 4 5" xfId="17088" xr:uid="{831652DB-41B8-451D-9F4E-A0CDD3DE4D81}"/>
    <cellStyle name="Spolu 2 13 4_5.3 Investments associated cy" xfId="7516" xr:uid="{3A4CB8BA-9A59-4EDE-A76B-223C4E151842}"/>
    <cellStyle name="Spolu 2 13 5" xfId="3534" xr:uid="{51809CD5-F047-456C-BC2D-B97D2C99B94F}"/>
    <cellStyle name="Spolu 2 13 5 2" xfId="11463" xr:uid="{88D6A3C5-8935-4D31-9D75-FA4500FF34D1}"/>
    <cellStyle name="Spolu 2 13 5 2 2" xfId="20941" xr:uid="{D31E5456-FDD1-4FD0-951B-8E1FFD8DBB40}"/>
    <cellStyle name="Spolu 2 13 5 2 3" xfId="24207" xr:uid="{FCE09C54-D703-4BAF-BC4D-5A49122F383D}"/>
    <cellStyle name="Spolu 2 13 5 2 4" xfId="26974" xr:uid="{4C11AD1D-27D3-48E3-9871-4F6DA92B6C15}"/>
    <cellStyle name="Spolu 2 13 5 3" xfId="16326" xr:uid="{9552A632-FCFE-49D0-880C-2A1309622953}"/>
    <cellStyle name="Spolu 2 13 5 4" xfId="16656" xr:uid="{8499817B-0B21-4926-BCF8-81EB16452E86}"/>
    <cellStyle name="Spolu 2 13 6" xfId="8955" xr:uid="{86AE9091-9E5A-4B5A-ADD8-FC5D59A601E8}"/>
    <cellStyle name="Spolu 2 13 6 2" xfId="19236" xr:uid="{353877E3-2500-4790-B486-7EE9A5AC36E7}"/>
    <cellStyle name="Spolu 2 13 6 3" xfId="22831" xr:uid="{3CA46238-5912-4C78-9F0A-AEC8BF79A22C}"/>
    <cellStyle name="Spolu 2 13 6 4" xfId="25723" xr:uid="{DA20D15C-5B20-4774-9CD1-B7B39E6003DE}"/>
    <cellStyle name="Spolu 2 13 7" xfId="14481" xr:uid="{AB134A96-886D-4967-B73E-739CCBEBD99C}"/>
    <cellStyle name="Spolu 2 13 8" xfId="18735" xr:uid="{34F08108-30F1-494D-BDF3-C9BEA70F8B10}"/>
    <cellStyle name="Spolu 2 13_3.10 Impairments" xfId="1458" xr:uid="{04C2855A-E40F-4868-82B6-E9A156629BCE}"/>
    <cellStyle name="Spolu 2 14" xfId="330" xr:uid="{59B1CB93-10C8-499C-89A0-623C65E54B76}"/>
    <cellStyle name="Spolu 2 14 2" xfId="634" xr:uid="{4D04CAEF-F0C3-49A0-8AC2-A8F125D273D7}"/>
    <cellStyle name="Spolu 2 14 2 2" xfId="2621" xr:uid="{73C26B07-55D9-44E5-923D-0EBD35ECC56F}"/>
    <cellStyle name="Spolu 2 14 2 2 2" xfId="5826" xr:uid="{A10C0B89-7970-4C2B-8C37-110B04640307}"/>
    <cellStyle name="Spolu 2 14 2 2 2 2" xfId="13616" xr:uid="{F2ABD182-4B4F-4FDE-8CB1-09684EC916E5}"/>
    <cellStyle name="Spolu 2 14 2 2 2 2 2" xfId="22184" xr:uid="{50B4466A-D3D8-4817-B0E2-D8AFCCC05455}"/>
    <cellStyle name="Spolu 2 14 2 2 2 2 3" xfId="25102" xr:uid="{C8B77698-0AAD-4F4C-8159-D5BFC3002229}"/>
    <cellStyle name="Spolu 2 14 2 2 2 2 4" xfId="27727" xr:uid="{FEFC889D-89AD-45A6-A13E-32BDB60DAF68}"/>
    <cellStyle name="Spolu 2 14 2 2 2 3" xfId="17607" xr:uid="{73FDA00C-B85C-440C-A11D-FD7A0AE2FB92}"/>
    <cellStyle name="Spolu 2 14 2 2 2 4" xfId="21451" xr:uid="{B67AED2A-539D-460C-B92C-A6EB870E11D2}"/>
    <cellStyle name="Spolu 2 14 2 2 2 5" xfId="24264" xr:uid="{5C02B9DA-2F7A-4D89-B017-801A74E6B596}"/>
    <cellStyle name="Spolu 2 14 2 2 3" xfId="10583" xr:uid="{E8182F9B-481C-4823-8389-89DBD1A23FE8}"/>
    <cellStyle name="Spolu 2 14 2 2 3 2" xfId="20269" xr:uid="{EBC0C8BA-4141-4E83-962A-1906E624CF21}"/>
    <cellStyle name="Spolu 2 14 2 2 3 3" xfId="23624" xr:uid="{AC5BD5B2-2758-4B30-A2A9-76CA269AB0AE}"/>
    <cellStyle name="Spolu 2 14 2 2 3 4" xfId="26422" xr:uid="{299C7D06-9879-461B-91FA-FA8ACD448279}"/>
    <cellStyle name="Spolu 2 14 2 2 4" xfId="15664" xr:uid="{2A863365-1D71-4C35-97BE-5CDDAE06DE2A}"/>
    <cellStyle name="Spolu 2 14 2 2 5" xfId="20347" xr:uid="{53A39BA6-98CC-49FA-96BC-D495B8D553FE}"/>
    <cellStyle name="Spolu 2 14 2 2_5.3 Investments associated cy" xfId="7518" xr:uid="{B5E4021F-57FD-455C-B33A-ED5104271F7A}"/>
    <cellStyle name="Spolu 2 14 2 3" xfId="3219" xr:uid="{014F8FDB-FE07-4A12-AA50-9C87CA09558C}"/>
    <cellStyle name="Spolu 2 14 2 3 2" xfId="6424" xr:uid="{140833E2-D6D8-4595-AC38-0D88EF79BBA1}"/>
    <cellStyle name="Spolu 2 14 2 3 2 2" xfId="14214" xr:uid="{CC79C5D6-2FC1-42F0-94D8-86523C7F467A}"/>
    <cellStyle name="Spolu 2 14 2 3 2 2 2" xfId="22634" xr:uid="{4FD21C68-ED20-40D2-8A29-BFD36B70F434}"/>
    <cellStyle name="Spolu 2 14 2 3 2 2 3" xfId="25491" xr:uid="{44E20524-C154-4ED5-B5D0-8770AA0C43D8}"/>
    <cellStyle name="Spolu 2 14 2 3 2 2 4" xfId="28088" xr:uid="{29421399-1126-49C5-B550-FC007B8ABDE1}"/>
    <cellStyle name="Spolu 2 14 2 3 2 3" xfId="18046" xr:uid="{B52FC47E-1FE7-49F1-B666-66489502927E}"/>
    <cellStyle name="Spolu 2 14 2 3 2 4" xfId="18139" xr:uid="{C2F626F5-8341-4F1F-B700-FE008D1D6120}"/>
    <cellStyle name="Spolu 2 14 2 3 2 5" xfId="25189" xr:uid="{B147BAEB-8712-4D0A-A953-982D4BCEF4CC}"/>
    <cellStyle name="Spolu 2 14 2 3 3" xfId="11180" xr:uid="{D452AE99-9712-4388-8468-18E25DA096FD}"/>
    <cellStyle name="Spolu 2 14 2 3 3 2" xfId="20722" xr:uid="{15BD39B4-7B80-4420-ACEC-F1939A9CD22A}"/>
    <cellStyle name="Spolu 2 14 2 3 3 3" xfId="24008" xr:uid="{ADB7CE0B-F392-47E2-9624-6EC239391EEC}"/>
    <cellStyle name="Spolu 2 14 2 3 3 4" xfId="26782" xr:uid="{0E20C2E0-A56C-4A2E-8648-80C956699B1F}"/>
    <cellStyle name="Spolu 2 14 2 3 4" xfId="16107" xr:uid="{615E548E-2E04-45D2-A07A-FA586129D13F}"/>
    <cellStyle name="Spolu 2 14 2 3 5" xfId="15787" xr:uid="{44805617-17AB-401A-B697-770DDAC6DA8F}"/>
    <cellStyle name="Spolu 2 14 2 3_5.3 Investments associated cy" xfId="7519" xr:uid="{30B57C1E-8DD0-4BA1-9D2F-766ABE0823A3}"/>
    <cellStyle name="Spolu 2 14 2 4" xfId="3818" xr:uid="{6A2E0BFA-2820-4A0D-898A-B9C7FA03E775}"/>
    <cellStyle name="Spolu 2 14 2 4 2" xfId="11742" xr:uid="{E2349C23-AE2A-4210-ACE6-B012E34CE6C7}"/>
    <cellStyle name="Spolu 2 14 2 4 2 2" xfId="21168" xr:uid="{BC8FC2F7-BA2A-4FA0-80DC-35287054E178}"/>
    <cellStyle name="Spolu 2 14 2 4 2 3" xfId="24399" xr:uid="{979C8B84-F824-4E90-B410-471AA77CE656}"/>
    <cellStyle name="Spolu 2 14 2 4 2 4" xfId="27157" xr:uid="{30A55510-6434-42C1-AA83-758A07AC8FAA}"/>
    <cellStyle name="Spolu 2 14 2 4 3" xfId="16554" xr:uid="{4489A01B-7080-4AFA-9383-0DCB174C1A7A}"/>
    <cellStyle name="Spolu 2 14 2 4 4" xfId="14899" xr:uid="{ECD9A2E6-88FE-4453-9DCE-6C0CECA05C8A}"/>
    <cellStyle name="Spolu 2 14 2 5" xfId="9265" xr:uid="{896A31E4-D797-4283-94A1-1B51EA5D8216}"/>
    <cellStyle name="Spolu 2 14 2 5 2" xfId="19491" xr:uid="{F1283B81-B9B9-458A-B027-8593EA0C07FD}"/>
    <cellStyle name="Spolu 2 14 2 5 3" xfId="23059" xr:uid="{0C71C78A-904C-42DE-8400-8E2460B6CA50}"/>
    <cellStyle name="Spolu 2 14 2 5 4" xfId="25939" xr:uid="{8BAEE26F-1DFD-42EA-9E0D-C881F6FC4101}"/>
    <cellStyle name="Spolu 2 14 2 6" xfId="14737" xr:uid="{C7349BDE-8331-4714-B7C9-0FC0F58D1B31}"/>
    <cellStyle name="Spolu 2 14 2 7" xfId="18509" xr:uid="{CA1466F9-691C-4DC1-851B-8026A02F4A7E}"/>
    <cellStyle name="Spolu 2 14 2_5.3 Investments associated cy" xfId="7517" xr:uid="{AAB6F113-DCA3-4826-91B3-0083C6C69623}"/>
    <cellStyle name="Spolu 2 14 3" xfId="2349" xr:uid="{DDF915B7-8C58-4A27-AA14-7C34D345C37A}"/>
    <cellStyle name="Spolu 2 14 3 2" xfId="5554" xr:uid="{35872AF0-45F3-4482-9E0E-D30A4DE9EB08}"/>
    <cellStyle name="Spolu 2 14 3 2 2" xfId="13344" xr:uid="{18FD6CA7-62F2-4E63-8DA6-80D1C206E4F8}"/>
    <cellStyle name="Spolu 2 14 3 2 2 2" xfId="21965" xr:uid="{58B4D949-FCAD-438C-A4CD-9C880292A6A9}"/>
    <cellStyle name="Spolu 2 14 3 2 2 3" xfId="24915" xr:uid="{38B2D1CA-64CE-40D1-9855-639D56E71EB1}"/>
    <cellStyle name="Spolu 2 14 3 2 2 4" xfId="27549" xr:uid="{83A6AC24-436A-4E6A-9D9E-35B2333909EC}"/>
    <cellStyle name="Spolu 2 14 3 2 3" xfId="17390" xr:uid="{F508D6E9-236E-47ED-BEFF-C9567C0166B4}"/>
    <cellStyle name="Spolu 2 14 3 2 4" xfId="20353" xr:uid="{C1AFFA4C-73E6-4F9F-90A4-5B10815C78F0}"/>
    <cellStyle name="Spolu 2 14 3 2 5" xfId="20415" xr:uid="{4389A4F7-E982-440F-B2E0-FDEB91C1B8A0}"/>
    <cellStyle name="Spolu 2 14 3 3" xfId="10311" xr:uid="{71D7BC76-F4AF-42D1-BFD5-1BD65E4E4E01}"/>
    <cellStyle name="Spolu 2 14 3 3 2" xfId="20053" xr:uid="{770235E8-0BAE-4C39-B4C0-7ECF18BA1D52}"/>
    <cellStyle name="Spolu 2 14 3 3 3" xfId="23436" xr:uid="{B8E5E8C7-A043-440E-9FCC-72686CE01C5F}"/>
    <cellStyle name="Spolu 2 14 3 3 4" xfId="26244" xr:uid="{6E355D22-9C3A-4D64-957C-F96DEED0C34B}"/>
    <cellStyle name="Spolu 2 14 3 4" xfId="15451" xr:uid="{762A73A2-BECF-4A5D-BE73-DA8DF320AA6B}"/>
    <cellStyle name="Spolu 2 14 3 5" xfId="19816" xr:uid="{926051D7-D234-4FE1-A81F-1F7ECB7F6E21}"/>
    <cellStyle name="Spolu 2 14 3_5.3 Investments associated cy" xfId="7520" xr:uid="{49A3E8A0-FE24-4CF6-84A4-8A17DB1446CB}"/>
    <cellStyle name="Spolu 2 14 4" xfId="3012" xr:uid="{349F68D0-2F6C-43CA-B7E5-7769C12F73EE}"/>
    <cellStyle name="Spolu 2 14 4 2" xfId="6217" xr:uid="{987D9734-D841-4AA7-8F59-E1BE28FC5EFA}"/>
    <cellStyle name="Spolu 2 14 4 2 2" xfId="14007" xr:uid="{AA3E0F2B-FA4E-494B-8BE7-D781C16E3F34}"/>
    <cellStyle name="Spolu 2 14 4 2 2 2" xfId="22427" xr:uid="{267E343D-464F-451C-926E-EEBD258A50B7}"/>
    <cellStyle name="Spolu 2 14 4 2 2 3" xfId="25284" xr:uid="{4A8792D8-9E37-406B-82CD-5ED133CD9A86}"/>
    <cellStyle name="Spolu 2 14 4 2 2 4" xfId="27881" xr:uid="{81843AC4-3AF5-41C7-B0AB-1001F885A51A}"/>
    <cellStyle name="Spolu 2 14 4 2 3" xfId="17839" xr:uid="{265501A0-053A-4D36-8780-E72F3636A8D4}"/>
    <cellStyle name="Spolu 2 14 4 2 4" xfId="21532" xr:uid="{5ACB5261-628C-4DBA-9B4F-FFEFAB330F84}"/>
    <cellStyle name="Spolu 2 14 4 2 5" xfId="24473" xr:uid="{07AC4378-C23D-4B95-B4AF-404DC2AB68F3}"/>
    <cellStyle name="Spolu 2 14 4 3" xfId="10973" xr:uid="{435E52A2-D509-4CB1-867F-C03C81D40591}"/>
    <cellStyle name="Spolu 2 14 4 3 2" xfId="20515" xr:uid="{7168026E-5BC5-467A-AA7C-C090E2FA9251}"/>
    <cellStyle name="Spolu 2 14 4 3 3" xfId="23801" xr:uid="{96E0662B-7279-4B34-9CBE-1E33020F8158}"/>
    <cellStyle name="Spolu 2 14 4 3 4" xfId="26575" xr:uid="{59F69062-601E-481C-87B7-0C60AE195840}"/>
    <cellStyle name="Spolu 2 14 4 4" xfId="15900" xr:uid="{3D8AE81A-7875-4970-B44E-3751B569E59B}"/>
    <cellStyle name="Spolu 2 14 4 5" xfId="20402" xr:uid="{72308A4F-5FE4-4DEE-928B-E92F5EEE3080}"/>
    <cellStyle name="Spolu 2 14 4_5.3 Investments associated cy" xfId="7521" xr:uid="{416E71A5-0564-410A-B835-A775FB9DFB3C}"/>
    <cellStyle name="Spolu 2 14 5" xfId="3543" xr:uid="{996539A6-510D-4DB0-9474-1FEEA4F2031C}"/>
    <cellStyle name="Spolu 2 14 5 2" xfId="11472" xr:uid="{4594285B-1FF6-41F1-8957-E9B7DF9EBD3E}"/>
    <cellStyle name="Spolu 2 14 5 2 2" xfId="20950" xr:uid="{85297062-FCB4-4E0D-9286-BD082F0D7C2B}"/>
    <cellStyle name="Spolu 2 14 5 2 3" xfId="24216" xr:uid="{4BBD058E-2D37-4EF8-8DB6-BE72422AA956}"/>
    <cellStyle name="Spolu 2 14 5 2 4" xfId="26983" xr:uid="{95092C5F-AE8E-43BF-9682-6B93EA500EF8}"/>
    <cellStyle name="Spolu 2 14 5 3" xfId="16335" xr:uid="{EF172288-887E-44B3-BF9E-986FDD9978E3}"/>
    <cellStyle name="Spolu 2 14 5 4" xfId="17165" xr:uid="{036C1B77-A563-4B0E-9226-038026D94C2F}"/>
    <cellStyle name="Spolu 2 14 6" xfId="8964" xr:uid="{A93562A6-9936-4D1B-ADF1-F5AB6E1BE831}"/>
    <cellStyle name="Spolu 2 14 6 2" xfId="19245" xr:uid="{4B37AD5C-9919-4657-AC97-6B9A3363ECA8}"/>
    <cellStyle name="Spolu 2 14 6 3" xfId="22840" xr:uid="{7011A923-CE93-4C40-A0CA-15C5DF9667AE}"/>
    <cellStyle name="Spolu 2 14 6 4" xfId="25732" xr:uid="{023E5D4A-0C59-4330-9DFB-7C62999F86D7}"/>
    <cellStyle name="Spolu 2 14 7" xfId="14490" xr:uid="{566EAC56-D99A-42C6-8530-9482AEF295A7}"/>
    <cellStyle name="Spolu 2 14 8" xfId="18727" xr:uid="{03AEEFC8-C7F9-4658-9A04-52839556D300}"/>
    <cellStyle name="Spolu 2 14_3.10 Impairments" xfId="1459" xr:uid="{A5404E24-64D6-4EC1-A932-7FBDCB7A1881}"/>
    <cellStyle name="Spolu 2 15" xfId="342" xr:uid="{21B66446-4B93-40DE-98F4-29C6D3138D58}"/>
    <cellStyle name="Spolu 2 15 2" xfId="646" xr:uid="{60FA6B41-90A8-44FD-8DF6-44A402777479}"/>
    <cellStyle name="Spolu 2 15 2 2" xfId="2631" xr:uid="{91648EA8-09CD-433F-B95B-53EF82607856}"/>
    <cellStyle name="Spolu 2 15 2 2 2" xfId="5836" xr:uid="{7AD10E4F-59D7-475E-A4BA-89D86A5D0064}"/>
    <cellStyle name="Spolu 2 15 2 2 2 2" xfId="13626" xr:uid="{B0C6224C-6333-4120-B47F-8295B5312FF5}"/>
    <cellStyle name="Spolu 2 15 2 2 2 2 2" xfId="22194" xr:uid="{7A01E61F-702B-4CC8-BF1D-DBFED22368E7}"/>
    <cellStyle name="Spolu 2 15 2 2 2 2 3" xfId="25112" xr:uid="{A10ABFAA-78E1-4AFA-9C1F-D97E6F912AFF}"/>
    <cellStyle name="Spolu 2 15 2 2 2 2 4" xfId="27737" xr:uid="{3A8A5F1B-3490-4CC3-B183-39BA06BFB794}"/>
    <cellStyle name="Spolu 2 15 2 2 2 3" xfId="17617" xr:uid="{F53874C7-8AF4-4154-9278-D07D5423F42C}"/>
    <cellStyle name="Spolu 2 15 2 2 2 4" xfId="19715" xr:uid="{A4731BCF-0507-414F-8EA4-15AA8D8C9769}"/>
    <cellStyle name="Spolu 2 15 2 2 2 5" xfId="19048" xr:uid="{34899C74-0903-4CE9-8FB8-83A535A49972}"/>
    <cellStyle name="Spolu 2 15 2 2 3" xfId="10593" xr:uid="{66119F4C-267F-486B-AB80-8BD917E93B2F}"/>
    <cellStyle name="Spolu 2 15 2 2 3 2" xfId="20279" xr:uid="{92BD5883-70FA-4D11-BD50-CC8FAA4FA0C2}"/>
    <cellStyle name="Spolu 2 15 2 2 3 3" xfId="23634" xr:uid="{5AEB05BC-43B0-40E5-8435-4308D2B1CCD8}"/>
    <cellStyle name="Spolu 2 15 2 2 3 4" xfId="26432" xr:uid="{80750B58-B9DB-481E-8BBE-36EB0D457FCC}"/>
    <cellStyle name="Spolu 2 15 2 2 4" xfId="15674" xr:uid="{4983A3A0-AFF1-4D37-8A6D-8456A95D7C4B}"/>
    <cellStyle name="Spolu 2 15 2 2 5" xfId="15038" xr:uid="{CD3DDC17-8068-4E71-BCCD-13945F4477BD}"/>
    <cellStyle name="Spolu 2 15 2 2_5.3 Investments associated cy" xfId="7523" xr:uid="{1A06BCEA-366E-4BA9-A07D-EEF33821E835}"/>
    <cellStyle name="Spolu 2 15 2 3" xfId="3231" xr:uid="{A3AE1C92-A60B-4BEC-9873-DC2374E0DC05}"/>
    <cellStyle name="Spolu 2 15 2 3 2" xfId="6436" xr:uid="{F1F12FCB-91A8-4D97-951B-8AC955585EF2}"/>
    <cellStyle name="Spolu 2 15 2 3 2 2" xfId="14226" xr:uid="{5D75EF2A-4928-4F54-B904-F4D35B3E674E}"/>
    <cellStyle name="Spolu 2 15 2 3 2 2 2" xfId="22646" xr:uid="{78A1DC82-65A8-4482-8ABC-F37E76144DDF}"/>
    <cellStyle name="Spolu 2 15 2 3 2 2 3" xfId="25503" xr:uid="{B42863BC-01CA-40EB-A39B-DE77F0815307}"/>
    <cellStyle name="Spolu 2 15 2 3 2 2 4" xfId="28100" xr:uid="{0F12ECB9-1F13-4A3F-9513-052FC9744E1B}"/>
    <cellStyle name="Spolu 2 15 2 3 2 3" xfId="18058" xr:uid="{AE76E1CF-6DE5-4D36-9590-E4446DFDB552}"/>
    <cellStyle name="Spolu 2 15 2 3 2 4" xfId="14518" xr:uid="{DDE158B8-9A17-4F78-B17B-A325DDC0AC23}"/>
    <cellStyle name="Spolu 2 15 2 3 2 5" xfId="22828" xr:uid="{51F295C5-7888-4E6B-8A78-896AC370AE70}"/>
    <cellStyle name="Spolu 2 15 2 3 3" xfId="11192" xr:uid="{8EFCDAD1-E8FB-4F8D-B25A-6FFA1D0A0767}"/>
    <cellStyle name="Spolu 2 15 2 3 3 2" xfId="20734" xr:uid="{794B83D9-D0CE-4BC9-AF4B-4DB0B2E7A7A0}"/>
    <cellStyle name="Spolu 2 15 2 3 3 3" xfId="24020" xr:uid="{3F18BB7F-B1DA-4FD4-9D4A-C89D18BAB204}"/>
    <cellStyle name="Spolu 2 15 2 3 3 4" xfId="26794" xr:uid="{4F9725D6-A6DD-4AEE-A4A6-539122F71A91}"/>
    <cellStyle name="Spolu 2 15 2 3 4" xfId="16119" xr:uid="{DF848AAD-CFE3-4DBF-8958-3C99FDBB1C73}"/>
    <cellStyle name="Spolu 2 15 2 3 5" xfId="20813" xr:uid="{1F36A55C-95BB-43BA-A7D4-9ACEC381161D}"/>
    <cellStyle name="Spolu 2 15 2 3_5.3 Investments associated cy" xfId="7524" xr:uid="{5AF6FA3F-F909-422E-9BD6-416432B2D7D3}"/>
    <cellStyle name="Spolu 2 15 2 4" xfId="3828" xr:uid="{6FC0508C-1968-4529-B63A-2909CE6869DB}"/>
    <cellStyle name="Spolu 2 15 2 4 2" xfId="11752" xr:uid="{07FE884A-EC33-4A85-8B01-E8E61F9A1A08}"/>
    <cellStyle name="Spolu 2 15 2 4 2 2" xfId="21178" xr:uid="{96B5C412-B383-4A78-99AC-C6E76FC0A1FD}"/>
    <cellStyle name="Spolu 2 15 2 4 2 3" xfId="24409" xr:uid="{7A77BBE4-0211-4E52-915C-29DBC7FEF76A}"/>
    <cellStyle name="Spolu 2 15 2 4 2 4" xfId="27167" xr:uid="{D7207DF6-3FEE-4317-95F8-B5E9A2283673}"/>
    <cellStyle name="Spolu 2 15 2 4 3" xfId="16564" xr:uid="{3A4688AC-5365-4F4A-8908-969E8E74EAD7}"/>
    <cellStyle name="Spolu 2 15 2 4 4" xfId="22044" xr:uid="{7005B3EB-E26F-4F8B-8E97-F711F832EECD}"/>
    <cellStyle name="Spolu 2 15 2 5" xfId="9277" xr:uid="{5A18CD50-0227-44ED-BCA4-EA0A0DC84BD0}"/>
    <cellStyle name="Spolu 2 15 2 5 2" xfId="19503" xr:uid="{17D1E545-AA48-4F76-B29B-E11BA317E5C7}"/>
    <cellStyle name="Spolu 2 15 2 5 3" xfId="23071" xr:uid="{75A30F13-AAAD-4366-9F1E-D14F8F76A233}"/>
    <cellStyle name="Spolu 2 15 2 5 4" xfId="25951" xr:uid="{2CCCE27F-4C7B-4EEB-9290-EB5E465BFADA}"/>
    <cellStyle name="Spolu 2 15 2 6" xfId="14749" xr:uid="{3022B23A-0E4D-462B-9DFB-D63E7F66880E}"/>
    <cellStyle name="Spolu 2 15 2 7" xfId="18500" xr:uid="{297304EE-C377-4E1D-9379-9E03EA4FF438}"/>
    <cellStyle name="Spolu 2 15 2_5.3 Investments associated cy" xfId="7522" xr:uid="{AAABF627-04B3-4904-8EC6-114A76FA60B3}"/>
    <cellStyle name="Spolu 2 15 3" xfId="2359" xr:uid="{9BB11395-716D-4C16-9CFC-02847DE729CF}"/>
    <cellStyle name="Spolu 2 15 3 2" xfId="5564" xr:uid="{B45136E4-F92B-4AF5-AFBB-5CF315D6DF32}"/>
    <cellStyle name="Spolu 2 15 3 2 2" xfId="13354" xr:uid="{A82DA544-8409-4186-B5CE-8ADB6FF342BF}"/>
    <cellStyle name="Spolu 2 15 3 2 2 2" xfId="21975" xr:uid="{405ADA63-6FAA-4E24-880E-0F9C3052FFF8}"/>
    <cellStyle name="Spolu 2 15 3 2 2 3" xfId="24925" xr:uid="{50CCF756-6117-4616-A14D-A2701BC08467}"/>
    <cellStyle name="Spolu 2 15 3 2 2 4" xfId="27559" xr:uid="{95711C4D-9236-4659-ABFD-800D09EDD67C}"/>
    <cellStyle name="Spolu 2 15 3 2 3" xfId="17400" xr:uid="{CB45D9B4-9A7D-4C3D-A225-2E38EDE81D2E}"/>
    <cellStyle name="Spolu 2 15 3 2 4" xfId="14956" xr:uid="{FB030B72-06C5-4464-9002-7D424E342A07}"/>
    <cellStyle name="Spolu 2 15 3 2 5" xfId="24601" xr:uid="{0BEE1D89-3711-4636-92E5-EDF8C7C3DD65}"/>
    <cellStyle name="Spolu 2 15 3 3" xfId="10321" xr:uid="{0DE0C4CB-B7FD-443F-9078-7F06B3C34F96}"/>
    <cellStyle name="Spolu 2 15 3 3 2" xfId="20063" xr:uid="{AD56F7AC-DF11-4CD9-845A-C24A053B8746}"/>
    <cellStyle name="Spolu 2 15 3 3 3" xfId="23446" xr:uid="{C85B1F21-ECFE-4548-95FF-193FD9CA9C21}"/>
    <cellStyle name="Spolu 2 15 3 3 4" xfId="26254" xr:uid="{99F2136A-A51C-440B-975B-6D03632D7AD7}"/>
    <cellStyle name="Spolu 2 15 3 4" xfId="15461" xr:uid="{48CD6527-F3A9-4B8F-9216-AED54D1F9B79}"/>
    <cellStyle name="Spolu 2 15 3 5" xfId="16470" xr:uid="{E6713A3F-82B4-4EFD-8BE2-67FF1B51C435}"/>
    <cellStyle name="Spolu 2 15 3_5.3 Investments associated cy" xfId="7525" xr:uid="{B56C1E9E-476F-47F7-8389-83C2CEA6C050}"/>
    <cellStyle name="Spolu 2 15 4" xfId="3024" xr:uid="{63CA69C5-2E93-428A-8EBB-A8229FD6FD60}"/>
    <cellStyle name="Spolu 2 15 4 2" xfId="6229" xr:uid="{FC3DF36F-9EFA-46F0-8900-1BE52BB3F660}"/>
    <cellStyle name="Spolu 2 15 4 2 2" xfId="14019" xr:uid="{228EB171-3383-4C78-B51E-3A5089F2190C}"/>
    <cellStyle name="Spolu 2 15 4 2 2 2" xfId="22439" xr:uid="{EFB034AB-86DC-4B28-9480-7469B3C6431E}"/>
    <cellStyle name="Spolu 2 15 4 2 2 3" xfId="25296" xr:uid="{9F6BFCCE-E679-4D55-8DA2-EA75F2A0F51D}"/>
    <cellStyle name="Spolu 2 15 4 2 2 4" xfId="27893" xr:uid="{911BCF62-C211-4513-9DAF-77AFC389A78F}"/>
    <cellStyle name="Spolu 2 15 4 2 3" xfId="17851" xr:uid="{8D9CB2E0-5558-4925-8E10-605C17A7DD48}"/>
    <cellStyle name="Spolu 2 15 4 2 4" xfId="17174" xr:uid="{0B61B836-9D4A-4B64-9153-E47AB9787E3E}"/>
    <cellStyle name="Spolu 2 15 4 2 5" xfId="18441" xr:uid="{2F6EB715-6199-426E-91C1-37ED85E3AE19}"/>
    <cellStyle name="Spolu 2 15 4 3" xfId="10985" xr:uid="{CE7278C4-3BED-467D-AA63-6F5F52AE8959}"/>
    <cellStyle name="Spolu 2 15 4 3 2" xfId="20527" xr:uid="{3378270F-D69F-4AF8-85B5-86FA2EF1BE48}"/>
    <cellStyle name="Spolu 2 15 4 3 3" xfId="23813" xr:uid="{B10DE5C7-3FAC-489B-B3B7-8FB336B76A64}"/>
    <cellStyle name="Spolu 2 15 4 3 4" xfId="26587" xr:uid="{49138DCB-69F4-4B43-9882-CE6CEBF35C46}"/>
    <cellStyle name="Spolu 2 15 4 4" xfId="15912" xr:uid="{D84203CA-99A1-4663-916A-8D011CFE6834}"/>
    <cellStyle name="Spolu 2 15 4 5" xfId="15025" xr:uid="{DB821618-25D2-4654-AFFB-8D6225B493BC}"/>
    <cellStyle name="Spolu 2 15 4_5.3 Investments associated cy" xfId="7526" xr:uid="{72CAD99E-12B6-41B7-BC3B-8E42A46402F5}"/>
    <cellStyle name="Spolu 2 15 5" xfId="3554" xr:uid="{825605E5-2807-4AA3-BC40-A6BC8AD80B4F}"/>
    <cellStyle name="Spolu 2 15 5 2" xfId="11482" xr:uid="{FACD4AB6-FFB4-4661-9320-711B9962BB47}"/>
    <cellStyle name="Spolu 2 15 5 2 2" xfId="20960" xr:uid="{E67223AC-23A4-4598-90FB-524C9A4E8E2E}"/>
    <cellStyle name="Spolu 2 15 5 2 3" xfId="24226" xr:uid="{B349AF95-7CEF-4213-BC7C-D0E998A0F7A8}"/>
    <cellStyle name="Spolu 2 15 5 2 4" xfId="26993" xr:uid="{A7A43431-ED94-470D-9C81-8FEBED4ACA1E}"/>
    <cellStyle name="Spolu 2 15 5 3" xfId="16345" xr:uid="{CCFC5040-38DD-4D49-8932-78CD66D04454}"/>
    <cellStyle name="Spolu 2 15 5 4" xfId="22211" xr:uid="{EDBA4BA9-419A-4B30-B5FF-4265CC2F41DB}"/>
    <cellStyle name="Spolu 2 15 6" xfId="8976" xr:uid="{6304B89E-B740-4718-86E9-AF27AE03C248}"/>
    <cellStyle name="Spolu 2 15 6 2" xfId="19257" xr:uid="{24E7A31E-236B-4BAA-AD0D-CF207380AE22}"/>
    <cellStyle name="Spolu 2 15 6 3" xfId="22852" xr:uid="{136CC748-1FE8-4D83-9B17-0E49476CF244}"/>
    <cellStyle name="Spolu 2 15 6 4" xfId="25744" xr:uid="{8F8D47A6-CA38-4DF7-9EF3-E58661EC8DEF}"/>
    <cellStyle name="Spolu 2 15 7" xfId="14502" xr:uid="{F230A1A4-BB53-4F69-BCBA-65A619F42CBB}"/>
    <cellStyle name="Spolu 2 15 8" xfId="18714" xr:uid="{1E20A3E9-171B-4206-8F0A-CAAE058EDD11}"/>
    <cellStyle name="Spolu 2 15_3.10 Impairments" xfId="1460" xr:uid="{232ED32F-B102-4247-A37E-DF722F160668}"/>
    <cellStyle name="Spolu 2 16" xfId="357" xr:uid="{16F60F9B-B67C-4477-824D-DE02DE6EA993}"/>
    <cellStyle name="Spolu 2 16 2" xfId="661" xr:uid="{EFAE50BF-7164-4196-9E25-0261ACA4F6EB}"/>
    <cellStyle name="Spolu 2 16 2 2" xfId="2644" xr:uid="{033D1AD6-BA7A-4F41-B222-420CB70BC98B}"/>
    <cellStyle name="Spolu 2 16 2 2 2" xfId="5849" xr:uid="{C753D7ED-78C7-467C-8894-B3FF64479CC2}"/>
    <cellStyle name="Spolu 2 16 2 2 2 2" xfId="13639" xr:uid="{F0238ECF-78C3-46EB-AED3-782FBF79BF87}"/>
    <cellStyle name="Spolu 2 16 2 2 2 2 2" xfId="22207" xr:uid="{5841A9E0-2BF1-4E89-B9AE-5877249B4D39}"/>
    <cellStyle name="Spolu 2 16 2 2 2 2 3" xfId="25125" xr:uid="{E2F1F4C0-2E51-4D15-AFA0-80DD43E85F5F}"/>
    <cellStyle name="Spolu 2 16 2 2 2 2 4" xfId="27750" xr:uid="{977C87E2-2FFF-4813-99E0-791C71041DED}"/>
    <cellStyle name="Spolu 2 16 2 2 2 3" xfId="17630" xr:uid="{61ABC1D6-BEBC-40C7-A83A-EDADE29E27DF}"/>
    <cellStyle name="Spolu 2 16 2 2 2 4" xfId="17717" xr:uid="{4C926DC5-138A-4546-B6C3-A41738896EE5}"/>
    <cellStyle name="Spolu 2 16 2 2 2 5" xfId="14313" xr:uid="{915ABEC6-64EE-4D92-94AE-C1855B0DBE52}"/>
    <cellStyle name="Spolu 2 16 2 2 3" xfId="10606" xr:uid="{1C872F82-BD13-4152-B5DD-6A81971710DB}"/>
    <cellStyle name="Spolu 2 16 2 2 3 2" xfId="20292" xr:uid="{695B87B2-4AC3-4282-A7DE-8E83067B8E4D}"/>
    <cellStyle name="Spolu 2 16 2 2 3 3" xfId="23647" xr:uid="{0D7D171A-1D80-4BD0-B807-ECC58C7EFF76}"/>
    <cellStyle name="Spolu 2 16 2 2 3 4" xfId="26445" xr:uid="{F5C652A0-3C62-4C8C-A9FA-ED34F61B9E71}"/>
    <cellStyle name="Spolu 2 16 2 2 4" xfId="15687" xr:uid="{5ACC8E9D-36AC-4475-B038-358099CCA1B8}"/>
    <cellStyle name="Spolu 2 16 2 2 5" xfId="21711" xr:uid="{09DD3A1B-7994-4BF2-8440-BD7D0F9150F1}"/>
    <cellStyle name="Spolu 2 16 2 2_5.3 Investments associated cy" xfId="7528" xr:uid="{5B4880CE-6FE9-4A5E-B927-B91D50AC8372}"/>
    <cellStyle name="Spolu 2 16 2 3" xfId="3246" xr:uid="{F4828AD0-3782-4E94-B832-F9FC0F2EFAFC}"/>
    <cellStyle name="Spolu 2 16 2 3 2" xfId="6451" xr:uid="{0F0A21FB-8FF6-4B4F-A196-24094E76EA80}"/>
    <cellStyle name="Spolu 2 16 2 3 2 2" xfId="14241" xr:uid="{7BAEFD8D-4D8F-45CF-8235-E2832ED67205}"/>
    <cellStyle name="Spolu 2 16 2 3 2 2 2" xfId="22661" xr:uid="{4AD1494A-470B-415B-AE91-CC9928FC8F21}"/>
    <cellStyle name="Spolu 2 16 2 3 2 2 3" xfId="25518" xr:uid="{08377D7C-7A82-4EFC-865C-ECC6C090727B}"/>
    <cellStyle name="Spolu 2 16 2 3 2 2 4" xfId="28115" xr:uid="{445AF2F2-19BB-451A-B098-717BDF978A5D}"/>
    <cellStyle name="Spolu 2 16 2 3 2 3" xfId="18073" xr:uid="{7AE3CAA8-41E7-459B-881A-380194CEB1EA}"/>
    <cellStyle name="Spolu 2 16 2 3 2 4" xfId="17039" xr:uid="{A209DFD5-C687-4DCA-9E58-B2BE1FEB0B32}"/>
    <cellStyle name="Spolu 2 16 2 3 2 5" xfId="15194" xr:uid="{C78DB592-CF27-4630-BF8C-1DE9AE9077D5}"/>
    <cellStyle name="Spolu 2 16 2 3 3" xfId="11207" xr:uid="{1870ECCF-4C78-4060-B642-4F3954F75172}"/>
    <cellStyle name="Spolu 2 16 2 3 3 2" xfId="20749" xr:uid="{6EBBBD0F-6A35-486A-86D2-7F2961DA28B0}"/>
    <cellStyle name="Spolu 2 16 2 3 3 3" xfId="24035" xr:uid="{B33D5A33-8C01-4D5C-ADEC-69489476125B}"/>
    <cellStyle name="Spolu 2 16 2 3 3 4" xfId="26809" xr:uid="{8C960AEB-F46A-40E2-84D2-544E35F46C25}"/>
    <cellStyle name="Spolu 2 16 2 3 4" xfId="16134" xr:uid="{1708B974-E3EB-461E-AF40-366E1B309600}"/>
    <cellStyle name="Spolu 2 16 2 3 5" xfId="21852" xr:uid="{BE51F05A-EA3D-43C3-A9B7-3375C3E55D22}"/>
    <cellStyle name="Spolu 2 16 2 3_5.3 Investments associated cy" xfId="7529" xr:uid="{D9003FDA-AD83-4EA7-A501-4B1DFDBB35F2}"/>
    <cellStyle name="Spolu 2 16 2 4" xfId="3840" xr:uid="{C3006E5C-5EBF-49B9-ACD8-5FD9C8289DF0}"/>
    <cellStyle name="Spolu 2 16 2 4 2" xfId="11764" xr:uid="{36905ADC-E818-4201-B64D-376BF22A16AD}"/>
    <cellStyle name="Spolu 2 16 2 4 2 2" xfId="21190" xr:uid="{A4FCC6EE-2A45-4179-9D41-D60658E6578F}"/>
    <cellStyle name="Spolu 2 16 2 4 2 3" xfId="24421" xr:uid="{22EC4242-8661-4BF8-9E04-53FA4E00E1F3}"/>
    <cellStyle name="Spolu 2 16 2 4 2 4" xfId="27179" xr:uid="{83FC1DE5-5207-4FE5-A205-F4CA36B932BA}"/>
    <cellStyle name="Spolu 2 16 2 4 3" xfId="16576" xr:uid="{024303C0-9B4E-4791-BB20-E495F5063B3D}"/>
    <cellStyle name="Spolu 2 16 2 4 4" xfId="21282" xr:uid="{48768AAE-5667-4946-ADA1-790460AAAFF9}"/>
    <cellStyle name="Spolu 2 16 2 5" xfId="9292" xr:uid="{09DE95BC-F358-4884-A9BD-EC22F09A9B93}"/>
    <cellStyle name="Spolu 2 16 2 5 2" xfId="19518" xr:uid="{4B897810-2F84-429A-8FA5-DCD2CB694229}"/>
    <cellStyle name="Spolu 2 16 2 5 3" xfId="23086" xr:uid="{A0887386-65EE-4EB6-BDB3-E21E9EA9CED8}"/>
    <cellStyle name="Spolu 2 16 2 5 4" xfId="25966" xr:uid="{AFD399A6-9763-4B87-9A83-E7180B56B7FE}"/>
    <cellStyle name="Spolu 2 16 2 6" xfId="14764" xr:uid="{5DFFCEF5-7558-43AD-BC53-8BAC16F7A01B}"/>
    <cellStyle name="Spolu 2 16 2 7" xfId="18485" xr:uid="{849FF9B3-24F9-40D8-9102-511294617D4C}"/>
    <cellStyle name="Spolu 2 16 2_5.3 Investments associated cy" xfId="7527" xr:uid="{668EE831-3A49-4300-A14F-4FB5D29F15E5}"/>
    <cellStyle name="Spolu 2 16 3" xfId="2371" xr:uid="{3783A206-F5C5-49D3-9C4B-B00CD891B84F}"/>
    <cellStyle name="Spolu 2 16 3 2" xfId="5576" xr:uid="{CFCFCB21-8FFF-4436-A508-578C15233B8E}"/>
    <cellStyle name="Spolu 2 16 3 2 2" xfId="13366" xr:uid="{0AB82883-06C3-44C7-AE83-7BA7418C28BA}"/>
    <cellStyle name="Spolu 2 16 3 2 2 2" xfId="21987" xr:uid="{F8A4C2FE-E90B-405B-85AD-EEB7B4586761}"/>
    <cellStyle name="Spolu 2 16 3 2 2 3" xfId="24937" xr:uid="{BB7C5F48-1D67-42E4-A7C0-ECE165D1A611}"/>
    <cellStyle name="Spolu 2 16 3 2 2 4" xfId="27571" xr:uid="{675106E2-1084-4B7C-9609-ABF3C84C72C9}"/>
    <cellStyle name="Spolu 2 16 3 2 3" xfId="17412" xr:uid="{0511ECE3-99AB-4165-B427-CDF451980D5B}"/>
    <cellStyle name="Spolu 2 16 3 2 4" xfId="19740" xr:uid="{BA58C724-5184-4252-BC49-0DAEAE242958}"/>
    <cellStyle name="Spolu 2 16 3 2 5" xfId="14829" xr:uid="{DF609675-9464-4E7F-9CB2-8EFFBD6883B0}"/>
    <cellStyle name="Spolu 2 16 3 3" xfId="10333" xr:uid="{F6ECBF49-C1FB-4010-BB1F-D800C7C06BAD}"/>
    <cellStyle name="Spolu 2 16 3 3 2" xfId="20075" xr:uid="{4D8CA399-B5D5-4EF2-A5B3-016DA96BAF04}"/>
    <cellStyle name="Spolu 2 16 3 3 3" xfId="23458" xr:uid="{87F5F33A-EF19-4086-ADEC-C3F0F026DDC5}"/>
    <cellStyle name="Spolu 2 16 3 3 4" xfId="26266" xr:uid="{1240C4E4-E65D-4E82-9BD6-2FA687CDBC68}"/>
    <cellStyle name="Spolu 2 16 3 4" xfId="15473" xr:uid="{32854911-5ADA-4F7B-8367-5DAE258AD0BF}"/>
    <cellStyle name="Spolu 2 16 3 5" xfId="19625" xr:uid="{AAFB2EF8-9A88-4E55-B63A-D9AF59E50CF5}"/>
    <cellStyle name="Spolu 2 16 3_5.3 Investments associated cy" xfId="7530" xr:uid="{61AD29FB-0EC1-4805-96A0-6E06024C58BE}"/>
    <cellStyle name="Spolu 2 16 4" xfId="3039" xr:uid="{D2434E14-D15B-41C3-A722-61B5E4C8140E}"/>
    <cellStyle name="Spolu 2 16 4 2" xfId="6244" xr:uid="{DE68ED11-A4EA-4625-92BA-F5B01B5D43A9}"/>
    <cellStyle name="Spolu 2 16 4 2 2" xfId="14034" xr:uid="{69AB3A42-29C6-43E8-9B83-5B8BD0E1C9B6}"/>
    <cellStyle name="Spolu 2 16 4 2 2 2" xfId="22454" xr:uid="{4754CCB7-3DD1-4802-B23D-46910DF1FE01}"/>
    <cellStyle name="Spolu 2 16 4 2 2 3" xfId="25311" xr:uid="{5DD594E3-F2D2-4815-85E5-8E47161C98B0}"/>
    <cellStyle name="Spolu 2 16 4 2 2 4" xfId="27908" xr:uid="{3C20DC64-D05B-4832-91DF-0FF3CD6EE1D5}"/>
    <cellStyle name="Spolu 2 16 4 2 3" xfId="17866" xr:uid="{D7279659-2CD9-497C-9BD3-2DDE83D07A34}"/>
    <cellStyle name="Spolu 2 16 4 2 4" xfId="18160" xr:uid="{5FD68642-1C3A-424B-B2E0-9C1218199AD5}"/>
    <cellStyle name="Spolu 2 16 4 2 5" xfId="24680" xr:uid="{ECDA3689-3E27-47A0-8098-38EF6BAC6F0E}"/>
    <cellStyle name="Spolu 2 16 4 3" xfId="11000" xr:uid="{02A68089-B042-4FEE-BB01-C13E5170B8EA}"/>
    <cellStyle name="Spolu 2 16 4 3 2" xfId="20542" xr:uid="{17AB10FB-E9A4-4694-8713-3CBF36541F42}"/>
    <cellStyle name="Spolu 2 16 4 3 3" xfId="23828" xr:uid="{B998D24B-272C-4BE3-9A03-88A7B3C677DB}"/>
    <cellStyle name="Spolu 2 16 4 3 4" xfId="26602" xr:uid="{8A3C6CBB-66B5-44E7-B222-7CD99CB34FF8}"/>
    <cellStyle name="Spolu 2 16 4 4" xfId="15927" xr:uid="{53BAF4B3-979C-41A9-942D-0CE01F476545}"/>
    <cellStyle name="Spolu 2 16 4 5" xfId="15082" xr:uid="{C42BB7E7-C5FB-49E9-B699-E47EEC6C95B1}"/>
    <cellStyle name="Spolu 2 16 4_5.3 Investments associated cy" xfId="7531" xr:uid="{1F9FB99F-C449-4C49-AA96-DCBF009DBF0A}"/>
    <cellStyle name="Spolu 2 16 5" xfId="3568" xr:uid="{D21E844E-25B1-495B-A4C6-A2BA95F1FC93}"/>
    <cellStyle name="Spolu 2 16 5 2" xfId="11495" xr:uid="{7DFA3A9E-6003-403E-B005-81A589CB8109}"/>
    <cellStyle name="Spolu 2 16 5 2 2" xfId="20972" xr:uid="{70B5FCF3-029D-451E-8E83-3FC58F01F1D0}"/>
    <cellStyle name="Spolu 2 16 5 2 3" xfId="24239" xr:uid="{1F60F749-D68A-405B-9257-3A5DE1C55569}"/>
    <cellStyle name="Spolu 2 16 5 2 4" xfId="27005" xr:uid="{92C2D4F8-5C0A-49AC-A6B8-DEFCCE89E936}"/>
    <cellStyle name="Spolu 2 16 5 3" xfId="16357" xr:uid="{E762749D-4B13-48BC-A6D8-6E3949874B4F}"/>
    <cellStyle name="Spolu 2 16 5 4" xfId="18294" xr:uid="{300AF836-5212-42A3-A3D7-C2C79CA05E46}"/>
    <cellStyle name="Spolu 2 16 6" xfId="8991" xr:uid="{06B9AF90-C514-49FB-9CC0-DE2BBDF40E2C}"/>
    <cellStyle name="Spolu 2 16 6 2" xfId="19272" xr:uid="{BF549E48-2879-4324-8354-6C3B27640165}"/>
    <cellStyle name="Spolu 2 16 6 3" xfId="22867" xr:uid="{EDEDF64C-F1B5-4991-8EED-69483D105CAA}"/>
    <cellStyle name="Spolu 2 16 6 4" xfId="25759" xr:uid="{DFAB0302-89D3-42C6-8570-CC0E0CF5A836}"/>
    <cellStyle name="Spolu 2 16 7" xfId="14517" xr:uid="{61F42960-211C-4B2B-98A4-85B6D88CF8AB}"/>
    <cellStyle name="Spolu 2 16 8" xfId="18699" xr:uid="{D2E4887F-4A6B-49D7-8F03-9B442423E4FE}"/>
    <cellStyle name="Spolu 2 16_3.10 Impairments" xfId="1461" xr:uid="{EFC6CDF8-9AB4-43D1-9E2A-58D84581A319}"/>
    <cellStyle name="Spolu 2 17" xfId="350" xr:uid="{73FC74BC-A12F-4283-B4D7-EE710ED65466}"/>
    <cellStyle name="Spolu 2 17 2" xfId="654" xr:uid="{3103430A-E0E6-4BB8-A43E-CCAEAAA351DF}"/>
    <cellStyle name="Spolu 2 17 2 2" xfId="2637" xr:uid="{329C1E2C-11F1-47C0-9AA7-92481991FC07}"/>
    <cellStyle name="Spolu 2 17 2 2 2" xfId="5842" xr:uid="{59B21F15-349A-4D00-8A2C-80DA90942BB0}"/>
    <cellStyle name="Spolu 2 17 2 2 2 2" xfId="13632" xr:uid="{E86C8B77-E66E-49D8-8655-924FF7602520}"/>
    <cellStyle name="Spolu 2 17 2 2 2 2 2" xfId="22200" xr:uid="{28F5B493-5FFB-4191-838A-A3965816665F}"/>
    <cellStyle name="Spolu 2 17 2 2 2 2 3" xfId="25118" xr:uid="{CB388869-74A4-4F00-A42F-3365A4128841}"/>
    <cellStyle name="Spolu 2 17 2 2 2 2 4" xfId="27743" xr:uid="{5CD7A2D6-06E7-4BEE-B740-D9A9E6F2BF85}"/>
    <cellStyle name="Spolu 2 17 2 2 2 3" xfId="17623" xr:uid="{BB4F2150-605C-4061-9797-7DAC1A5A7052}"/>
    <cellStyle name="Spolu 2 17 2 2 2 4" xfId="21527" xr:uid="{5387AFE9-E297-4EB2-8465-3397ED266D68}"/>
    <cellStyle name="Spolu 2 17 2 2 2 5" xfId="24471" xr:uid="{FC8220F0-0B24-4C03-B6B2-4E2CB50F7FF8}"/>
    <cellStyle name="Spolu 2 17 2 2 3" xfId="10599" xr:uid="{B4A03E7E-57D6-4279-B85D-1771F64A42E8}"/>
    <cellStyle name="Spolu 2 17 2 2 3 2" xfId="20285" xr:uid="{D471B96F-3577-4C93-8ED1-F7D7D7A21492}"/>
    <cellStyle name="Spolu 2 17 2 2 3 3" xfId="23640" xr:uid="{6591E940-192B-4323-B066-8B2FFDA5CA09}"/>
    <cellStyle name="Spolu 2 17 2 2 3 4" xfId="26438" xr:uid="{E303A64A-500F-443C-810C-ECCD5485E93E}"/>
    <cellStyle name="Spolu 2 17 2 2 4" xfId="15680" xr:uid="{1213B9C1-54E0-4D88-B720-64B8A178802A}"/>
    <cellStyle name="Spolu 2 17 2 2 5" xfId="18367" xr:uid="{6B11FEBB-2CD3-4317-BA93-E2DCD66E0ED4}"/>
    <cellStyle name="Spolu 2 17 2 2_5.3 Investments associated cy" xfId="7533" xr:uid="{16100F9A-B233-47EA-8E9A-6C9B6A843593}"/>
    <cellStyle name="Spolu 2 17 2 3" xfId="3239" xr:uid="{0F8D87AB-338B-40ED-9BBA-103DEFFF87C9}"/>
    <cellStyle name="Spolu 2 17 2 3 2" xfId="6444" xr:uid="{FF14CABC-A6AB-4C64-BADC-BA7CA93F86F5}"/>
    <cellStyle name="Spolu 2 17 2 3 2 2" xfId="14234" xr:uid="{2C97784A-0459-4A44-A460-DAB6BCB1D93B}"/>
    <cellStyle name="Spolu 2 17 2 3 2 2 2" xfId="22654" xr:uid="{9A406750-142C-477F-8DBD-64F3983D6FA9}"/>
    <cellStyle name="Spolu 2 17 2 3 2 2 3" xfId="25511" xr:uid="{A02C93DB-7AF5-4BA9-9920-45AB37CE6EB0}"/>
    <cellStyle name="Spolu 2 17 2 3 2 2 4" xfId="28108" xr:uid="{E610CC49-A629-4275-BA37-9FE808A1B276}"/>
    <cellStyle name="Spolu 2 17 2 3 2 3" xfId="18066" xr:uid="{59E832A2-B822-4072-AC9F-D65C12E689EA}"/>
    <cellStyle name="Spolu 2 17 2 3 2 4" xfId="20040" xr:uid="{B51FA90A-B982-429D-88B4-C2ABFB1A5A42}"/>
    <cellStyle name="Spolu 2 17 2 3 2 5" xfId="18208" xr:uid="{6551C5D3-3827-49DF-9B8F-37CA7CE5421E}"/>
    <cellStyle name="Spolu 2 17 2 3 3" xfId="11200" xr:uid="{892F7FF2-916A-466C-A564-2890FFFAFA00}"/>
    <cellStyle name="Spolu 2 17 2 3 3 2" xfId="20742" xr:uid="{E62FBCB2-9F91-43BB-9944-779D457A2F42}"/>
    <cellStyle name="Spolu 2 17 2 3 3 3" xfId="24028" xr:uid="{9CDDF306-7A47-4222-9376-F8C05E21FB2E}"/>
    <cellStyle name="Spolu 2 17 2 3 3 4" xfId="26802" xr:uid="{D3BA02C3-6629-4A2B-A150-CEC6C496ED54}"/>
    <cellStyle name="Spolu 2 17 2 3 4" xfId="16127" xr:uid="{A3B70CB1-7059-4158-AF69-A463F45BDB57}"/>
    <cellStyle name="Spolu 2 17 2 3 5" xfId="19118" xr:uid="{78AABDE4-B84C-4E2A-9793-B8E9D494C368}"/>
    <cellStyle name="Spolu 2 17 2 3_5.3 Investments associated cy" xfId="7534" xr:uid="{4D2EE59D-D9B5-4A06-BE24-C7F3A3EAF8C7}"/>
    <cellStyle name="Spolu 2 17 2 4" xfId="3833" xr:uid="{11C3C629-AE81-4E40-989C-F5D29148E9A2}"/>
    <cellStyle name="Spolu 2 17 2 4 2" xfId="11757" xr:uid="{30B2C307-4579-46B9-9B04-63FF0AAD42BD}"/>
    <cellStyle name="Spolu 2 17 2 4 2 2" xfId="21183" xr:uid="{25661E5D-FFB1-46E1-9108-443D70CE9534}"/>
    <cellStyle name="Spolu 2 17 2 4 2 3" xfId="24414" xr:uid="{C0A5B1C7-804B-4A62-A404-1D037A09BA1F}"/>
    <cellStyle name="Spolu 2 17 2 4 2 4" xfId="27172" xr:uid="{5FEF43DD-B6FC-48A1-B2F2-8557FD5F9569}"/>
    <cellStyle name="Spolu 2 17 2 4 3" xfId="16569" xr:uid="{1B318D82-09C6-4DE2-90E8-7AC98BBED9C1}"/>
    <cellStyle name="Spolu 2 17 2 4 4" xfId="21642" xr:uid="{21F6ED60-BE54-47CA-9527-E20D6DFD7CD5}"/>
    <cellStyle name="Spolu 2 17 2 5" xfId="9285" xr:uid="{0B551322-AB54-4E70-8B32-206AB3832002}"/>
    <cellStyle name="Spolu 2 17 2 5 2" xfId="19511" xr:uid="{56EA9925-ED75-4715-AEA6-8A10ED1FA08B}"/>
    <cellStyle name="Spolu 2 17 2 5 3" xfId="23079" xr:uid="{E5ECB2F6-4784-4866-8727-F6962F491145}"/>
    <cellStyle name="Spolu 2 17 2 5 4" xfId="25959" xr:uid="{2F3EB537-82F3-4C60-9B90-F21CB6B9D908}"/>
    <cellStyle name="Spolu 2 17 2 6" xfId="14757" xr:uid="{FEEABE78-6DE3-4458-9C46-222D73DA94D6}"/>
    <cellStyle name="Spolu 2 17 2 7" xfId="18489" xr:uid="{FA466008-23F4-404B-83AC-86507C8B937C}"/>
    <cellStyle name="Spolu 2 17 2_5.3 Investments associated cy" xfId="7532" xr:uid="{D322F0B9-2BE9-494F-AF9F-1018DF6612D8}"/>
    <cellStyle name="Spolu 2 17 3" xfId="2364" xr:uid="{15C4DD45-EE06-458E-9A80-FF98C710AC54}"/>
    <cellStyle name="Spolu 2 17 3 2" xfId="5569" xr:uid="{BF4FE74D-91E7-45B7-B0B6-F82D9DE9CB51}"/>
    <cellStyle name="Spolu 2 17 3 2 2" xfId="13359" xr:uid="{46F46F7F-282D-4334-AD5A-736D36895392}"/>
    <cellStyle name="Spolu 2 17 3 2 2 2" xfId="21980" xr:uid="{05FEACE4-5F1D-4F0F-8B08-B6C568C9C0F7}"/>
    <cellStyle name="Spolu 2 17 3 2 2 3" xfId="24930" xr:uid="{C276C10F-D25C-47E9-94BD-22DCA118B44E}"/>
    <cellStyle name="Spolu 2 17 3 2 2 4" xfId="27564" xr:uid="{96D3BB15-1A4A-4ED7-B522-8D5D9CCAA262}"/>
    <cellStyle name="Spolu 2 17 3 2 3" xfId="17405" xr:uid="{6B20B5E5-D40B-4DD7-B38D-429F069175B2}"/>
    <cellStyle name="Spolu 2 17 3 2 4" xfId="16447" xr:uid="{D184453E-AA54-4A0E-B63D-184884C51A81}"/>
    <cellStyle name="Spolu 2 17 3 2 5" xfId="23532" xr:uid="{EFE4139C-E9E9-48A2-802E-A5F363633808}"/>
    <cellStyle name="Spolu 2 17 3 3" xfId="10326" xr:uid="{EFC13940-CD2E-4AA5-B01E-3A70A577A551}"/>
    <cellStyle name="Spolu 2 17 3 3 2" xfId="20068" xr:uid="{3686A303-9D92-4730-9A7C-ECE9CEAF6228}"/>
    <cellStyle name="Spolu 2 17 3 3 3" xfId="23451" xr:uid="{DA982EF5-3917-4401-8467-2EC3E59F74AF}"/>
    <cellStyle name="Spolu 2 17 3 3 4" xfId="26259" xr:uid="{7CB18B41-0E73-4B89-9441-2D6B76868052}"/>
    <cellStyle name="Spolu 2 17 3 4" xfId="15466" xr:uid="{11861441-8210-487C-A283-99853C50F082}"/>
    <cellStyle name="Spolu 2 17 3 5" xfId="15580" xr:uid="{6CA0F34F-33A1-4B32-AEBD-9190E2FCA365}"/>
    <cellStyle name="Spolu 2 17 3_5.3 Investments associated cy" xfId="7535" xr:uid="{D3F637A3-61C1-4375-82E2-F0AB02770069}"/>
    <cellStyle name="Spolu 2 17 4" xfId="3032" xr:uid="{41926507-B1DE-4F23-808D-3135896B1937}"/>
    <cellStyle name="Spolu 2 17 4 2" xfId="6237" xr:uid="{56A81433-6007-49AF-9A4E-F0243C372A64}"/>
    <cellStyle name="Spolu 2 17 4 2 2" xfId="14027" xr:uid="{6F5D3769-2BBA-4798-85F6-1DAC664B9214}"/>
    <cellStyle name="Spolu 2 17 4 2 2 2" xfId="22447" xr:uid="{A5C54019-3CC2-4EE6-A77F-A7CE28F167DC}"/>
    <cellStyle name="Spolu 2 17 4 2 2 3" xfId="25304" xr:uid="{A64ECF8C-8E49-499D-B220-39E7250D6701}"/>
    <cellStyle name="Spolu 2 17 4 2 2 4" xfId="27901" xr:uid="{6D91E958-98F5-4577-969D-F50D389568F3}"/>
    <cellStyle name="Spolu 2 17 4 2 3" xfId="17859" xr:uid="{C5D1C0B2-122A-4F1C-8F1F-6D4AEA9E763C}"/>
    <cellStyle name="Spolu 2 17 4 2 4" xfId="21009" xr:uid="{F76ED215-0C69-4DE3-BC59-B8C46B8E1200}"/>
    <cellStyle name="Spolu 2 17 4 2 5" xfId="20367" xr:uid="{9876F7D1-DD4E-449E-88F6-A0D181176673}"/>
    <cellStyle name="Spolu 2 17 4 3" xfId="10993" xr:uid="{C5DBAECE-4D07-4497-8C3B-A4D8384569E9}"/>
    <cellStyle name="Spolu 2 17 4 3 2" xfId="20535" xr:uid="{EDC7593C-316C-42DC-863E-3BE1BD7DCBF1}"/>
    <cellStyle name="Spolu 2 17 4 3 3" xfId="23821" xr:uid="{8DA81DD5-CF21-47D8-95EA-1977AAAB321B}"/>
    <cellStyle name="Spolu 2 17 4 3 4" xfId="26595" xr:uid="{50E292E1-8C53-44E6-914E-88ED0CFA32D4}"/>
    <cellStyle name="Spolu 2 17 4 4" xfId="15920" xr:uid="{091B6716-C24F-4B63-88AA-10CB385BC64C}"/>
    <cellStyle name="Spolu 2 17 4 5" xfId="21884" xr:uid="{0F848FA5-90CF-4D2C-9E11-C1809D49E3E5}"/>
    <cellStyle name="Spolu 2 17 4_5.3 Investments associated cy" xfId="7536" xr:uid="{98547D1C-A468-4231-BF2F-43DCCEAF5FCF}"/>
    <cellStyle name="Spolu 2 17 5" xfId="3561" xr:uid="{17ECC370-50D7-4DF4-9199-2057931EBF62}"/>
    <cellStyle name="Spolu 2 17 5 2" xfId="11488" xr:uid="{C7DA1D3D-D876-4D4E-8B91-D0B1149E390C}"/>
    <cellStyle name="Spolu 2 17 5 2 2" xfId="20965" xr:uid="{94C43002-AD7B-4CA5-9D28-A60ADAAA8B29}"/>
    <cellStyle name="Spolu 2 17 5 2 3" xfId="24232" xr:uid="{24562331-5ADF-4FB3-B69D-6088DEE7CB16}"/>
    <cellStyle name="Spolu 2 17 5 2 4" xfId="26998" xr:uid="{5B1072D3-6847-43E3-ABF6-4E852140B277}"/>
    <cellStyle name="Spolu 2 17 5 3" xfId="16350" xr:uid="{C4DB1D67-C3B9-4D2A-B0D4-A04C7C75C00D}"/>
    <cellStyle name="Spolu 2 17 5 4" xfId="15175" xr:uid="{8296D310-41BB-41DF-ADBD-4C7FCBDD7278}"/>
    <cellStyle name="Spolu 2 17 6" xfId="8984" xr:uid="{674EE7CD-7356-43F1-A814-5DEBE951B985}"/>
    <cellStyle name="Spolu 2 17 6 2" xfId="19265" xr:uid="{A189B291-276E-4704-9143-5BB913405D53}"/>
    <cellStyle name="Spolu 2 17 6 3" xfId="22860" xr:uid="{C804AF1A-A724-465F-8ED1-5F820A3A9D58}"/>
    <cellStyle name="Spolu 2 17 6 4" xfId="25752" xr:uid="{C3B9A1D3-6581-4554-9C1F-7CB640FC16C5}"/>
    <cellStyle name="Spolu 2 17 7" xfId="14510" xr:uid="{8F7850D9-88F3-4716-A81D-7E5A35CB403C}"/>
    <cellStyle name="Spolu 2 17 8" xfId="18707" xr:uid="{9B7DBA02-3B0E-46A3-B693-BD6A4904E6E4}"/>
    <cellStyle name="Spolu 2 17_3.10 Impairments" xfId="1462" xr:uid="{52D7678E-F7DA-4734-9167-6154CF9F5F35}"/>
    <cellStyle name="Spolu 2 18" xfId="380" xr:uid="{B0B83673-0CC9-4D36-8BB9-753370311AA5}"/>
    <cellStyle name="Spolu 2 18 2" xfId="684" xr:uid="{ADA747E0-E494-4F43-848D-E75AC2A31F17}"/>
    <cellStyle name="Spolu 2 18 2 2" xfId="2663" xr:uid="{8FCBB697-9537-469E-8561-7B4CE13A57C0}"/>
    <cellStyle name="Spolu 2 18 2 2 2" xfId="5868" xr:uid="{BE675000-4ECE-431D-A9C8-591CFA0BBAA5}"/>
    <cellStyle name="Spolu 2 18 2 2 2 2" xfId="13658" xr:uid="{6A3445DD-A46C-47AF-8FB2-7981E9B86328}"/>
    <cellStyle name="Spolu 2 18 2 2 2 2 2" xfId="22222" xr:uid="{4BC18779-179F-41C6-B141-8C4336BD55A2}"/>
    <cellStyle name="Spolu 2 18 2 2 2 2 3" xfId="25139" xr:uid="{228C76F2-F92B-4ECB-8E79-56FE7DD6D4A2}"/>
    <cellStyle name="Spolu 2 18 2 2 2 2 4" xfId="27763" xr:uid="{739EB35D-3134-45A5-BF5A-5654652AD1FE}"/>
    <cellStyle name="Spolu 2 18 2 2 2 3" xfId="17645" xr:uid="{8BDCF6B6-691C-4E49-8E2B-2628239C51E6}"/>
    <cellStyle name="Spolu 2 18 2 2 2 4" xfId="18180" xr:uid="{64F39F4B-2544-491D-9B87-7D320B84B225}"/>
    <cellStyle name="Spolu 2 18 2 2 2 5" xfId="24722" xr:uid="{78347F54-8C93-4470-BC64-942930028C5B}"/>
    <cellStyle name="Spolu 2 18 2 2 3" xfId="10625" xr:uid="{06F195E3-B594-4512-A482-2472B259568A}"/>
    <cellStyle name="Spolu 2 18 2 2 3 2" xfId="20307" xr:uid="{EF790AD5-AD25-466D-BFA3-4C88D544F878}"/>
    <cellStyle name="Spolu 2 18 2 2 3 3" xfId="23661" xr:uid="{F040EE35-F122-4765-A934-51AD234827C4}"/>
    <cellStyle name="Spolu 2 18 2 2 3 4" xfId="26458" xr:uid="{21302DB5-AE70-407C-B817-8C07426D5091}"/>
    <cellStyle name="Spolu 2 18 2 2 4" xfId="15702" xr:uid="{BA184D7D-36E8-47C7-84DD-2222B9AD3DF6}"/>
    <cellStyle name="Spolu 2 18 2 2 5" xfId="15131" xr:uid="{FC1D48DC-4F58-4FDA-977B-27955C26A9A8}"/>
    <cellStyle name="Spolu 2 18 2 2_5.3 Investments associated cy" xfId="7538" xr:uid="{5543A6A3-F838-4B54-B856-B3CF93D84C95}"/>
    <cellStyle name="Spolu 2 18 2 3" xfId="3263" xr:uid="{227ABF7C-1922-40A0-BC74-E69ADC02730C}"/>
    <cellStyle name="Spolu 2 18 2 3 2" xfId="6468" xr:uid="{2343E14B-B26A-44BF-8065-501CB743770A}"/>
    <cellStyle name="Spolu 2 18 2 3 2 2" xfId="14258" xr:uid="{F7A1FC8E-4576-44C2-A231-AC81D87F430B}"/>
    <cellStyle name="Spolu 2 18 2 3 2 2 2" xfId="22678" xr:uid="{859C354F-AE94-4BDC-81F5-86BF16823BC3}"/>
    <cellStyle name="Spolu 2 18 2 3 2 2 3" xfId="25535" xr:uid="{03B4FA89-B3BA-458F-AF36-E6042478F14B}"/>
    <cellStyle name="Spolu 2 18 2 3 2 2 4" xfId="28132" xr:uid="{9FCF8AAC-D07C-4F8A-AF7C-78B2AF230F42}"/>
    <cellStyle name="Spolu 2 18 2 3 2 3" xfId="18090" xr:uid="{1DF5775D-C8E6-448A-81B3-89C8CC24E509}"/>
    <cellStyle name="Spolu 2 18 2 3 2 4" xfId="15224" xr:uid="{479AEDD8-29DF-4400-A8A6-1D102B0F56A6}"/>
    <cellStyle name="Spolu 2 18 2 3 2 5" xfId="21707" xr:uid="{F13E6D26-0CC0-4EA3-B14E-85442458C82A}"/>
    <cellStyle name="Spolu 2 18 2 3 3" xfId="11224" xr:uid="{F0996477-2908-4225-82DD-BC8FEE474434}"/>
    <cellStyle name="Spolu 2 18 2 3 3 2" xfId="20766" xr:uid="{4F419B47-1542-49F7-AD67-370B434998C3}"/>
    <cellStyle name="Spolu 2 18 2 3 3 3" xfId="24052" xr:uid="{035F70B9-C1DB-4794-891C-BDF2EE432724}"/>
    <cellStyle name="Spolu 2 18 2 3 3 4" xfId="26826" xr:uid="{B365045B-2C06-4DF5-B7D6-04C09C488709}"/>
    <cellStyle name="Spolu 2 18 2 3 4" xfId="16151" xr:uid="{393D0C25-9CB2-4378-AF2D-F605C56029C5}"/>
    <cellStyle name="Spolu 2 18 2 3 5" xfId="17693" xr:uid="{1C956917-B601-435E-8B91-263C9A5E8C6B}"/>
    <cellStyle name="Spolu 2 18 2 3_5.3 Investments associated cy" xfId="7539" xr:uid="{00B00C90-8073-4CA3-9869-D5CEDB8B0149}"/>
    <cellStyle name="Spolu 2 18 2 4" xfId="3860" xr:uid="{0BC01E1F-C662-4D82-AFDC-EA7C20458188}"/>
    <cellStyle name="Spolu 2 18 2 4 2" xfId="11784" xr:uid="{6FA0B819-DE18-4378-A08C-646F1648E733}"/>
    <cellStyle name="Spolu 2 18 2 4 2 2" xfId="21207" xr:uid="{D48B1795-EA1A-45AC-A666-231B032DFB48}"/>
    <cellStyle name="Spolu 2 18 2 4 2 3" xfId="24434" xr:uid="{122D106E-35D5-4A31-979A-996AA98F9D3A}"/>
    <cellStyle name="Spolu 2 18 2 4 2 4" xfId="27192" xr:uid="{3E93F26C-4E92-45B3-8EE9-3750864FD481}"/>
    <cellStyle name="Spolu 2 18 2 4 3" xfId="16590" xr:uid="{853A1CD9-6730-4D42-B28B-C85B28B6A7CF}"/>
    <cellStyle name="Spolu 2 18 2 4 4" xfId="18270" xr:uid="{54F26B91-6F2A-415E-89B0-3DEB8FD3A4EC}"/>
    <cellStyle name="Spolu 2 18 2 5" xfId="9315" xr:uid="{894DFF07-8A83-44D5-A1A4-EF6FBCF9E1F0}"/>
    <cellStyle name="Spolu 2 18 2 5 2" xfId="19538" xr:uid="{6AA9A9ED-4D1B-4614-94F9-631A6BDD97EA}"/>
    <cellStyle name="Spolu 2 18 2 5 3" xfId="23104" xr:uid="{AEA56CEB-37CF-4118-A41C-05F3F831AF22}"/>
    <cellStyle name="Spolu 2 18 2 5 4" xfId="25983" xr:uid="{65EABB34-6E05-45D4-916A-0BFE419C2A89}"/>
    <cellStyle name="Spolu 2 18 2 6" xfId="14783" xr:uid="{682A90B6-4DCB-48C6-9C86-A97FFA26D861}"/>
    <cellStyle name="Spolu 2 18 2 7" xfId="18465" xr:uid="{3E4FB167-735B-4618-BD20-991C8AEA7D5E}"/>
    <cellStyle name="Spolu 2 18 2_5.3 Investments associated cy" xfId="7537" xr:uid="{E07C0D02-A6DD-4F5F-9885-637CE6623231}"/>
    <cellStyle name="Spolu 2 18 3" xfId="2391" xr:uid="{4783B828-4629-42BC-9C8D-51B0EC5B44B8}"/>
    <cellStyle name="Spolu 2 18 3 2" xfId="5596" xr:uid="{C84A64ED-95FD-48CC-AC8A-2037DD870A01}"/>
    <cellStyle name="Spolu 2 18 3 2 2" xfId="13386" xr:uid="{49AAAE36-F97C-4A83-933F-420A73CCC14E}"/>
    <cellStyle name="Spolu 2 18 3 2 2 2" xfId="22003" xr:uid="{5677A2B2-C93D-4258-BF97-F2C10E8F8A9B}"/>
    <cellStyle name="Spolu 2 18 3 2 2 3" xfId="24952" xr:uid="{AA2CFABE-CBEC-4F10-AD3E-E3AC26FB3E1E}"/>
    <cellStyle name="Spolu 2 18 3 2 2 4" xfId="27585" xr:uid="{776B9962-7036-41DB-90B9-D314E257664A}"/>
    <cellStyle name="Spolu 2 18 3 2 3" xfId="17428" xr:uid="{F247F055-354F-4A21-8A89-1F013CD5D6C6}"/>
    <cellStyle name="Spolu 2 18 3 2 4" xfId="14873" xr:uid="{A974E138-08A7-42CB-A73E-736FD8562336}"/>
    <cellStyle name="Spolu 2 18 3 2 5" xfId="18827" xr:uid="{B486A564-5C8B-40F4-8F0B-F2F61C728BC9}"/>
    <cellStyle name="Spolu 2 18 3 3" xfId="10353" xr:uid="{15A4CF68-CFB3-4E6C-B646-34A9E7DDEC2B}"/>
    <cellStyle name="Spolu 2 18 3 3 2" xfId="20091" xr:uid="{1148278E-5F20-4148-8500-DB304723F289}"/>
    <cellStyle name="Spolu 2 18 3 3 3" xfId="23472" xr:uid="{1FCFE3BF-CFD6-4559-B413-5FD5FA2E98A9}"/>
    <cellStyle name="Spolu 2 18 3 3 4" xfId="26280" xr:uid="{3ABD51AF-1B0F-44E8-BC26-98A3ECF90ABB}"/>
    <cellStyle name="Spolu 2 18 3 4" xfId="15489" xr:uid="{11935FFE-D823-4FB0-B062-B23C055FEDB4}"/>
    <cellStyle name="Spolu 2 18 3 5" xfId="21435" xr:uid="{B1F16863-6ECD-4D80-BF78-C710A419A249}"/>
    <cellStyle name="Spolu 2 18 3_5.3 Investments associated cy" xfId="7540" xr:uid="{0E89FE2D-DB75-4A03-A88F-68976DE0AB56}"/>
    <cellStyle name="Spolu 2 18 4" xfId="3056" xr:uid="{82613AEE-FF14-4004-B26A-0307ABA36489}"/>
    <cellStyle name="Spolu 2 18 4 2" xfId="6261" xr:uid="{2A5A9015-D486-4285-830E-A4F8E7FD9622}"/>
    <cellStyle name="Spolu 2 18 4 2 2" xfId="14051" xr:uid="{5FC71488-2B86-428D-A7B2-8B1CDA64BDAD}"/>
    <cellStyle name="Spolu 2 18 4 2 2 2" xfId="22471" xr:uid="{13EC00EF-0FEA-4F57-9F3B-E044DA789356}"/>
    <cellStyle name="Spolu 2 18 4 2 2 3" xfId="25328" xr:uid="{987B56FE-D8FC-4228-BEEC-3F8F9FE2C4D1}"/>
    <cellStyle name="Spolu 2 18 4 2 2 4" xfId="27925" xr:uid="{FB72D244-ADC8-4AD8-A694-93290DE97A66}"/>
    <cellStyle name="Spolu 2 18 4 2 3" xfId="17883" xr:uid="{5CE60D75-6AE9-4494-9A17-CF00158BAB8D}"/>
    <cellStyle name="Spolu 2 18 4 2 4" xfId="19833" xr:uid="{1E082132-87B9-47CB-9245-7475635C892F}"/>
    <cellStyle name="Spolu 2 18 4 2 5" xfId="19601" xr:uid="{7B45541C-4424-43EC-BBB1-01AFE4A9A7A3}"/>
    <cellStyle name="Spolu 2 18 4 3" xfId="11017" xr:uid="{AB39CAEE-4D18-46A6-8B99-5DFCA954BB25}"/>
    <cellStyle name="Spolu 2 18 4 3 2" xfId="20559" xr:uid="{A0525829-8ED9-489A-901D-DDA1FDA7CC27}"/>
    <cellStyle name="Spolu 2 18 4 3 3" xfId="23845" xr:uid="{208734E3-8BCB-4A84-B606-D1CE83942536}"/>
    <cellStyle name="Spolu 2 18 4 3 4" xfId="26619" xr:uid="{AD996277-04FC-41F5-813A-54EC0FCDF07F}"/>
    <cellStyle name="Spolu 2 18 4 4" xfId="15944" xr:uid="{41C2BE5E-2E4D-4FD4-B2E5-03C96CC18966}"/>
    <cellStyle name="Spolu 2 18 4 5" xfId="14843" xr:uid="{4F969DB2-9A4F-4242-8360-CDD951FA5027}"/>
    <cellStyle name="Spolu 2 18 4_5.3 Investments associated cy" xfId="7541" xr:uid="{258D086F-FB21-46F7-87CE-0DD10903E565}"/>
    <cellStyle name="Spolu 2 18 5" xfId="3587" xr:uid="{3FECF4B8-85B2-4FD5-9DFF-1D7218FE8149}"/>
    <cellStyle name="Spolu 2 18 5 2" xfId="11514" xr:uid="{3F2A22A1-FD2A-471A-A4DE-92B2C1249146}"/>
    <cellStyle name="Spolu 2 18 5 2 2" xfId="20988" xr:uid="{684F660B-B0D5-4CE6-8127-F189987C1731}"/>
    <cellStyle name="Spolu 2 18 5 2 3" xfId="24252" xr:uid="{EF21E026-F9C9-4889-9AAB-F9A9CC895179}"/>
    <cellStyle name="Spolu 2 18 5 2 4" xfId="27018" xr:uid="{33464894-64D5-4E78-98DE-D6DF54EA0652}"/>
    <cellStyle name="Spolu 2 18 5 3" xfId="16372" xr:uid="{C77D648C-6C28-452C-8AD0-6E2CE50133B8}"/>
    <cellStyle name="Spolu 2 18 5 4" xfId="18293" xr:uid="{B8456BEE-0500-4B69-90A3-602D9B38BB62}"/>
    <cellStyle name="Spolu 2 18 6" xfId="9014" xr:uid="{104AEBBC-5F00-4EA4-89AC-2CAF2D4E0035}"/>
    <cellStyle name="Spolu 2 18 6 2" xfId="19292" xr:uid="{37C51D7F-8DA6-4531-A2BF-61E1BC1FD5F1}"/>
    <cellStyle name="Spolu 2 18 6 3" xfId="22886" xr:uid="{56C1A811-E1C6-4F5D-96F5-4149560F9BDD}"/>
    <cellStyle name="Spolu 2 18 6 4" xfId="25776" xr:uid="{8FF3469B-CBFB-4838-A50B-ACFE2C25058C}"/>
    <cellStyle name="Spolu 2 18 7" xfId="14536" xr:uid="{E8CB45A9-F865-4288-AB7B-B7608ADF6790}"/>
    <cellStyle name="Spolu 2 18 8" xfId="18682" xr:uid="{30459009-FA42-4EFE-9E0B-FF0CC54A58FA}"/>
    <cellStyle name="Spolu 2 18_3.10 Impairments" xfId="1463" xr:uid="{2AAE7D1B-F3A3-4874-8806-70E5E1C6CC9E}"/>
    <cellStyle name="Spolu 2 19" xfId="404" xr:uid="{585D998E-F57A-474C-BAF1-C5A8DF37C031}"/>
    <cellStyle name="Spolu 2 19 2" xfId="708" xr:uid="{B5711537-5211-4544-8C3B-5ECE226CF034}"/>
    <cellStyle name="Spolu 2 19 2 2" xfId="2685" xr:uid="{109254E1-F18A-450C-BBC2-55850AAC28E6}"/>
    <cellStyle name="Spolu 2 19 2 2 2" xfId="5890" xr:uid="{7FBFA4A8-3098-4A5C-A750-0AA58C2A34CF}"/>
    <cellStyle name="Spolu 2 19 2 2 2 2" xfId="13680" xr:uid="{E9C0F2E1-07C3-4256-AFD6-4BBC62DF087B}"/>
    <cellStyle name="Spolu 2 19 2 2 2 2 2" xfId="22240" xr:uid="{4526FFC0-7F4F-45F1-B128-EF1A0229B81F}"/>
    <cellStyle name="Spolu 2 19 2 2 2 2 3" xfId="25157" xr:uid="{37EE249A-C543-4145-B2D4-A74D9052B740}"/>
    <cellStyle name="Spolu 2 19 2 2 2 2 4" xfId="27779" xr:uid="{E1B23D8E-2F5C-41CF-B1E3-68BB53CAC9B7}"/>
    <cellStyle name="Spolu 2 19 2 2 2 3" xfId="17665" xr:uid="{98BA5305-DA9E-4B7E-B090-4DA67308FF6C}"/>
    <cellStyle name="Spolu 2 19 2 2 2 4" xfId="14799" xr:uid="{D0E4A1C0-4EB6-489B-9A0A-6E83610535EE}"/>
    <cellStyle name="Spolu 2 19 2 2 2 5" xfId="21533" xr:uid="{5D76E048-D9C2-4104-9E39-C46806C053AD}"/>
    <cellStyle name="Spolu 2 19 2 2 3" xfId="10647" xr:uid="{4121105D-9501-4C44-99AE-7B16C13BA127}"/>
    <cellStyle name="Spolu 2 19 2 2 3 2" xfId="20326" xr:uid="{1ED52250-1F18-49A8-AD6D-0FAB6D923887}"/>
    <cellStyle name="Spolu 2 19 2 2 3 3" xfId="23679" xr:uid="{06215300-46D1-4E1A-A549-EF29BF802FCE}"/>
    <cellStyle name="Spolu 2 19 2 2 3 4" xfId="26474" xr:uid="{94CD130C-D2D8-4B69-84C7-24E2442E2BAB}"/>
    <cellStyle name="Spolu 2 19 2 2 4" xfId="15720" xr:uid="{7D175E72-B1CC-40E9-B217-892A7E5057BE}"/>
    <cellStyle name="Spolu 2 19 2 2 5" xfId="18950" xr:uid="{13DFA18A-36C3-4D12-BE6A-A564BFB98DB0}"/>
    <cellStyle name="Spolu 2 19 2 2_5.3 Investments associated cy" xfId="7543" xr:uid="{C7E22E56-C433-403F-BCB0-9351833823A9}"/>
    <cellStyle name="Spolu 2 19 2 3" xfId="3281" xr:uid="{C8B81E4A-E448-48FA-8F9E-92BDC525F13C}"/>
    <cellStyle name="Spolu 2 19 2 3 2" xfId="6486" xr:uid="{7F1FC295-3C0A-43E7-862E-F65D0DD8BCC6}"/>
    <cellStyle name="Spolu 2 19 2 3 2 2" xfId="14276" xr:uid="{3AE68DE3-1B64-4B10-8BC6-8CB1523192B7}"/>
    <cellStyle name="Spolu 2 19 2 3 2 2 2" xfId="22696" xr:uid="{085A0005-2479-4858-BFAE-CEF163F3B392}"/>
    <cellStyle name="Spolu 2 19 2 3 2 2 3" xfId="25553" xr:uid="{C544A6EB-4D86-4ED8-9647-6119A01AFCEB}"/>
    <cellStyle name="Spolu 2 19 2 3 2 2 4" xfId="28150" xr:uid="{02397573-D910-4F35-A906-95B8EA5086F3}"/>
    <cellStyle name="Spolu 2 19 2 3 2 3" xfId="18108" xr:uid="{6C489268-06A7-4F88-963A-70E82FBB24C0}"/>
    <cellStyle name="Spolu 2 19 2 3 2 4" xfId="14923" xr:uid="{46B4A64C-18C0-44E7-A867-B15D54C401DE}"/>
    <cellStyle name="Spolu 2 19 2 3 2 5" xfId="24631" xr:uid="{B4BEF4DC-47AC-4A69-99E4-F5BF1642E2E8}"/>
    <cellStyle name="Spolu 2 19 2 3 3" xfId="11242" xr:uid="{9A6CC5CD-9DB7-45C6-95B9-E4F4C0E377B9}"/>
    <cellStyle name="Spolu 2 19 2 3 3 2" xfId="20784" xr:uid="{283F1467-6A73-41D2-89A5-3EE0DAC2B844}"/>
    <cellStyle name="Spolu 2 19 2 3 3 3" xfId="24070" xr:uid="{80067847-4475-42A9-903D-6049F49BCF22}"/>
    <cellStyle name="Spolu 2 19 2 3 3 4" xfId="26844" xr:uid="{9615670C-E54A-4AFA-9687-41D68333918F}"/>
    <cellStyle name="Spolu 2 19 2 3 4" xfId="16169" xr:uid="{92043DD8-43D8-41D6-BF80-9504A5DBB8FA}"/>
    <cellStyle name="Spolu 2 19 2 3 5" xfId="15547" xr:uid="{995B8E45-14E9-4ADD-8057-0F56799EC543}"/>
    <cellStyle name="Spolu 2 19 2 3_5.3 Investments associated cy" xfId="7544" xr:uid="{16D85AED-3B69-4D06-9CD5-DD3B583E46D0}"/>
    <cellStyle name="Spolu 2 19 2 4" xfId="3881" xr:uid="{AC9C3301-B7DD-4E9E-85A2-BB0BC6420095}"/>
    <cellStyle name="Spolu 2 19 2 4 2" xfId="11805" xr:uid="{75DB4485-E16F-48BC-A95B-A0A78BD16C55}"/>
    <cellStyle name="Spolu 2 19 2 4 2 2" xfId="21224" xr:uid="{F376D350-FFBD-4F73-B880-A9E006FF3A6D}"/>
    <cellStyle name="Spolu 2 19 2 4 2 3" xfId="24451" xr:uid="{3B54263C-860F-4295-8245-A1CBD6F06214}"/>
    <cellStyle name="Spolu 2 19 2 4 2 4" xfId="27207" xr:uid="{05EBEB0D-600C-4ED9-8BAF-26C5E7EA8A43}"/>
    <cellStyle name="Spolu 2 19 2 4 3" xfId="16608" xr:uid="{BFF62840-7807-4A9A-B1E9-211AD41C8E91}"/>
    <cellStyle name="Spolu 2 19 2 4 4" xfId="18268" xr:uid="{10F3E98B-14CA-4740-AA00-C2BE9905EBA4}"/>
    <cellStyle name="Spolu 2 19 2 5" xfId="9339" xr:uid="{143DAA96-199A-45B8-BD08-8EA7DD8BC547}"/>
    <cellStyle name="Spolu 2 19 2 5 2" xfId="19559" xr:uid="{73EC06CD-9F76-42AA-8592-EE69063C8464}"/>
    <cellStyle name="Spolu 2 19 2 5 3" xfId="23123" xr:uid="{6C63DADF-ADEF-4A17-B220-C35ABB40B0F6}"/>
    <cellStyle name="Spolu 2 19 2 5 4" xfId="26001" xr:uid="{DCFA9531-6E22-4916-B94C-D62F091A869E}"/>
    <cellStyle name="Spolu 2 19 2 6" xfId="14803" xr:uid="{0D3F9206-527A-4F9B-943E-B2FB4CD27EA8}"/>
    <cellStyle name="Spolu 2 19 2 7" xfId="14910" xr:uid="{52E84B4D-D469-477E-9627-C3638E3E331F}"/>
    <cellStyle name="Spolu 2 19 2_5.3 Investments associated cy" xfId="7542" xr:uid="{3971EA20-C054-4B83-AD0E-8135E80AA0D6}"/>
    <cellStyle name="Spolu 2 19 3" xfId="2413" xr:uid="{C95E30F6-219C-47AC-B0D4-70F127C2B04C}"/>
    <cellStyle name="Spolu 2 19 3 2" xfId="5618" xr:uid="{5308E2C6-67F0-4933-9CB6-2158E7441739}"/>
    <cellStyle name="Spolu 2 19 3 2 2" xfId="13408" xr:uid="{DD0D0220-C4EF-4806-B680-44CCD4F7B22B}"/>
    <cellStyle name="Spolu 2 19 3 2 2 2" xfId="22021" xr:uid="{AE96B42B-08BB-411E-B5DA-0C243B179396}"/>
    <cellStyle name="Spolu 2 19 3 2 2 3" xfId="24970" xr:uid="{1D394829-217E-4395-9B99-AA2966E2C14A}"/>
    <cellStyle name="Spolu 2 19 3 2 2 4" xfId="27601" xr:uid="{C030ACA8-A570-469C-919B-A40ABA7857A9}"/>
    <cellStyle name="Spolu 2 19 3 2 3" xfId="17446" xr:uid="{E913235F-A54D-4969-A258-774BE3830A64}"/>
    <cellStyle name="Spolu 2 19 3 2 4" xfId="16846" xr:uid="{2E363997-BBA4-4B4B-ABEF-32994FF569F0}"/>
    <cellStyle name="Spolu 2 19 3 2 5" xfId="19321" xr:uid="{6207F25F-FDAD-401B-B9AF-E954934D506E}"/>
    <cellStyle name="Spolu 2 19 3 3" xfId="10375" xr:uid="{6A9D6F66-1622-4C51-8779-032AB66D0456}"/>
    <cellStyle name="Spolu 2 19 3 3 2" xfId="20110" xr:uid="{99076B5E-CEA2-418F-8624-F0CF9523A2A7}"/>
    <cellStyle name="Spolu 2 19 3 3 3" xfId="23490" xr:uid="{3BAF99D6-8947-43F0-889A-C84C9D7C7679}"/>
    <cellStyle name="Spolu 2 19 3 3 4" xfId="26296" xr:uid="{C6186479-2FEB-47CA-ADF5-C5594C54D413}"/>
    <cellStyle name="Spolu 2 19 3 4" xfId="15507" xr:uid="{A21C6465-8A16-494F-A8FC-3B81DD959248}"/>
    <cellStyle name="Spolu 2 19 3 5" xfId="22274" xr:uid="{5CC334F1-289D-4588-8B87-AC3FB48DF66C}"/>
    <cellStyle name="Spolu 2 19 3_5.3 Investments associated cy" xfId="7545" xr:uid="{D4E7AA75-347E-49D3-AD09-E56A40D3448B}"/>
    <cellStyle name="Spolu 2 19 4" xfId="3074" xr:uid="{A4139ADF-D4A9-4DD4-A4E3-48639A1D771E}"/>
    <cellStyle name="Spolu 2 19 4 2" xfId="6279" xr:uid="{21AC39AB-EFE2-4A11-B3EB-88357FA45396}"/>
    <cellStyle name="Spolu 2 19 4 2 2" xfId="14069" xr:uid="{2F4F7A91-1EF0-4FD5-8ED6-D70DA554131C}"/>
    <cellStyle name="Spolu 2 19 4 2 2 2" xfId="22489" xr:uid="{1718753A-22BD-41C9-A0AF-698E62523CC0}"/>
    <cellStyle name="Spolu 2 19 4 2 2 3" xfId="25346" xr:uid="{E30E2EEF-1FC6-4570-A91B-D32E104974FF}"/>
    <cellStyle name="Spolu 2 19 4 2 2 4" xfId="27943" xr:uid="{F5A90C17-9D3E-449A-88CD-60DAC5AB0075}"/>
    <cellStyle name="Spolu 2 19 4 2 3" xfId="17901" xr:uid="{9A497872-0761-4867-ACDF-1179DF891752}"/>
    <cellStyle name="Spolu 2 19 4 2 4" xfId="21704" xr:uid="{7540039F-505A-47FA-8223-54719DE1B7FC}"/>
    <cellStyle name="Spolu 2 19 4 2 5" xfId="19794" xr:uid="{B02E7E0D-16BF-4D98-8F71-50B317BF1B6F}"/>
    <cellStyle name="Spolu 2 19 4 3" xfId="11035" xr:uid="{E0EFFEEB-6BDA-4496-81BD-118797AB463C}"/>
    <cellStyle name="Spolu 2 19 4 3 2" xfId="20577" xr:uid="{C062C64C-0148-4C69-9CAA-544AB90E715D}"/>
    <cellStyle name="Spolu 2 19 4 3 3" xfId="23863" xr:uid="{CC8426F9-D5FF-4A71-838B-1FF2BA078330}"/>
    <cellStyle name="Spolu 2 19 4 3 4" xfId="26637" xr:uid="{AEE28E97-F6FD-4D44-9A6C-BE06BA4FF134}"/>
    <cellStyle name="Spolu 2 19 4 4" xfId="15962" xr:uid="{61E7EDE7-893C-4E0F-8636-B97D58AF27A5}"/>
    <cellStyle name="Spolu 2 19 4 5" xfId="19627" xr:uid="{7485B870-F94B-417A-870B-9AD78E697987}"/>
    <cellStyle name="Spolu 2 19 4_5.3 Investments associated cy" xfId="7546" xr:uid="{D20BB3FB-4B07-4BA2-8943-F791EB53D268}"/>
    <cellStyle name="Spolu 2 19 5" xfId="3609" xr:uid="{68B324B4-6943-42E9-B726-2ACD97F04003}"/>
    <cellStyle name="Spolu 2 19 5 2" xfId="11535" xr:uid="{A99B5B1F-C340-4FE6-AA1E-0491377FA447}"/>
    <cellStyle name="Spolu 2 19 5 2 2" xfId="21006" xr:uid="{8DBB6829-5598-45E2-BF39-BE04E49D5B24}"/>
    <cellStyle name="Spolu 2 19 5 2 3" xfId="24268" xr:uid="{AD6F5452-0118-434D-9208-95F3F4B11587}"/>
    <cellStyle name="Spolu 2 19 5 2 4" xfId="27033" xr:uid="{8D84032D-2CEC-4067-B2BB-93C2E4CA6309}"/>
    <cellStyle name="Spolu 2 19 5 3" xfId="16390" xr:uid="{5793FF7A-1161-4476-AAE6-439B4E7C093A}"/>
    <cellStyle name="Spolu 2 19 5 4" xfId="19827" xr:uid="{700729D1-B6C6-47C1-BEA4-CD265B14A79A}"/>
    <cellStyle name="Spolu 2 19 6" xfId="9038" xr:uid="{3B60EF0C-16AB-44E0-ADC7-B02E846A1DB0}"/>
    <cellStyle name="Spolu 2 19 6 2" xfId="19313" xr:uid="{FF94A8A9-6CE0-4C59-8821-9844375DBC9E}"/>
    <cellStyle name="Spolu 2 19 6 3" xfId="22906" xr:uid="{71E3633A-C096-4724-A8C7-BC7F13CCC1E4}"/>
    <cellStyle name="Spolu 2 19 6 4" xfId="25794" xr:uid="{69E7CBA7-A9CE-476B-A2E3-A1A3D8B75B9D}"/>
    <cellStyle name="Spolu 2 19 7" xfId="14557" xr:uid="{46D6C71F-4D4D-46D4-A4D0-DC9E63568105}"/>
    <cellStyle name="Spolu 2 19 8" xfId="18662" xr:uid="{713C73EB-F7D4-41FB-A11C-A2FF95AF9E39}"/>
    <cellStyle name="Spolu 2 19_3.10 Impairments" xfId="1464" xr:uid="{0FEA3261-89F3-4D5C-8C4A-0330E54D6960}"/>
    <cellStyle name="Spolu 2 2" xfId="162" xr:uid="{D0E2FF23-5A4E-4404-B5D5-7495C662AE04}"/>
    <cellStyle name="Spolu 2 2 2" xfId="466" xr:uid="{A30965BE-BBA6-423D-8978-01D1DB7309EC}"/>
    <cellStyle name="Spolu 2 2 2 2" xfId="2467" xr:uid="{D0218703-2EB8-4BAD-A061-39CB2D7F655F}"/>
    <cellStyle name="Spolu 2 2 2 2 2" xfId="5672" xr:uid="{1D0E0B16-5432-4866-940F-C21C92F68536}"/>
    <cellStyle name="Spolu 2 2 2 2 2 2" xfId="13462" xr:uid="{E61C531B-52B1-4CB4-AFE4-E2BE6A1F8242}"/>
    <cellStyle name="Spolu 2 2 2 2 2 2 2" xfId="22065" xr:uid="{E9CA9DC2-3132-4B8B-9C8C-8F538F162F2D}"/>
    <cellStyle name="Spolu 2 2 2 2 2 2 3" xfId="25006" xr:uid="{D221583D-8654-4672-8B5D-A009E1882F5D}"/>
    <cellStyle name="Spolu 2 2 2 2 2 2 4" xfId="27634" xr:uid="{9873A432-B2AC-4C7C-BE66-F06C30A8D97F}"/>
    <cellStyle name="Spolu 2 2 2 2 2 3" xfId="17490" xr:uid="{AB51FC52-3E78-4A40-8009-E5C51E4E9FE5}"/>
    <cellStyle name="Spolu 2 2 2 2 2 4" xfId="22303" xr:uid="{5E5FBD03-2826-43AA-B6D4-4E2DC639320C}"/>
    <cellStyle name="Spolu 2 2 2 2 2 5" xfId="18360" xr:uid="{69EC4EA4-00F5-4DD6-BD2B-B4D7B8C77A79}"/>
    <cellStyle name="Spolu 2 2 2 2 3" xfId="10429" xr:uid="{FE2EAB65-BF1A-49FF-AA62-710155729E6B}"/>
    <cellStyle name="Spolu 2 2 2 2 3 2" xfId="20154" xr:uid="{9823F73F-61B9-43A9-9060-461718533B12}"/>
    <cellStyle name="Spolu 2 2 2 2 3 3" xfId="23526" xr:uid="{F1A8DB55-FC90-4AA3-9C8D-3544C3C5FE95}"/>
    <cellStyle name="Spolu 2 2 2 2 3 4" xfId="26329" xr:uid="{80B1B056-D11C-4926-BD26-CD935D5F88D3}"/>
    <cellStyle name="Spolu 2 2 2 2 4" xfId="15550" xr:uid="{0973B6C0-B2BD-4795-AE53-3AD3C883278E}"/>
    <cellStyle name="Spolu 2 2 2 2 5" xfId="15347" xr:uid="{E98734FB-3537-4587-950F-1F1F08249CB7}"/>
    <cellStyle name="Spolu 2 2 2 2_5.3 Investments associated cy" xfId="7548" xr:uid="{1E84BDB5-4F55-4EE1-AC59-E30EC62A3D74}"/>
    <cellStyle name="Spolu 2 2 2 3" xfId="3115" xr:uid="{B4AF8A55-DB3C-4484-87DB-3308212D52AB}"/>
    <cellStyle name="Spolu 2 2 2 3 2" xfId="6320" xr:uid="{5D2136C5-2B5F-463D-9AF0-72AB1854D2CA}"/>
    <cellStyle name="Spolu 2 2 2 3 2 2" xfId="14110" xr:uid="{13A9FB43-1150-4083-B718-8C51C15E5F43}"/>
    <cellStyle name="Spolu 2 2 2 3 2 2 2" xfId="22530" xr:uid="{B2DAE1EA-1407-444F-A5D2-C74DB304A23B}"/>
    <cellStyle name="Spolu 2 2 2 3 2 2 3" xfId="25387" xr:uid="{05E36532-E38E-497C-BEF7-3934B4620873}"/>
    <cellStyle name="Spolu 2 2 2 3 2 2 4" xfId="27984" xr:uid="{D392830F-A582-4CBB-A1F4-AAFB89D2CF74}"/>
    <cellStyle name="Spolu 2 2 2 3 2 3" xfId="17942" xr:uid="{FB216B79-8780-48F9-8075-413CBC93EC7F}"/>
    <cellStyle name="Spolu 2 2 2 3 2 4" xfId="16946" xr:uid="{373F9DB7-6BA1-4CEB-987E-6E556379090A}"/>
    <cellStyle name="Spolu 2 2 2 3 2 5" xfId="19705" xr:uid="{68AE1B5F-EF71-4924-B26F-2153B6406566}"/>
    <cellStyle name="Spolu 2 2 2 3 3" xfId="11076" xr:uid="{6DD0C7C1-165D-406D-984C-54BD4EE1B885}"/>
    <cellStyle name="Spolu 2 2 2 3 3 2" xfId="20618" xr:uid="{22F56014-DD68-4CB5-98FE-38EB6DD3F3ED}"/>
    <cellStyle name="Spolu 2 2 2 3 3 3" xfId="23904" xr:uid="{21D1B385-5538-4A9E-9AFF-F277684E5AFA}"/>
    <cellStyle name="Spolu 2 2 2 3 3 4" xfId="26678" xr:uid="{8C02F237-0A73-4EC5-AC55-155641D3E62D}"/>
    <cellStyle name="Spolu 2 2 2 3 4" xfId="16003" xr:uid="{2B82DC82-8E96-4414-A98D-FFE30AE8026E}"/>
    <cellStyle name="Spolu 2 2 2 3 5" xfId="20358" xr:uid="{EE6740B6-AA22-401B-A5DF-823DD0D095B2}"/>
    <cellStyle name="Spolu 2 2 2 3_5.3 Investments associated cy" xfId="7549" xr:uid="{ADDC9EF8-5396-4C11-9630-558AAE5ED4EA}"/>
    <cellStyle name="Spolu 2 2 2 4" xfId="3666" xr:uid="{B2DCEF5A-5673-48A0-90AA-2154C4E6384F}"/>
    <cellStyle name="Spolu 2 2 2 4 2" xfId="11590" xr:uid="{22357C9A-BF20-4C2C-998E-329DDE30FF55}"/>
    <cellStyle name="Spolu 2 2 2 4 2 2" xfId="21051" xr:uid="{C2A8E023-D602-4620-851E-9EC95E9B05ED}"/>
    <cellStyle name="Spolu 2 2 2 4 2 3" xfId="24304" xr:uid="{D8686AAD-DD97-4177-A6FE-6A027BBB7CD1}"/>
    <cellStyle name="Spolu 2 2 2 4 2 4" xfId="27067" xr:uid="{384BFE42-8453-4EE0-8938-79A20D31C74E}"/>
    <cellStyle name="Spolu 2 2 2 4 3" xfId="16439" xr:uid="{571093D3-BEB8-4924-8DC5-B803377BE6E6}"/>
    <cellStyle name="Spolu 2 2 2 4 4" xfId="19604" xr:uid="{DD6C0FC4-766B-459A-A13C-E0A6E8BB9833}"/>
    <cellStyle name="Spolu 2 2 2 5" xfId="9100" xr:uid="{B4C67B2D-DFF4-440C-A74E-D7AB9AD4B8B3}"/>
    <cellStyle name="Spolu 2 2 2 5 2" xfId="19365" xr:uid="{57C4C755-A4F2-4832-8BF6-938A13239DA4}"/>
    <cellStyle name="Spolu 2 2 2 5 3" xfId="22949" xr:uid="{169304D1-97A8-442B-B788-5DA18984FDB5}"/>
    <cellStyle name="Spolu 2 2 2 5 4" xfId="25835" xr:uid="{73F09640-77CC-4399-91D2-DA5BD5E86A4B}"/>
    <cellStyle name="Spolu 2 2 2 6" xfId="14611" xr:uid="{DB09BBC0-6026-47DD-A276-FDBB10D7ED84}"/>
    <cellStyle name="Spolu 2 2 2 7" xfId="18617" xr:uid="{441051FA-ABC9-4024-AFF9-424A586C9FC9}"/>
    <cellStyle name="Spolu 2 2 2_5.3 Investments associated cy" xfId="7547" xr:uid="{F56148B0-88DB-41B3-9F03-064527FF059F}"/>
    <cellStyle name="Spolu 2 2 3" xfId="2195" xr:uid="{DA29DA43-DAD4-4A09-8DE5-AD97F19C60FC}"/>
    <cellStyle name="Spolu 2 2 3 2" xfId="5400" xr:uid="{7DB06E7C-C1D5-4110-BED8-5F52324F689A}"/>
    <cellStyle name="Spolu 2 2 3 2 2" xfId="13190" xr:uid="{9C40361E-58D8-46C6-A62A-D56920EE8B9B}"/>
    <cellStyle name="Spolu 2 2 3 2 2 2" xfId="21855" xr:uid="{440984EC-5384-40EF-8F8B-F5B6BA3B589D}"/>
    <cellStyle name="Spolu 2 2 3 2 2 3" xfId="24820" xr:uid="{A9A502AF-46DC-45E7-8905-522DC7A6A47F}"/>
    <cellStyle name="Spolu 2 2 3 2 2 4" xfId="27456" xr:uid="{C2485D0C-5ED9-4999-AD46-872E2FFD87DF}"/>
    <cellStyle name="Spolu 2 2 3 2 3" xfId="17278" xr:uid="{0BBEBA10-D73A-4DB1-87D2-76442E7DA860}"/>
    <cellStyle name="Spolu 2 2 3 2 4" xfId="18218" xr:uid="{1C722C1C-9661-47B4-B877-61531E35F059}"/>
    <cellStyle name="Spolu 2 2 3 2 5" xfId="24843" xr:uid="{9951FEE1-9C8E-4B40-9685-948676F12922}"/>
    <cellStyle name="Spolu 2 2 3 3" xfId="10157" xr:uid="{74723C02-446E-473C-890E-A33DD21DD41F}"/>
    <cellStyle name="Spolu 2 2 3 3 2" xfId="19947" xr:uid="{0719669A-307C-4EA7-9ED4-5012F0935E48}"/>
    <cellStyle name="Spolu 2 2 3 3 3" xfId="23341" xr:uid="{985E68D0-265C-42F7-B460-C5B59995E314}"/>
    <cellStyle name="Spolu 2 2 3 3 4" xfId="26151" xr:uid="{57784E4D-3387-4FAD-BC79-D392B0E1628D}"/>
    <cellStyle name="Spolu 2 2 3 4" xfId="15341" xr:uid="{A961A806-E939-4302-82E8-5F46C4893F5C}"/>
    <cellStyle name="Spolu 2 2 3 5" xfId="15381" xr:uid="{E270EA4E-B72F-4824-92C7-EC00EAC2F7BD}"/>
    <cellStyle name="Spolu 2 2 3_5.3 Investments associated cy" xfId="7550" xr:uid="{05DF1D30-4FBA-44CE-8056-71C3B1FC87F9}"/>
    <cellStyle name="Spolu 2 2 4" xfId="2146" xr:uid="{FED93911-AF9D-4BAF-BFB2-C79B5C183422}"/>
    <cellStyle name="Spolu 2 2 4 2" xfId="5351" xr:uid="{5F148ADE-C979-4F0C-98C6-36F5F9926F7A}"/>
    <cellStyle name="Spolu 2 2 4 2 2" xfId="13141" xr:uid="{DAFE7843-946E-4450-A276-8128E35975CC}"/>
    <cellStyle name="Spolu 2 2 4 2 2 2" xfId="21811" xr:uid="{EDDE5D99-C0F6-47CE-9C86-BA5BDCD1683E}"/>
    <cellStyle name="Spolu 2 2 4 2 2 3" xfId="24780" xr:uid="{79776196-7C41-4917-A460-EA28CFCF9093}"/>
    <cellStyle name="Spolu 2 2 4 2 2 4" xfId="27416" xr:uid="{6A2E1876-C800-41B7-8372-2697028E89D5}"/>
    <cellStyle name="Spolu 2 2 4 2 3" xfId="17233" xr:uid="{DCB1BD24-76FF-457A-BF96-CF341AD43F6A}"/>
    <cellStyle name="Spolu 2 2 4 2 4" xfId="17704" xr:uid="{4E338BA1-B198-4164-A47A-A251E0CF6BE2}"/>
    <cellStyle name="Spolu 2 2 4 2 5" xfId="14916" xr:uid="{571C1215-8DA3-4674-81DD-679ECCD7A776}"/>
    <cellStyle name="Spolu 2 2 4 3" xfId="10108" xr:uid="{39776E22-FB67-4EA5-BB05-C466FD739732}"/>
    <cellStyle name="Spolu 2 2 4 3 2" xfId="19902" xr:uid="{70BBC1DB-E319-48AC-8832-1C1768C07471}"/>
    <cellStyle name="Spolu 2 2 4 3 3" xfId="23300" xr:uid="{17950668-CA2A-4366-8536-035D259CD506}"/>
    <cellStyle name="Spolu 2 2 4 3 4" xfId="26111" xr:uid="{66B0361C-EAE8-40B0-B21C-5F6A00BD239B}"/>
    <cellStyle name="Spolu 2 2 4 4" xfId="15298" xr:uid="{4A88F831-B98C-4F87-91EB-BC4CD69D3AFB}"/>
    <cellStyle name="Spolu 2 2 4 5" xfId="15054" xr:uid="{0420D62F-88E0-4C3E-8633-32F213CC5772}"/>
    <cellStyle name="Spolu 2 2 4_5.3 Investments associated cy" xfId="7551" xr:uid="{38E62C76-8B14-4ABD-B7C9-C61E809AA3D9}"/>
    <cellStyle name="Spolu 2 2 5" xfId="3382" xr:uid="{E8FCACFA-05EF-416D-AAA0-17B8D967B78C}"/>
    <cellStyle name="Spolu 2 2 5 2" xfId="11317" xr:uid="{0BE99C35-A700-41F6-8F7C-1A9238F91154}"/>
    <cellStyle name="Spolu 2 2 5 2 2" xfId="20841" xr:uid="{0E818ACF-45A9-45D3-8D8F-205C31FADFB9}"/>
    <cellStyle name="Spolu 2 2 5 2 3" xfId="24124" xr:uid="{0B7D7F39-A9C0-4756-92F8-E5FE0E6F23ED}"/>
    <cellStyle name="Spolu 2 2 5 2 4" xfId="26893" xr:uid="{4F5245EB-2633-4F4F-8E6D-666B520E29A2}"/>
    <cellStyle name="Spolu 2 2 5 3" xfId="16229" xr:uid="{BA0F73DF-E4F3-4F53-8812-AFE9FA0AA53A}"/>
    <cellStyle name="Spolu 2 2 5 4" xfId="16396" xr:uid="{D8EAB940-179D-45EF-BD1C-6E6A6CF9C559}"/>
    <cellStyle name="Spolu 2 2 6" xfId="8799" xr:uid="{AD75ECEB-C90D-4933-9955-C38C5D75E1E2}"/>
    <cellStyle name="Spolu 2 2 6 2" xfId="19122" xr:uid="{90F192ED-AD79-42F5-8516-3F2E8957D9A9}"/>
    <cellStyle name="Spolu 2 2 6 3" xfId="22733" xr:uid="{E598B0D8-CE52-4B43-ADC6-8510093B3B85}"/>
    <cellStyle name="Spolu 2 2 6 4" xfId="25628" xr:uid="{1BBB7463-23F9-4599-91FE-404334C4C183}"/>
    <cellStyle name="Spolu 2 2 7" xfId="14367" xr:uid="{CAE0A999-4D2D-4CF4-AC5A-3E6F39557BFD}"/>
    <cellStyle name="Spolu 2 2 8" xfId="18835" xr:uid="{919F640A-5319-4CA3-BCEC-9634858FCBE2}"/>
    <cellStyle name="Spolu 2 2_3.10 Impairments" xfId="1465" xr:uid="{FF532358-665E-466A-90D5-2756B884FA85}"/>
    <cellStyle name="Spolu 2 20" xfId="393" xr:uid="{3220062A-B554-4D77-901E-A62D357D7A86}"/>
    <cellStyle name="Spolu 2 20 2" xfId="697" xr:uid="{52767014-2141-4FF3-B9AE-582FB832EAEC}"/>
    <cellStyle name="Spolu 2 20 2 2" xfId="2674" xr:uid="{6CE659D9-D0ED-48E6-9E09-6B37635A3EF4}"/>
    <cellStyle name="Spolu 2 20 2 2 2" xfId="5879" xr:uid="{F6DEAEA8-36AC-4BE3-912E-437753967BA8}"/>
    <cellStyle name="Spolu 2 20 2 2 2 2" xfId="13669" xr:uid="{E5684FFB-BE35-43A2-AF5E-E0AFF63CF306}"/>
    <cellStyle name="Spolu 2 20 2 2 2 2 2" xfId="22233" xr:uid="{CAEC5456-B4BE-4645-B58F-BE9B3B8D494C}"/>
    <cellStyle name="Spolu 2 20 2 2 2 2 3" xfId="25150" xr:uid="{83CE730E-0173-49DC-A326-C0988A322566}"/>
    <cellStyle name="Spolu 2 20 2 2 2 2 4" xfId="27774" xr:uid="{64A48739-434E-488B-BC47-B89D7E821598}"/>
    <cellStyle name="Spolu 2 20 2 2 2 3" xfId="17656" xr:uid="{439E5CA6-C221-47B7-A8F9-B0C936C8C70F}"/>
    <cellStyle name="Spolu 2 20 2 2 2 4" xfId="18179" xr:uid="{094672E8-FA56-4E24-9BA0-30A175251A43}"/>
    <cellStyle name="Spolu 2 20 2 2 2 5" xfId="25191" xr:uid="{28EEA6AE-DA3B-41A3-81C4-9C1FB7578660}"/>
    <cellStyle name="Spolu 2 20 2 2 3" xfId="10636" xr:uid="{5A11B374-68EC-4D54-B866-1FCABC92027E}"/>
    <cellStyle name="Spolu 2 20 2 2 3 2" xfId="20318" xr:uid="{5BFE6A3A-B3C2-4E88-B6B2-E9BD1DAB35D0}"/>
    <cellStyle name="Spolu 2 20 2 2 3 3" xfId="23672" xr:uid="{2E2AB9FB-039A-499A-9B6D-A03E11CF3A2C}"/>
    <cellStyle name="Spolu 2 20 2 2 3 4" xfId="26469" xr:uid="{CF55F913-5E41-4171-9FE2-22ADDBE7889A}"/>
    <cellStyle name="Spolu 2 20 2 2 4" xfId="15713" xr:uid="{29537FA6-4D35-4E41-872C-D49694D5967D}"/>
    <cellStyle name="Spolu 2 20 2 2 5" xfId="15782" xr:uid="{EAC108E4-A76D-44F2-8010-56469EC97D27}"/>
    <cellStyle name="Spolu 2 20 2 2_5.3 Investments associated cy" xfId="7553" xr:uid="{DA253F94-9721-4096-9B88-D500837FEBA9}"/>
    <cellStyle name="Spolu 2 20 2 3" xfId="3276" xr:uid="{0DA98FC2-8275-4470-92E6-502A8650C803}"/>
    <cellStyle name="Spolu 2 20 2 3 2" xfId="6481" xr:uid="{D77106B9-3C04-48C7-8765-A45B6DAC360F}"/>
    <cellStyle name="Spolu 2 20 2 3 2 2" xfId="14271" xr:uid="{0D37C424-39C0-4E4B-8A0C-3101AEBD199D}"/>
    <cellStyle name="Spolu 2 20 2 3 2 2 2" xfId="22691" xr:uid="{6208A8D0-D883-43E2-930F-E643AB1FB46C}"/>
    <cellStyle name="Spolu 2 20 2 3 2 2 3" xfId="25548" xr:uid="{015EA3F4-94C6-453B-B590-9E312EF2D197}"/>
    <cellStyle name="Spolu 2 20 2 3 2 2 4" xfId="28145" xr:uid="{461C94FE-2F51-4656-BED8-91D7B6157248}"/>
    <cellStyle name="Spolu 2 20 2 3 2 3" xfId="18103" xr:uid="{039E5D22-3A28-41C1-9D4A-6541E6CB1A8D}"/>
    <cellStyle name="Spolu 2 20 2 3 2 4" xfId="18132" xr:uid="{5F6C082E-F100-4E34-A749-819ADE3BC786}"/>
    <cellStyle name="Spolu 2 20 2 3 2 5" xfId="24708" xr:uid="{E685E869-A25D-470D-8EE5-D91C4A1018BB}"/>
    <cellStyle name="Spolu 2 20 2 3 3" xfId="11237" xr:uid="{CEFACF5E-A5B2-459C-A5E7-2803A477525B}"/>
    <cellStyle name="Spolu 2 20 2 3 3 2" xfId="20779" xr:uid="{06BDDF55-1269-4B71-ACE1-8769727AF443}"/>
    <cellStyle name="Spolu 2 20 2 3 3 3" xfId="24065" xr:uid="{CB96FE5A-E012-42AF-BD62-36CB11812512}"/>
    <cellStyle name="Spolu 2 20 2 3 3 4" xfId="26839" xr:uid="{AB487243-A13D-454A-88A6-428A31E587D2}"/>
    <cellStyle name="Spolu 2 20 2 3 4" xfId="16164" xr:uid="{FD07A3A9-C991-4CFF-91C4-E121F9191D12}"/>
    <cellStyle name="Spolu 2 20 2 3 5" xfId="16436" xr:uid="{5ACFC13B-BB8E-493C-995B-B0845D51C32B}"/>
    <cellStyle name="Spolu 2 20 2 3_5.3 Investments associated cy" xfId="7554" xr:uid="{8F3A24E4-01D9-4A97-9A64-7DCE3DF6D604}"/>
    <cellStyle name="Spolu 2 20 2 4" xfId="3870" xr:uid="{863B9EDC-4152-45FE-A734-6419E6D22EFA}"/>
    <cellStyle name="Spolu 2 20 2 4 2" xfId="11794" xr:uid="{EBB67153-D8D6-4521-B103-6D01D0DADD42}"/>
    <cellStyle name="Spolu 2 20 2 4 2 2" xfId="21217" xr:uid="{011FB210-9244-44C4-84C9-4D06F6ECEF6A}"/>
    <cellStyle name="Spolu 2 20 2 4 2 3" xfId="24444" xr:uid="{4CD1473A-E688-4988-AAFA-5A58CE35A450}"/>
    <cellStyle name="Spolu 2 20 2 4 2 4" xfId="27202" xr:uid="{D2EB7217-1798-4B42-910E-8FD1E8A2A0E1}"/>
    <cellStyle name="Spolu 2 20 2 4 3" xfId="16600" xr:uid="{1A5B8BA0-C157-46F7-97F3-2BB0CFB6F620}"/>
    <cellStyle name="Spolu 2 20 2 4 4" xfId="14989" xr:uid="{93DCD28C-6A2E-4636-ADE0-A7D60762B7B1}"/>
    <cellStyle name="Spolu 2 20 2 5" xfId="9328" xr:uid="{EC6993AE-D5E0-43BB-B1AD-5A49717B8737}"/>
    <cellStyle name="Spolu 2 20 2 5 2" xfId="19551" xr:uid="{0E2A050B-1CC1-4B76-A04A-D960F7A783C7}"/>
    <cellStyle name="Spolu 2 20 2 5 3" xfId="23117" xr:uid="{541D0771-229A-4DB0-896D-F7AB19003662}"/>
    <cellStyle name="Spolu 2 20 2 5 4" xfId="25996" xr:uid="{310037B8-ED3E-4FF9-B46E-D9BC30C2E82C}"/>
    <cellStyle name="Spolu 2 20 2 6" xfId="14796" xr:uid="{83AC778E-9BA7-4FBD-9428-696EA2EC2687}"/>
    <cellStyle name="Spolu 2 20 2 7" xfId="18454" xr:uid="{699F6218-99F7-4CA0-A3B9-6A9B2A3AFE15}"/>
    <cellStyle name="Spolu 2 20 2_5.3 Investments associated cy" xfId="7552" xr:uid="{E00DACFB-E70E-426A-B6F9-B29B5ACFDC8B}"/>
    <cellStyle name="Spolu 2 20 3" xfId="2402" xr:uid="{424CC100-F8AE-4507-9746-93E09706B372}"/>
    <cellStyle name="Spolu 2 20 3 2" xfId="5607" xr:uid="{493E2F20-0282-4ED0-B051-0529E1BCD514}"/>
    <cellStyle name="Spolu 2 20 3 2 2" xfId="13397" xr:uid="{85A60974-974C-4130-BCF9-538ADA0A9297}"/>
    <cellStyle name="Spolu 2 20 3 2 2 2" xfId="22014" xr:uid="{DAFCA23F-3B41-463C-9A28-64E233A8F63B}"/>
    <cellStyle name="Spolu 2 20 3 2 2 3" xfId="24963" xr:uid="{E1FDC5C9-1ED6-4DB3-8A36-53CA076DC772}"/>
    <cellStyle name="Spolu 2 20 3 2 2 4" xfId="27596" xr:uid="{A4F8BABA-101C-4D1F-8D53-95489CE92217}"/>
    <cellStyle name="Spolu 2 20 3 2 3" xfId="17439" xr:uid="{F57F117E-D638-4AF4-BB0B-DF7B73E52E6C}"/>
    <cellStyle name="Spolu 2 20 3 2 4" xfId="16841" xr:uid="{CCEF11C9-5BA6-4204-9682-48B44EEFBDB3}"/>
    <cellStyle name="Spolu 2 20 3 2 5" xfId="19344" xr:uid="{FBA611B4-F4E2-4DFC-8285-4CAE9527EA22}"/>
    <cellStyle name="Spolu 2 20 3 3" xfId="10364" xr:uid="{3C522079-9605-4218-B669-4C7127966DD7}"/>
    <cellStyle name="Spolu 2 20 3 3 2" xfId="20102" xr:uid="{BC8054B1-ED01-4B05-A44B-60321E6B0E8F}"/>
    <cellStyle name="Spolu 2 20 3 3 3" xfId="23483" xr:uid="{D5BB0948-4135-4396-8D74-BB18FE7ABC4F}"/>
    <cellStyle name="Spolu 2 20 3 3 4" xfId="26291" xr:uid="{58AEA2A4-8B48-4E7C-B9A0-F40CAC3B6BAA}"/>
    <cellStyle name="Spolu 2 20 3 4" xfId="15500" xr:uid="{97A1E264-EF65-41FF-A041-9FFFD1008565}"/>
    <cellStyle name="Spolu 2 20 3 5" xfId="21589" xr:uid="{FD88394C-8AAA-42CF-978D-186EC2FEEBD0}"/>
    <cellStyle name="Spolu 2 20 3_5.3 Investments associated cy" xfId="7555" xr:uid="{E2C8508E-B785-4DC8-8BFA-CBDC053DC6CD}"/>
    <cellStyle name="Spolu 2 20 4" xfId="3069" xr:uid="{C31CA595-D3C9-484F-A382-39BEC39E9A1D}"/>
    <cellStyle name="Spolu 2 20 4 2" xfId="6274" xr:uid="{EA18A263-71E7-4B8A-9943-8B7094E8342F}"/>
    <cellStyle name="Spolu 2 20 4 2 2" xfId="14064" xr:uid="{29039739-E56E-4EE2-9DD4-0923D9D920CE}"/>
    <cellStyle name="Spolu 2 20 4 2 2 2" xfId="22484" xr:uid="{34D6EAFF-0E85-41DE-86AE-8F595D333AC2}"/>
    <cellStyle name="Spolu 2 20 4 2 2 3" xfId="25341" xr:uid="{5DA5FCD9-5C3D-4F44-84C6-F14871B35BDE}"/>
    <cellStyle name="Spolu 2 20 4 2 2 4" xfId="27938" xr:uid="{A2788AEB-67DE-4627-A9B5-5E5462D72AD2}"/>
    <cellStyle name="Spolu 2 20 4 2 3" xfId="17896" xr:uid="{F634901E-C517-48B2-B279-13B6DA920EF2}"/>
    <cellStyle name="Spolu 2 20 4 2 4" xfId="22243" xr:uid="{7FFC2EEA-7445-467E-9F2E-D71F7CB493E0}"/>
    <cellStyle name="Spolu 2 20 4 2 5" xfId="20802" xr:uid="{71330D43-064F-487F-A7A2-075390CE90B0}"/>
    <cellStyle name="Spolu 2 20 4 3" xfId="11030" xr:uid="{A8C8EF7E-05DE-423A-BB55-3ADDF2424E0D}"/>
    <cellStyle name="Spolu 2 20 4 3 2" xfId="20572" xr:uid="{7F3BF6A7-AEE2-49E8-AE06-879BD643ED0D}"/>
    <cellStyle name="Spolu 2 20 4 3 3" xfId="23858" xr:uid="{D8160311-6A9A-4DCB-8230-08112B83F3E0}"/>
    <cellStyle name="Spolu 2 20 4 3 4" xfId="26632" xr:uid="{B946E352-CFDA-4FC0-8F2A-3105F9073929}"/>
    <cellStyle name="Spolu 2 20 4 4" xfId="15957" xr:uid="{2BCEFCF8-DD94-4EFB-9E8F-97102C111562}"/>
    <cellStyle name="Spolu 2 20 4 5" xfId="19750" xr:uid="{293A4C4D-40DC-4972-8453-4874959D5F81}"/>
    <cellStyle name="Spolu 2 20 4_5.3 Investments associated cy" xfId="7556" xr:uid="{DB43D19B-B8C4-4F33-8BD0-50B8355FA2DF}"/>
    <cellStyle name="Spolu 2 20 5" xfId="3598" xr:uid="{55C4B576-134F-4AB3-B3C6-CF0A31A1CC24}"/>
    <cellStyle name="Spolu 2 20 5 2" xfId="11524" xr:uid="{90A9BA72-B4D8-4BD4-8416-ECB4C7746895}"/>
    <cellStyle name="Spolu 2 20 5 2 2" xfId="20998" xr:uid="{47357FC6-25DD-4D57-8525-86927515AE52}"/>
    <cellStyle name="Spolu 2 20 5 2 3" xfId="24262" xr:uid="{193895DE-18B8-49B8-BF9B-61F376AA3AAC}"/>
    <cellStyle name="Spolu 2 20 5 2 4" xfId="27028" xr:uid="{24989BF5-C4E1-4D35-9A8D-0A96FBC9CCD5}"/>
    <cellStyle name="Spolu 2 20 5 3" xfId="16382" xr:uid="{A8EBBADD-8438-4E1C-9C08-12EC6DA72663}"/>
    <cellStyle name="Spolu 2 20 5 4" xfId="19607" xr:uid="{66434A5F-13B2-4BFD-B4CF-264CE38EB89D}"/>
    <cellStyle name="Spolu 2 20 6" xfId="9027" xr:uid="{9332BE12-800A-4163-83A4-4624D8F7785E}"/>
    <cellStyle name="Spolu 2 20 6 2" xfId="19305" xr:uid="{F960358D-B047-47E3-BABE-037888ECAFC6}"/>
    <cellStyle name="Spolu 2 20 6 3" xfId="22899" xr:uid="{B4738F5C-D8B2-4F3D-A39A-7DB2A78DC270}"/>
    <cellStyle name="Spolu 2 20 6 4" xfId="25789" xr:uid="{B0B1ABC4-1239-424E-8FE6-B80DE0C11A88}"/>
    <cellStyle name="Spolu 2 20 7" xfId="14549" xr:uid="{833AFEDF-48CD-47A9-ABC2-DE142A7340D6}"/>
    <cellStyle name="Spolu 2 20 8" xfId="18667" xr:uid="{078B8F2F-B3B9-4D7A-A039-6CCE2F9B783D}"/>
    <cellStyle name="Spolu 2 20_3.10 Impairments" xfId="1466" xr:uid="{0AC8EB80-3AC0-480F-AD6D-317DFD1E2880}"/>
    <cellStyle name="Spolu 2 21" xfId="419" xr:uid="{EEDBA591-2590-499F-B0DA-5F96038A6CE8}"/>
    <cellStyle name="Spolu 2 21 2" xfId="721" xr:uid="{4B7993F7-1ADF-4191-A3DE-A65F85B4E575}"/>
    <cellStyle name="Spolu 2 21 2 2" xfId="2696" xr:uid="{954DBFDB-2AF2-4F44-9CE2-061C37569EC1}"/>
    <cellStyle name="Spolu 2 21 2 2 2" xfId="5901" xr:uid="{F12D867A-15E6-445B-9213-6E7A6FE366F9}"/>
    <cellStyle name="Spolu 2 21 2 2 2 2" xfId="13691" xr:uid="{1D2759C8-AEDC-4A52-AAD2-73D83A6F31A1}"/>
    <cellStyle name="Spolu 2 21 2 2 2 2 2" xfId="22248" xr:uid="{2E7E1598-5445-4E4C-85BC-9C30A823C1CF}"/>
    <cellStyle name="Spolu 2 21 2 2 2 2 3" xfId="25164" xr:uid="{B82C1914-D5E1-4C9C-B2FC-D7B415042653}"/>
    <cellStyle name="Spolu 2 21 2 2 2 2 4" xfId="27784" xr:uid="{0399C8FD-8C69-4B8C-9C36-910ABE1AA05C}"/>
    <cellStyle name="Spolu 2 21 2 2 2 3" xfId="17673" xr:uid="{CF68E450-14D1-4352-9523-8E76C81BA113}"/>
    <cellStyle name="Spolu 2 21 2 2 2 4" xfId="17416" xr:uid="{98B10B86-52DE-4C16-9202-AEC56B44A2AA}"/>
    <cellStyle name="Spolu 2 21 2 2 2 5" xfId="21767" xr:uid="{2447B10A-7480-4BE0-8688-CF1F5E77D500}"/>
    <cellStyle name="Spolu 2 21 2 2 3" xfId="10658" xr:uid="{C6E33C66-B048-4BBE-AC15-7D6BFC3A8281}"/>
    <cellStyle name="Spolu 2 21 2 2 3 2" xfId="20336" xr:uid="{2169ECF1-D5BF-4A3F-8459-0ABE1731BAF1}"/>
    <cellStyle name="Spolu 2 21 2 2 3 3" xfId="23685" xr:uid="{28C39DE8-A35A-4C95-8F5F-D99B69FE87C3}"/>
    <cellStyle name="Spolu 2 21 2 2 3 4" xfId="26479" xr:uid="{2DD4EB28-D977-4526-A374-98FA4E643CAB}"/>
    <cellStyle name="Spolu 2 21 2 2 4" xfId="15729" xr:uid="{1C3F2D9A-097A-4164-AD97-EB0A6E132278}"/>
    <cellStyle name="Spolu 2 21 2 2 5" xfId="19655" xr:uid="{63D36897-14E1-44E9-90BC-62D9C02C0285}"/>
    <cellStyle name="Spolu 2 21 2 2_5.3 Investments associated cy" xfId="7558" xr:uid="{A09D6987-5A33-40BD-806F-BF218040EA76}"/>
    <cellStyle name="Spolu 2 21 2 3" xfId="3288" xr:uid="{C2002680-A395-43CF-A4D8-F5FA88356A6A}"/>
    <cellStyle name="Spolu 2 21 2 3 2" xfId="6493" xr:uid="{7BC6F0B8-B7D3-4762-BE32-C292E1808382}"/>
    <cellStyle name="Spolu 2 21 2 3 2 2" xfId="14283" xr:uid="{F6E96263-263B-4CA9-9E12-5C5D9828A4D8}"/>
    <cellStyle name="Spolu 2 21 2 3 2 2 2" xfId="22703" xr:uid="{4C261BAB-B392-41F2-A068-9D46F760975F}"/>
    <cellStyle name="Spolu 2 21 2 3 2 2 3" xfId="25560" xr:uid="{9FAB33C6-BDF1-45B3-AD08-DFD159DDACC8}"/>
    <cellStyle name="Spolu 2 21 2 3 2 2 4" xfId="28157" xr:uid="{D15024AF-4AAC-45D2-9E05-C524CAE59959}"/>
    <cellStyle name="Spolu 2 21 2 3 2 3" xfId="18115" xr:uid="{160B0AE4-B684-41FB-9D1B-CDB05D20731D}"/>
    <cellStyle name="Spolu 2 21 2 3 2 4" xfId="20411" xr:uid="{0B52C811-304B-47E2-A8BD-D3162815247A}"/>
    <cellStyle name="Spolu 2 21 2 3 2 5" xfId="14891" xr:uid="{CA467AA8-6830-4943-920C-73F4021DB52D}"/>
    <cellStyle name="Spolu 2 21 2 3 3" xfId="11249" xr:uid="{A0ECAB90-D001-46EA-8740-CC8A7AA0AFCE}"/>
    <cellStyle name="Spolu 2 21 2 3 3 2" xfId="20791" xr:uid="{7E143D89-C9AB-45C2-849C-D4AE40FE364C}"/>
    <cellStyle name="Spolu 2 21 2 3 3 3" xfId="24077" xr:uid="{92579978-3783-4785-BE41-8113B6CA25BD}"/>
    <cellStyle name="Spolu 2 21 2 3 3 4" xfId="26851" xr:uid="{0723CCAD-8492-428D-A047-F3B8787149CF}"/>
    <cellStyle name="Spolu 2 21 2 3 4" xfId="16176" xr:uid="{8FEA5596-4D18-4812-BC90-DE72D6C2B4E7}"/>
    <cellStyle name="Spolu 2 21 2 3 5" xfId="19621" xr:uid="{9EFE7DBF-F000-46B1-8D39-FB5B38635F12}"/>
    <cellStyle name="Spolu 2 21 2 3_5.3 Investments associated cy" xfId="7559" xr:uid="{A1C6CEC6-31C5-464D-AF29-8A17E511E86C}"/>
    <cellStyle name="Spolu 2 21 2 4" xfId="3892" xr:uid="{65EDEDBA-4E88-4B7F-B57C-5E5F2B24D20B}"/>
    <cellStyle name="Spolu 2 21 2 4 2" xfId="11816" xr:uid="{262E12F8-77C1-4AD5-8539-C4F31C5F0967}"/>
    <cellStyle name="Spolu 2 21 2 4 2 2" xfId="21233" xr:uid="{CBF0B7F8-9133-4F2A-8383-CDD46B4B4363}"/>
    <cellStyle name="Spolu 2 21 2 4 2 3" xfId="24457" xr:uid="{25D8D919-6877-468C-ABD7-4D298AA0C712}"/>
    <cellStyle name="Spolu 2 21 2 4 2 4" xfId="27212" xr:uid="{4C87592E-4E2E-496A-9633-D7203D4FB9E1}"/>
    <cellStyle name="Spolu 2 21 2 4 3" xfId="16617" xr:uid="{EAAC1F63-9B3F-46C0-B315-C3F33DD46D7D}"/>
    <cellStyle name="Spolu 2 21 2 4 4" xfId="16612" xr:uid="{47AB2E9A-8146-475B-B3B3-E8FB9FA43D70}"/>
    <cellStyle name="Spolu 2 21 2 5" xfId="9352" xr:uid="{F02AA82E-6CAE-40D1-AEC3-EE9B351EBE90}"/>
    <cellStyle name="Spolu 2 21 2 5 2" xfId="19569" xr:uid="{D68A2C1F-675A-4E82-BCDF-383BF2AF8000}"/>
    <cellStyle name="Spolu 2 21 2 5 3" xfId="23131" xr:uid="{48E0F118-EB2E-4AE0-B280-ADD9F372E702}"/>
    <cellStyle name="Spolu 2 21 2 5 4" xfId="26008" xr:uid="{FF21CDD6-3EF2-43E2-A1E4-7CF4A07BC7E7}"/>
    <cellStyle name="Spolu 2 21 2 6" xfId="14812" xr:uid="{83CCF470-E2C3-43C3-B93E-8127C1D7E42F}"/>
    <cellStyle name="Spolu 2 21 2 7" xfId="14907" xr:uid="{504875A5-715E-43A9-B1F3-A19D486E2BA2}"/>
    <cellStyle name="Spolu 2 21 2_5.3 Investments associated cy" xfId="7557" xr:uid="{9CA69282-5FFB-4164-A593-96055565F966}"/>
    <cellStyle name="Spolu 2 21 3" xfId="2426" xr:uid="{8A535376-B218-4451-93C8-95FAE3795623}"/>
    <cellStyle name="Spolu 2 21 3 2" xfId="5631" xr:uid="{D7C49051-5937-4CCA-B83D-3E0A018529C0}"/>
    <cellStyle name="Spolu 2 21 3 2 2" xfId="13421" xr:uid="{5606B975-13BE-48E5-A70B-C2B54FB83D59}"/>
    <cellStyle name="Spolu 2 21 3 2 2 2" xfId="22032" xr:uid="{B6784B4B-DDBC-481F-AD4E-D66F2489E9A2}"/>
    <cellStyle name="Spolu 2 21 3 2 2 3" xfId="24979" xr:uid="{974237DC-7A64-491E-8A7C-69730A2F7A0A}"/>
    <cellStyle name="Spolu 2 21 3 2 2 4" xfId="27608" xr:uid="{A87A9CB2-2294-4719-97BB-3D1C6E34E220}"/>
    <cellStyle name="Spolu 2 21 3 2 3" xfId="17457" xr:uid="{BE0841B8-519C-44C7-A68A-2DF3A9A781BC}"/>
    <cellStyle name="Spolu 2 21 3 2 4" xfId="14955" xr:uid="{111B34CE-9453-4D10-AB57-FA5B1099DD09}"/>
    <cellStyle name="Spolu 2 21 3 2 5" xfId="24614" xr:uid="{C33D6177-6981-4B24-9BF9-984ED654698A}"/>
    <cellStyle name="Spolu 2 21 3 3" xfId="10388" xr:uid="{AD40E42C-E3B8-42CB-BF5B-E33B8B1315D7}"/>
    <cellStyle name="Spolu 2 21 3 3 2" xfId="20120" xr:uid="{F13B228D-59CF-4723-98AF-8E64EB9147EE}"/>
    <cellStyle name="Spolu 2 21 3 3 3" xfId="23499" xr:uid="{D23536EB-C3E2-4FB6-8593-21C6995CB21A}"/>
    <cellStyle name="Spolu 2 21 3 3 4" xfId="26303" xr:uid="{DFF24362-B861-40A7-89A8-145EE6F64198}"/>
    <cellStyle name="Spolu 2 21 3 4" xfId="15518" xr:uid="{5D123707-D8AE-4D38-8558-7CA28057D0AC}"/>
    <cellStyle name="Spolu 2 21 3 5" xfId="21066" xr:uid="{7B4B7D15-D041-4C30-86DB-2789647725F9}"/>
    <cellStyle name="Spolu 2 21 3_5.3 Investments associated cy" xfId="7560" xr:uid="{02EE257C-C7FE-46E7-838E-C3E07DCCF811}"/>
    <cellStyle name="Spolu 2 21 4" xfId="3083" xr:uid="{7056843C-0AC0-4907-AE4E-E552EBCC8081}"/>
    <cellStyle name="Spolu 2 21 4 2" xfId="6288" xr:uid="{AF159166-B152-416B-BC38-D197CD28522C}"/>
    <cellStyle name="Spolu 2 21 4 2 2" xfId="14078" xr:uid="{31FF2612-1EFF-4857-8DC7-552D3413762B}"/>
    <cellStyle name="Spolu 2 21 4 2 2 2" xfId="22498" xr:uid="{92B46956-C7A0-493F-A707-6829DCC59263}"/>
    <cellStyle name="Spolu 2 21 4 2 2 3" xfId="25355" xr:uid="{67ECF355-9DB7-401F-804E-17C04BD532E7}"/>
    <cellStyle name="Spolu 2 21 4 2 2 4" xfId="27952" xr:uid="{7961CAB9-A2BA-4415-83FA-202FFCEC09E2}"/>
    <cellStyle name="Spolu 2 21 4 2 3" xfId="17910" xr:uid="{6EBF4B88-9423-44E4-B315-CF19D34D6202}"/>
    <cellStyle name="Spolu 2 21 4 2 4" xfId="18155" xr:uid="{52C5D2BB-1B7C-4483-930F-D856EA6010D8}"/>
    <cellStyle name="Spolu 2 21 4 2 5" xfId="25192" xr:uid="{CFE23436-D4AD-467B-8467-261784EF6414}"/>
    <cellStyle name="Spolu 2 21 4 3" xfId="11044" xr:uid="{3681E0F1-6B75-44C6-BCD0-87230DEE9F6D}"/>
    <cellStyle name="Spolu 2 21 4 3 2" xfId="20586" xr:uid="{028C77EE-5359-44B6-8955-FD52F7CCE2CD}"/>
    <cellStyle name="Spolu 2 21 4 3 3" xfId="23872" xr:uid="{5499C521-D375-4CFE-8F53-A051F5820C36}"/>
    <cellStyle name="Spolu 2 21 4 3 4" xfId="26646" xr:uid="{38D34AD3-D9C3-466E-BB78-D7251F501596}"/>
    <cellStyle name="Spolu 2 21 4 4" xfId="15971" xr:uid="{AE10BC53-B1A3-4B40-9342-5415FC00B2CD}"/>
    <cellStyle name="Spolu 2 21 4 5" xfId="15789" xr:uid="{F6477EFB-6F80-44DF-8061-DB8BB5939E58}"/>
    <cellStyle name="Spolu 2 21 4_5.3 Investments associated cy" xfId="7561" xr:uid="{164236FC-569B-4725-8006-9565C950D7B9}"/>
    <cellStyle name="Spolu 2 21 5" xfId="3622" xr:uid="{B44C80C2-C73C-4F78-AA4D-D42D3E2EF63B}"/>
    <cellStyle name="Spolu 2 21 5 2" xfId="11548" xr:uid="{CD81FB17-79CB-4F24-A880-99FBD8B96B69}"/>
    <cellStyle name="Spolu 2 21 5 2 2" xfId="21017" xr:uid="{5D9361CF-0676-433C-B015-F4F0CD520F6E}"/>
    <cellStyle name="Spolu 2 21 5 2 3" xfId="24276" xr:uid="{67F0C020-557D-4574-9F04-4ECBF2DCD3BB}"/>
    <cellStyle name="Spolu 2 21 5 2 4" xfId="27040" xr:uid="{E3749299-BD2C-4C52-84A4-995668BC066A}"/>
    <cellStyle name="Spolu 2 21 5 3" xfId="16401" xr:uid="{79B6C13E-900A-40AF-BA74-EEB002104DA5}"/>
    <cellStyle name="Spolu 2 21 5 4" xfId="22172" xr:uid="{600CF347-A849-4CCC-B158-9FC330FC8E91}"/>
    <cellStyle name="Spolu 2 21 6" xfId="9053" xr:uid="{ADE28A65-849E-4733-8A77-731274739E94}"/>
    <cellStyle name="Spolu 2 21 6 2" xfId="19326" xr:uid="{D094F710-7362-4F8C-9BB6-6B70506DCBC2}"/>
    <cellStyle name="Spolu 2 21 6 3" xfId="22916" xr:uid="{34EAFD27-22D3-4177-9CC7-93AFBD1F8318}"/>
    <cellStyle name="Spolu 2 21 6 4" xfId="25803" xr:uid="{1675F4CB-D631-4789-844C-AA34E886C49B}"/>
    <cellStyle name="Spolu 2 21 7" xfId="14568" xr:uid="{EE21AFF2-73C1-4B41-ABB8-72FFB9AB0267}"/>
    <cellStyle name="Spolu 2 21 8" xfId="18651" xr:uid="{BA7A03CE-B9FF-4D05-862F-49DF7CEE788F}"/>
    <cellStyle name="Spolu 2 21_3.10 Impairments" xfId="1467" xr:uid="{D6F2C883-30CC-4E81-B6A9-697139860F3A}"/>
    <cellStyle name="Spolu 2 22" xfId="432" xr:uid="{0586738D-6379-4B18-B30A-7E1900339C5F}"/>
    <cellStyle name="Spolu 2 22 2" xfId="2437" xr:uid="{2DE2CDAA-B4EA-4BCB-968E-BED6244B7E19}"/>
    <cellStyle name="Spolu 2 22 2 2" xfId="5642" xr:uid="{2AC09DC6-A1FA-4FCE-A0DD-A6841F3109D8}"/>
    <cellStyle name="Spolu 2 22 2 2 2" xfId="13432" xr:uid="{0CB5575B-388F-474E-9422-B7EAD4FCF19E}"/>
    <cellStyle name="Spolu 2 22 2 2 2 2" xfId="22043" xr:uid="{C1B9487E-492E-452A-A969-357DAF19F11D}"/>
    <cellStyle name="Spolu 2 22 2 2 2 3" xfId="24990" xr:uid="{0B56AD64-DA9F-468E-9388-1E0EAD5EDA00}"/>
    <cellStyle name="Spolu 2 22 2 2 2 4" xfId="27619" xr:uid="{79621369-1506-489D-843A-94AF8349B5BD}"/>
    <cellStyle name="Spolu 2 22 2 2 3" xfId="17468" xr:uid="{5F49DDD6-2B62-4BF6-A649-3517D9FE2286}"/>
    <cellStyle name="Spolu 2 22 2 2 4" xfId="18199" xr:uid="{F181025B-44C2-4461-A8F8-3BDAA3F73D2B}"/>
    <cellStyle name="Spolu 2 22 2 2 5" xfId="24731" xr:uid="{9CFC4F33-8C9A-4CB1-8BED-CC2C04429315}"/>
    <cellStyle name="Spolu 2 22 2 3" xfId="10399" xr:uid="{BE8055DA-9065-4A45-BA47-297C4BC0D696}"/>
    <cellStyle name="Spolu 2 22 2 3 2" xfId="20131" xr:uid="{D8136E66-739B-4BEA-8473-3822B7E5CDED}"/>
    <cellStyle name="Spolu 2 22 2 3 3" xfId="23510" xr:uid="{D375CA8A-93B8-42C1-A7A1-C88F93BBC480}"/>
    <cellStyle name="Spolu 2 22 2 3 4" xfId="26314" xr:uid="{02A6FA3E-7346-451D-8779-E98340793209}"/>
    <cellStyle name="Spolu 2 22 2 4" xfId="15529" xr:uid="{A0BE4B8E-315B-478B-910E-79E59E4F7133}"/>
    <cellStyle name="Spolu 2 22 2 5" xfId="15138" xr:uid="{56B3AE55-1DCD-49D3-B7CA-FFC7B50DC7CB}"/>
    <cellStyle name="Spolu 2 22 2_5.3 Investments associated cy" xfId="7563" xr:uid="{1F904E71-6488-4C42-9E75-69322A0F29D9}"/>
    <cellStyle name="Spolu 2 22 3" xfId="3096" xr:uid="{01FC89BC-4027-4FE4-B0EB-810DD08DE6DC}"/>
    <cellStyle name="Spolu 2 22 3 2" xfId="6301" xr:uid="{3B2F6E12-AC02-4A2B-BFB8-3AB76CC71A42}"/>
    <cellStyle name="Spolu 2 22 3 2 2" xfId="14091" xr:uid="{0358D1CB-BACC-4BD1-92CE-D1334578B342}"/>
    <cellStyle name="Spolu 2 22 3 2 2 2" xfId="22511" xr:uid="{A92C12DF-DE0C-4742-A291-85DB954D09D9}"/>
    <cellStyle name="Spolu 2 22 3 2 2 3" xfId="25368" xr:uid="{74CBD597-2360-4704-83E9-25E3AE707472}"/>
    <cellStyle name="Spolu 2 22 3 2 2 4" xfId="27965" xr:uid="{2260FD31-BAB2-42E0-9699-5A5AAEEDD522}"/>
    <cellStyle name="Spolu 2 22 3 2 3" xfId="17923" xr:uid="{B339458F-1AF0-456A-97FA-567996D8B871}"/>
    <cellStyle name="Spolu 2 22 3 2 4" xfId="14929" xr:uid="{58B0A215-BA4D-40F3-A952-F724DA1FEE45}"/>
    <cellStyle name="Spolu 2 22 3 2 5" xfId="24596" xr:uid="{644B91EE-2266-4D7A-84C7-E6226291A166}"/>
    <cellStyle name="Spolu 2 22 3 3" xfId="11057" xr:uid="{247CEDA2-3416-4849-91FA-E0F11B163D39}"/>
    <cellStyle name="Spolu 2 22 3 3 2" xfId="20599" xr:uid="{77C804F1-7F4F-4031-AC85-47AED304DED7}"/>
    <cellStyle name="Spolu 2 22 3 3 3" xfId="23885" xr:uid="{3F0FE201-08FE-4418-BBEA-B07768C27BC8}"/>
    <cellStyle name="Spolu 2 22 3 3 4" xfId="26659" xr:uid="{4013224B-2FB5-4217-828F-3F15345CBAC1}"/>
    <cellStyle name="Spolu 2 22 3 4" xfId="15984" xr:uid="{F177D365-806C-4ACC-96D7-32DDBAFD1FBD}"/>
    <cellStyle name="Spolu 2 22 3 5" xfId="20855" xr:uid="{3354A70B-F5D2-471A-82DB-F9F4A5B40943}"/>
    <cellStyle name="Spolu 2 22 3_5.3 Investments associated cy" xfId="7564" xr:uid="{3A589A50-A6F1-4D81-81F3-FCE880F44403}"/>
    <cellStyle name="Spolu 2 22 4" xfId="3634" xr:uid="{C2ED10A8-5D85-47C5-A3AC-A2FB4FE5A73A}"/>
    <cellStyle name="Spolu 2 22 4 2" xfId="11559" xr:uid="{8000EF41-EF63-4CF1-B359-9ACF45D63B24}"/>
    <cellStyle name="Spolu 2 22 4 2 2" xfId="21028" xr:uid="{59C30152-2A43-476F-86BE-0BA77BA19160}"/>
    <cellStyle name="Spolu 2 22 4 2 3" xfId="24287" xr:uid="{3D5D775E-1F49-4245-9047-BC54E062EFF2}"/>
    <cellStyle name="Spolu 2 22 4 2 4" xfId="27051" xr:uid="{9182D7B2-ED16-4BD2-A0DC-67F3EFF65E08}"/>
    <cellStyle name="Spolu 2 22 4 3" xfId="16413" xr:uid="{98BA971C-B562-4775-BDCA-AA3E646C5834}"/>
    <cellStyle name="Spolu 2 22 4 4" xfId="21310" xr:uid="{695248EB-1C43-486B-9DF3-2E64E2FCC351}"/>
    <cellStyle name="Spolu 2 22 5" xfId="9066" xr:uid="{5500E248-68F4-4DFC-A5C2-4BA4AC843871}"/>
    <cellStyle name="Spolu 2 22 5 2" xfId="19339" xr:uid="{671F2C56-0FA2-4811-AABF-E21CA2101CEF}"/>
    <cellStyle name="Spolu 2 22 5 3" xfId="22929" xr:uid="{8467647E-2C78-42BE-B8B9-D11D9B639C40}"/>
    <cellStyle name="Spolu 2 22 5 4" xfId="25816" xr:uid="{CFEDF669-8BFC-4673-8448-C174DF9AB2EA}"/>
    <cellStyle name="Spolu 2 22 6" xfId="14581" xr:uid="{91B88D2A-1304-4081-9B83-B79A603AE45D}"/>
    <cellStyle name="Spolu 2 22 7" xfId="18637" xr:uid="{2EC5B504-9BC7-449A-B0B9-10813C250E0D}"/>
    <cellStyle name="Spolu 2 22_5.3 Investments associated cy" xfId="7562" xr:uid="{13D25281-7956-4541-B9B3-3044F3DF8445}"/>
    <cellStyle name="Spolu 2 23" xfId="2167" xr:uid="{FC07F0C3-95AA-4125-8001-CC4407AAFE52}"/>
    <cellStyle name="Spolu 2 23 2" xfId="5372" xr:uid="{EA7E38B5-A233-4390-BA8B-3DE81B079B0F}"/>
    <cellStyle name="Spolu 2 23 2 2" xfId="13162" xr:uid="{589FEEE1-FA32-4FC8-B674-7C7C9EED8595}"/>
    <cellStyle name="Spolu 2 23 2 2 2" xfId="21832" xr:uid="{536795FD-46AC-43BE-97A6-F5361FE14485}"/>
    <cellStyle name="Spolu 2 23 2 2 3" xfId="24799" xr:uid="{B47FAC76-BEE0-4121-8BE1-DA3DDD7D7045}"/>
    <cellStyle name="Spolu 2 23 2 2 4" xfId="27435" xr:uid="{B55A27FD-F61E-4562-8172-7E8D4EF7954C}"/>
    <cellStyle name="Spolu 2 23 2 3" xfId="17253" xr:uid="{1631C570-C925-4768-B6D1-CD9FE7DD310F}"/>
    <cellStyle name="Spolu 2 23 2 4" xfId="21665" xr:uid="{1ED02D12-1465-4BE9-B831-D0937BEB63B5}"/>
    <cellStyle name="Spolu 2 23 2 5" xfId="16882" xr:uid="{847F5C58-CBCB-422A-80BD-5CB14B31A567}"/>
    <cellStyle name="Spolu 2 23 3" xfId="10129" xr:uid="{8A9BADB8-C388-4F93-884F-002A3026F9C4}"/>
    <cellStyle name="Spolu 2 23 3 2" xfId="19923" xr:uid="{38DE2AD4-4CDD-411C-AF93-EA3EC1826510}"/>
    <cellStyle name="Spolu 2 23 3 3" xfId="23319" xr:uid="{23D9B9A1-A773-4C4B-AE17-02E66C106C4B}"/>
    <cellStyle name="Spolu 2 23 3 4" xfId="26130" xr:uid="{A3186A87-2576-4151-88EA-A929164B0824}"/>
    <cellStyle name="Spolu 2 23 4" xfId="15319" xr:uid="{DC59EF2A-63E0-4A42-A787-B68E147303A9}"/>
    <cellStyle name="Spolu 2 23 5" xfId="16688" xr:uid="{22E88612-BEE5-434F-8AB2-CE0133D850A7}"/>
    <cellStyle name="Spolu 2 23_5.3 Investments associated cy" xfId="7565" xr:uid="{976E6086-43B3-4C02-8CA3-19B10EDB2BE7}"/>
    <cellStyle name="Spolu 2 24" xfId="2153" xr:uid="{398D8C1F-65D1-494A-8AAE-A0B2064EBC97}"/>
    <cellStyle name="Spolu 2 24 2" xfId="5358" xr:uid="{4FA7C8E6-755A-4A9E-971A-7B00D24717EE}"/>
    <cellStyle name="Spolu 2 24 2 2" xfId="13148" xr:uid="{62BAA539-74D3-47E9-849E-6FC85DEC3E85}"/>
    <cellStyle name="Spolu 2 24 2 2 2" xfId="21818" xr:uid="{8885F1DE-3856-47C5-A6EE-AAF480FA5F69}"/>
    <cellStyle name="Spolu 2 24 2 2 3" xfId="24787" xr:uid="{26E67113-7895-41EF-A8E0-E88A5F7477CA}"/>
    <cellStyle name="Spolu 2 24 2 2 4" xfId="27423" xr:uid="{3A3E681E-0DDB-482A-8FA9-123BCF87F171}"/>
    <cellStyle name="Spolu 2 24 2 3" xfId="17240" xr:uid="{7B382018-2232-4B51-97E9-2BC1AE95F326}"/>
    <cellStyle name="Spolu 2 24 2 4" xfId="14845" xr:uid="{021B21D9-E9D3-4D63-AD03-47AC97BEBA0B}"/>
    <cellStyle name="Spolu 2 24 2 5" xfId="22985" xr:uid="{ECBE6190-92F8-4238-A36B-B1A9106F8200}"/>
    <cellStyle name="Spolu 2 24 3" xfId="10115" xr:uid="{2510EEDE-D7CF-4515-B5FB-08681410E020}"/>
    <cellStyle name="Spolu 2 24 3 2" xfId="19909" xr:uid="{757D9FE6-360C-43FE-963C-E86C672D9475}"/>
    <cellStyle name="Spolu 2 24 3 3" xfId="23307" xr:uid="{F309FFE0-B608-4D88-A9B7-322F7A211D7E}"/>
    <cellStyle name="Spolu 2 24 3 4" xfId="26118" xr:uid="{DEE21319-423B-4C16-9552-71FF3847C4ED}"/>
    <cellStyle name="Spolu 2 24 4" xfId="15305" xr:uid="{5BD48C62-78A8-438D-BC7C-A56E63CEC75A}"/>
    <cellStyle name="Spolu 2 24 5" xfId="20254" xr:uid="{74EE48B0-A074-4DED-AA59-9375AF04FC18}"/>
    <cellStyle name="Spolu 2 24_5.3 Investments associated cy" xfId="7566" xr:uid="{71FF723B-62FA-48B6-9BC4-4000A36796E7}"/>
    <cellStyle name="Spolu 2 25" xfId="3352" xr:uid="{FE70E754-4D26-452F-8CAC-67CA21C19F27}"/>
    <cellStyle name="Spolu 2 25 2" xfId="11290" xr:uid="{56F9C773-D810-4359-AEF0-DFF6EAFC78B4}"/>
    <cellStyle name="Spolu 2 25 2 2" xfId="20820" xr:uid="{15D06AA9-78D1-445A-8B85-621D30FD477E}"/>
    <cellStyle name="Spolu 2 25 2 3" xfId="24106" xr:uid="{33CB0FB4-178A-4559-94C5-C2752E8C0925}"/>
    <cellStyle name="Spolu 2 25 2 4" xfId="26876" xr:uid="{EAD66E82-66AD-4A86-8DCA-E3EED6C44238}"/>
    <cellStyle name="Spolu 2 25 3" xfId="16208" xr:uid="{D1550698-055D-48AD-BD89-612AE73B4607}"/>
    <cellStyle name="Spolu 2 25 4" xfId="17471" xr:uid="{58ED5618-A077-47BD-9058-28AD2CA03F78}"/>
    <cellStyle name="Spolu 2 26" xfId="8769" xr:uid="{D44AB68C-7710-42C5-9EA5-E3CEDC2AA0B4}"/>
    <cellStyle name="Spolu 2 26 2" xfId="19096" xr:uid="{63FC7791-CC4B-45E1-A649-9C90A46B1BEC}"/>
    <cellStyle name="Spolu 2 26 3" xfId="16186" xr:uid="{4BD41C08-FF0B-443C-AFFD-BCB81779B6F3}"/>
    <cellStyle name="Spolu 2 26 4" xfId="25607" xr:uid="{CA264EF4-9710-41AC-ABDD-DECD7FFEE8BC}"/>
    <cellStyle name="Spolu 2 27" xfId="14341" xr:uid="{2704F9B6-66CE-4515-B468-D0AE9CBF0E15}"/>
    <cellStyle name="Spolu 2 28" xfId="18856" xr:uid="{2C1C960D-94AA-445F-9E4F-791EC5D89A04}"/>
    <cellStyle name="Spolu 2 3" xfId="143" xr:uid="{B973F797-9CD3-4BCB-9026-3B2E030809D1}"/>
    <cellStyle name="Spolu 2 3 2" xfId="453" xr:uid="{84841C57-98B6-46AB-B143-93AC6A018052}"/>
    <cellStyle name="Spolu 2 3 2 2" xfId="2455" xr:uid="{9C53E920-2D7A-4838-A828-E7C526C223E2}"/>
    <cellStyle name="Spolu 2 3 2 2 2" xfId="5660" xr:uid="{46EB250C-0AA2-48B3-B29F-01A49DB5AA17}"/>
    <cellStyle name="Spolu 2 3 2 2 2 2" xfId="13450" xr:uid="{70263AE6-A7FB-40AA-9541-4C9751F51BA5}"/>
    <cellStyle name="Spolu 2 3 2 2 2 2 2" xfId="22056" xr:uid="{51F2B833-B09E-43CF-824A-B71AD983EE01}"/>
    <cellStyle name="Spolu 2 3 2 2 2 2 3" xfId="24999" xr:uid="{9408B470-6284-4055-A944-72AE9E831159}"/>
    <cellStyle name="Spolu 2 3 2 2 2 2 4" xfId="27627" xr:uid="{FD4375B8-DBE5-43D8-A47C-A9FB1778CFF1}"/>
    <cellStyle name="Spolu 2 3 2 2 2 3" xfId="17480" xr:uid="{07A94B02-5998-4F25-833E-B86B28C0E0EB}"/>
    <cellStyle name="Spolu 2 3 2 2 2 4" xfId="19733" xr:uid="{03418F33-CACC-464D-99EB-6C6693A57A16}"/>
    <cellStyle name="Spolu 2 3 2 2 2 5" xfId="22264" xr:uid="{8A5CDCB2-E04B-4F8E-B4DA-7EA50E1217C3}"/>
    <cellStyle name="Spolu 2 3 2 2 3" xfId="10417" xr:uid="{BE7135D5-45A7-406A-A5FD-928320337040}"/>
    <cellStyle name="Spolu 2 3 2 2 3 2" xfId="20144" xr:uid="{BC27881B-6374-4C8F-B11E-EF1FD2472858}"/>
    <cellStyle name="Spolu 2 3 2 2 3 3" xfId="23519" xr:uid="{3F202835-DEC7-4FB5-B8D0-A53260482B95}"/>
    <cellStyle name="Spolu 2 3 2 2 3 4" xfId="26322" xr:uid="{94ECF233-019D-43AE-94AD-619FA3A8C170}"/>
    <cellStyle name="Spolu 2 3 2 2 4" xfId="15541" xr:uid="{422AB9A6-D558-46D8-AB94-EF83D5CE586A}"/>
    <cellStyle name="Spolu 2 3 2 2 5" xfId="14625" xr:uid="{418D798B-AB38-4C68-8062-252F9343558A}"/>
    <cellStyle name="Spolu 2 3 2 2_5.3 Investments associated cy" xfId="7568" xr:uid="{70979DAF-F2D2-4D10-809D-E1D6F7FE6655}"/>
    <cellStyle name="Spolu 2 3 2 3" xfId="3107" xr:uid="{37F25C32-A9B9-467A-9471-7DDA00F4D27E}"/>
    <cellStyle name="Spolu 2 3 2 3 2" xfId="6312" xr:uid="{B3B17C69-52EF-4573-9735-C048974CFCFD}"/>
    <cellStyle name="Spolu 2 3 2 3 2 2" xfId="14102" xr:uid="{0F2C4689-86D9-4C96-9FDE-5551B0FEC0F1}"/>
    <cellStyle name="Spolu 2 3 2 3 2 2 2" xfId="22522" xr:uid="{7D09DBAE-C80B-4304-9665-57ADDD04E56B}"/>
    <cellStyle name="Spolu 2 3 2 3 2 2 3" xfId="25379" xr:uid="{415811A1-707A-4CB8-84BE-920BC13B2FED}"/>
    <cellStyle name="Spolu 2 3 2 3 2 2 4" xfId="27976" xr:uid="{9CD57FEE-CC3D-46BB-979A-CAA450D6AD23}"/>
    <cellStyle name="Spolu 2 3 2 3 2 3" xfId="17934" xr:uid="{6EF318C5-9F48-4F0E-A3AD-4E465B7182D3}"/>
    <cellStyle name="Spolu 2 3 2 3 2 4" xfId="18152" xr:uid="{FF6960D1-3189-478A-BD7F-A59D1DC7AE78}"/>
    <cellStyle name="Spolu 2 3 2 3 2 5" xfId="24676" xr:uid="{683ABA51-4319-46D8-A38B-1901ED60D542}"/>
    <cellStyle name="Spolu 2 3 2 3 3" xfId="11068" xr:uid="{9B50CC2B-1F38-4026-9205-13AB389A2FF8}"/>
    <cellStyle name="Spolu 2 3 2 3 3 2" xfId="20610" xr:uid="{8C7E097F-6E0D-414F-95FC-CA68AE6F556D}"/>
    <cellStyle name="Spolu 2 3 2 3 3 3" xfId="23896" xr:uid="{ED250C4A-63CC-44A7-808D-CC045AF76720}"/>
    <cellStyle name="Spolu 2 3 2 3 3 4" xfId="26670" xr:uid="{96169800-745A-4C5C-9B33-ECE3AE2EC1B1}"/>
    <cellStyle name="Spolu 2 3 2 3 4" xfId="15995" xr:uid="{63707FC6-6508-4371-B840-F70F447D9575}"/>
    <cellStyle name="Spolu 2 3 2 3 5" xfId="15079" xr:uid="{E43ADA9B-CD91-4D40-A739-E626F8DF2C9D}"/>
    <cellStyle name="Spolu 2 3 2 3_5.3 Investments associated cy" xfId="7569" xr:uid="{6862CBE2-FE1E-40F1-A050-02D2BF485F6F}"/>
    <cellStyle name="Spolu 2 3 2 4" xfId="3654" xr:uid="{91BBC14D-5AC4-46B4-B0F5-F449C2438EC3}"/>
    <cellStyle name="Spolu 2 3 2 4 2" xfId="11578" xr:uid="{A6DD746E-5361-494D-B443-F09CE3ED2A32}"/>
    <cellStyle name="Spolu 2 3 2 4 2 2" xfId="21042" xr:uid="{8B40BFEC-47C8-4D86-ABA9-0A5C8CDE0206}"/>
    <cellStyle name="Spolu 2 3 2 4 2 3" xfId="24297" xr:uid="{DB795C62-95D5-4826-9502-E17F33A15069}"/>
    <cellStyle name="Spolu 2 3 2 4 2 4" xfId="27060" xr:uid="{78FEC72D-8385-4781-B523-0C19C0306CE9}"/>
    <cellStyle name="Spolu 2 3 2 4 3" xfId="16429" xr:uid="{98752773-165A-4FFF-A3A0-883F253D9B84}"/>
    <cellStyle name="Spolu 2 3 2 4 4" xfId="16321" xr:uid="{A7BA998A-8879-41C7-804B-9CD2001A3AC5}"/>
    <cellStyle name="Spolu 2 3 2 5" xfId="9087" xr:uid="{023BC9EC-24D4-4867-9899-2BB4042AD3C7}"/>
    <cellStyle name="Spolu 2 3 2 5 2" xfId="19355" xr:uid="{A2B43D68-2415-47EB-ADDB-4AC61F214D18}"/>
    <cellStyle name="Spolu 2 3 2 5 3" xfId="22941" xr:uid="{586BFE4C-5D5D-4529-B647-5DBF7A81B9D6}"/>
    <cellStyle name="Spolu 2 3 2 5 4" xfId="25827" xr:uid="{9D7300D0-9644-43EE-A027-1A16F8DF0A8A}"/>
    <cellStyle name="Spolu 2 3 2 6" xfId="14600" xr:uid="{7AADA774-04E8-4C37-9755-57893FDCF8D7}"/>
    <cellStyle name="Spolu 2 3 2 7" xfId="18626" xr:uid="{C0878256-3268-46AB-BB5B-86CBD3F7EAA0}"/>
    <cellStyle name="Spolu 2 3 2_5.3 Investments associated cy" xfId="7567" xr:uid="{6CC12C6D-002E-49B4-82C2-9C58B42BDFE8}"/>
    <cellStyle name="Spolu 2 3 3" xfId="2180" xr:uid="{500243DD-C5EF-457E-8457-4661BC982CB6}"/>
    <cellStyle name="Spolu 2 3 3 2" xfId="5385" xr:uid="{A3F50926-EFE3-47BA-8447-190BF42D4F98}"/>
    <cellStyle name="Spolu 2 3 3 2 2" xfId="13175" xr:uid="{5FE066A1-5B8A-44E1-B4AE-756B7106DB43}"/>
    <cellStyle name="Spolu 2 3 3 2 2 2" xfId="21843" xr:uid="{1C08A1CE-F0BB-43E6-B26F-97CC23F69301}"/>
    <cellStyle name="Spolu 2 3 3 2 2 3" xfId="24810" xr:uid="{9D0DBAD1-35B3-41BE-A5BE-A3B0E9DB7B46}"/>
    <cellStyle name="Spolu 2 3 3 2 2 4" xfId="27446" xr:uid="{5127B7DE-CEFF-4E73-A886-16A9B6138B94}"/>
    <cellStyle name="Spolu 2 3 3 2 3" xfId="17264" xr:uid="{A42A3428-3A59-4BB5-A3E3-A8E152886BC5}"/>
    <cellStyle name="Spolu 2 3 3 2 4" xfId="15791" xr:uid="{932C47A3-012C-4A66-8522-369366D16CB8}"/>
    <cellStyle name="Spolu 2 3 3 2 5" xfId="23267" xr:uid="{F5505FAB-C906-4F4E-96C1-B070324838BE}"/>
    <cellStyle name="Spolu 2 3 3 3" xfId="10142" xr:uid="{163D7D7A-4E9F-41FE-99EA-633E5C8E1FF2}"/>
    <cellStyle name="Spolu 2 3 3 3 2" xfId="19935" xr:uid="{AB1088C8-646A-46B8-9768-0172BED4D021}"/>
    <cellStyle name="Spolu 2 3 3 3 3" xfId="23330" xr:uid="{00A55DA1-1B48-4A13-92D8-A5EDD2FED8FA}"/>
    <cellStyle name="Spolu 2 3 3 3 4" xfId="26141" xr:uid="{F87190FD-A8D4-45F5-9712-B65C6057619D}"/>
    <cellStyle name="Spolu 2 3 3 4" xfId="15330" xr:uid="{7313D962-3840-4984-B764-3D267A8A7433}"/>
    <cellStyle name="Spolu 2 3 3 5" xfId="14478" xr:uid="{00556015-5ACC-4583-95F6-39DF6CF2AB25}"/>
    <cellStyle name="Spolu 2 3 3_5.3 Investments associated cy" xfId="7570" xr:uid="{F829B190-1DBF-4024-BF35-A3FB5CD95FA5}"/>
    <cellStyle name="Spolu 2 3 4" xfId="2124" xr:uid="{B521BACD-8942-427F-BF87-8351B3B20522}"/>
    <cellStyle name="Spolu 2 3 4 2" xfId="5329" xr:uid="{F6A98F91-0BFB-4D42-877C-DE06100AB9DC}"/>
    <cellStyle name="Spolu 2 3 4 2 2" xfId="13119" xr:uid="{3C435571-D0AC-4387-91E2-B47583DE927C}"/>
    <cellStyle name="Spolu 2 3 4 2 2 2" xfId="21793" xr:uid="{7B965117-9203-45BD-A505-7D804224AA7C}"/>
    <cellStyle name="Spolu 2 3 4 2 2 3" xfId="24763" xr:uid="{3B428D45-8E1E-4805-883A-AC771A83303A}"/>
    <cellStyle name="Spolu 2 3 4 2 2 4" xfId="27399" xr:uid="{3C0DAA64-4F57-4B3D-BF72-40B521E0FDF7}"/>
    <cellStyle name="Spolu 2 3 4 2 3" xfId="17215" xr:uid="{4DB19A2B-7E84-425A-8180-C3A29C1F550B}"/>
    <cellStyle name="Spolu 2 3 4 2 4" xfId="16855" xr:uid="{F1C621F2-D718-4A79-8CB1-3C808C6AB578}"/>
    <cellStyle name="Spolu 2 3 4 2 5" xfId="15806" xr:uid="{38D72ACE-6858-461D-B89B-CBCFDC0FCEDB}"/>
    <cellStyle name="Spolu 2 3 4 3" xfId="10086" xr:uid="{9AB7EB80-E2D6-4AEF-9720-FBF93ECBFA4A}"/>
    <cellStyle name="Spolu 2 3 4 3 2" xfId="19882" xr:uid="{82CD805B-DC36-4644-995C-1CD7BF6A10DE}"/>
    <cellStyle name="Spolu 2 3 4 3 3" xfId="23283" xr:uid="{A7E9ACB7-3C04-48D4-B071-90C2DE62C285}"/>
    <cellStyle name="Spolu 2 3 4 3 4" xfId="26094" xr:uid="{41BEA0E4-96A2-4307-BD93-7340B1A8AB8B}"/>
    <cellStyle name="Spolu 2 3 4 4" xfId="15280" xr:uid="{7BEBB593-231C-4FB7-BA74-D47E39B54E1B}"/>
    <cellStyle name="Spolu 2 3 4 5" xfId="18407" xr:uid="{C78FF995-CC47-4E9C-9E9B-8EFFA2CF91B9}"/>
    <cellStyle name="Spolu 2 3 4_5.3 Investments associated cy" xfId="7571" xr:uid="{24E0EE58-F170-4215-BE7E-2DA3C77476A5}"/>
    <cellStyle name="Spolu 2 3 5" xfId="3366" xr:uid="{D575B579-5946-4AC5-8AEC-2D923A167ECB}"/>
    <cellStyle name="Spolu 2 3 5 2" xfId="11303" xr:uid="{0ABAC829-D9E5-4D18-819A-1094634809B3}"/>
    <cellStyle name="Spolu 2 3 5 2 2" xfId="20830" xr:uid="{16DE6FAE-D7A5-4366-B2A8-76C65E001D59}"/>
    <cellStyle name="Spolu 2 3 5 2 3" xfId="24116" xr:uid="{E05EF4B8-4774-4FB3-8133-FC47C7D15845}"/>
    <cellStyle name="Spolu 2 3 5 2 4" xfId="26886" xr:uid="{1E46591E-E085-4AE9-A9F9-08EAD9693087}"/>
    <cellStyle name="Spolu 2 3 5 3" xfId="16218" xr:uid="{B2F97B8A-0DE2-4D39-824E-4D7228B822A0}"/>
    <cellStyle name="Spolu 2 3 5 4" xfId="20386" xr:uid="{AAA03184-EC0E-4BDE-A6F2-C8FE85AA6365}"/>
    <cellStyle name="Spolu 2 3 6" xfId="8784" xr:uid="{04B7E302-7A14-4953-84DB-5F935F61277A}"/>
    <cellStyle name="Spolu 2 3 6 2" xfId="19109" xr:uid="{CF1B919A-0507-4D8A-B9B1-E62274513372}"/>
    <cellStyle name="Spolu 2 3 6 3" xfId="22724" xr:uid="{6A8A598F-1298-4BCE-91F3-2E81A49F6B09}"/>
    <cellStyle name="Spolu 2 3 6 4" xfId="25620" xr:uid="{239CE4D5-83F1-4EA3-88CE-EBE1C551CA42}"/>
    <cellStyle name="Spolu 2 3 7" xfId="14354" xr:uid="{4A79EFBF-593B-45AB-AEF8-C82D65C7CC56}"/>
    <cellStyle name="Spolu 2 3 8" xfId="18843" xr:uid="{D72924D5-58D1-4E6E-AAB7-136177A53DA7}"/>
    <cellStyle name="Spolu 2 3_3.10 Impairments" xfId="1468" xr:uid="{B89EECD0-8927-4C56-97EC-FA1CD9EBC4B6}"/>
    <cellStyle name="Spolu 2 4" xfId="190" xr:uid="{870F92CB-10C7-4D58-8BE0-6998C56A7AFE}"/>
    <cellStyle name="Spolu 2 4 2" xfId="494" xr:uid="{037F010C-BA64-4EE1-A998-E5BAA5BD1640}"/>
    <cellStyle name="Spolu 2 4 2 2" xfId="2494" xr:uid="{293C632B-909F-49F9-A87C-0EAEF3E8470E}"/>
    <cellStyle name="Spolu 2 4 2 2 2" xfId="5699" xr:uid="{CF4B438D-CA87-4C02-B09F-7C54D5D666E4}"/>
    <cellStyle name="Spolu 2 4 2 2 2 2" xfId="13489" xr:uid="{0F5F1E02-F954-43B9-9B8D-5A4D955F806F}"/>
    <cellStyle name="Spolu 2 4 2 2 2 2 2" xfId="22086" xr:uid="{4EF43D05-AC0C-436B-AFE6-E5F8DEF2A444}"/>
    <cellStyle name="Spolu 2 4 2 2 2 2 3" xfId="25021" xr:uid="{B2E3E360-DF10-4FD3-BE27-39FF522DBB42}"/>
    <cellStyle name="Spolu 2 4 2 2 2 2 4" xfId="27648" xr:uid="{B47809DD-BDD5-463E-9DFE-2A2F6EEFB63A}"/>
    <cellStyle name="Spolu 2 4 2 2 2 3" xfId="17511" xr:uid="{DE26198A-2E16-4EEB-85F7-69BF4BFC5415}"/>
    <cellStyle name="Spolu 2 4 2 2 2 4" xfId="18195" xr:uid="{C029A566-C5F3-4CEA-AFD5-28BCB9BB71C9}"/>
    <cellStyle name="Spolu 2 4 2 2 2 5" xfId="24730" xr:uid="{DF26E7DC-2EF4-4536-AC09-28040C8E08E9}"/>
    <cellStyle name="Spolu 2 4 2 2 3" xfId="10456" xr:uid="{31388CBF-79A6-4F15-82C4-A66432B222BB}"/>
    <cellStyle name="Spolu 2 4 2 2 3 2" xfId="20173" xr:uid="{F5F6411E-7A4A-4884-BF43-BE9E39BC42FB}"/>
    <cellStyle name="Spolu 2 4 2 2 3 3" xfId="23542" xr:uid="{4663AD59-C925-466A-A999-94E6EA6F202E}"/>
    <cellStyle name="Spolu 2 4 2 2 3 4" xfId="26343" xr:uid="{4D1B643B-2317-4EA3-9BEB-8B33762B25A2}"/>
    <cellStyle name="Spolu 2 4 2 2 4" xfId="15570" xr:uid="{37D164A4-9D52-4D0C-9DCB-140FBA096621}"/>
    <cellStyle name="Spolu 2 4 2 2 5" xfId="21058" xr:uid="{343601EB-E74B-4F93-87AB-3577A7C165F9}"/>
    <cellStyle name="Spolu 2 4 2 2_5.3 Investments associated cy" xfId="7573" xr:uid="{6F08EE31-76C9-466A-88E5-BA32CA235E14}"/>
    <cellStyle name="Spolu 2 4 2 3" xfId="3129" xr:uid="{B8DA1931-19B8-4101-B58B-FA2D5D2D976A}"/>
    <cellStyle name="Spolu 2 4 2 3 2" xfId="6334" xr:uid="{253CBBC2-5AA0-4B69-944E-0E1F8C091240}"/>
    <cellStyle name="Spolu 2 4 2 3 2 2" xfId="14124" xr:uid="{08B5BF2A-69CA-4735-873A-2C5E57369CE3}"/>
    <cellStyle name="Spolu 2 4 2 3 2 2 2" xfId="22544" xr:uid="{22A2F5DB-3238-43D8-A71C-2B28AC6B3AC9}"/>
    <cellStyle name="Spolu 2 4 2 3 2 2 3" xfId="25401" xr:uid="{63C7B720-F25F-4847-A153-929CFAA787D2}"/>
    <cellStyle name="Spolu 2 4 2 3 2 2 4" xfId="27998" xr:uid="{61AB5D25-10B1-4257-B857-1DB0FBA14DDE}"/>
    <cellStyle name="Spolu 2 4 2 3 2 3" xfId="17956" xr:uid="{7A86A8C2-5AB3-4ED3-8DC9-EBD09D57E326}"/>
    <cellStyle name="Spolu 2 4 2 3 2 4" xfId="14930" xr:uid="{4328F0D5-90D8-485D-A6D6-564BDF82E8D1}"/>
    <cellStyle name="Spolu 2 4 2 3 2 5" xfId="24606" xr:uid="{2580CEF3-481A-4B5D-9D99-A250F5953599}"/>
    <cellStyle name="Spolu 2 4 2 3 3" xfId="11090" xr:uid="{00AF0BF6-83D4-49ED-8321-B4197958873C}"/>
    <cellStyle name="Spolu 2 4 2 3 3 2" xfId="20632" xr:uid="{E9270E7E-8387-415F-B508-3282CDCFB65C}"/>
    <cellStyle name="Spolu 2 4 2 3 3 3" xfId="23918" xr:uid="{522AA1B5-51B3-4A0C-A323-7E6009566B0D}"/>
    <cellStyle name="Spolu 2 4 2 3 3 4" xfId="26692" xr:uid="{22646521-6220-4755-88E2-C9FD5344C7A8}"/>
    <cellStyle name="Spolu 2 4 2 3 4" xfId="16017" xr:uid="{AE7B1E49-3262-4742-9EF7-E88A9C272433}"/>
    <cellStyle name="Spolu 2 4 2 3 5" xfId="21068" xr:uid="{85D7C3B6-85F8-45EA-81CB-74B8F389A178}"/>
    <cellStyle name="Spolu 2 4 2 3_5.3 Investments associated cy" xfId="7574" xr:uid="{13132863-139B-465B-93CF-67590A162F85}"/>
    <cellStyle name="Spolu 2 4 2 4" xfId="3692" xr:uid="{6B0C163D-8B8D-4876-B602-E71068A54E72}"/>
    <cellStyle name="Spolu 2 4 2 4 2" xfId="11616" xr:uid="{06A5932E-D01A-426F-9DC6-AC0EB0298CED}"/>
    <cellStyle name="Spolu 2 4 2 4 2 2" xfId="21072" xr:uid="{8ED1E537-3902-457C-9778-A29BAFFE2391}"/>
    <cellStyle name="Spolu 2 4 2 4 2 3" xfId="24318" xr:uid="{B911042F-EC3E-4BF9-84AE-C261473D0209}"/>
    <cellStyle name="Spolu 2 4 2 4 2 4" xfId="27080" xr:uid="{2DB27B6A-5E2B-4281-93D4-46309616CEFE}"/>
    <cellStyle name="Spolu 2 4 2 4 3" xfId="16461" xr:uid="{35F02879-55D0-40C4-B4C5-917F49962291}"/>
    <cellStyle name="Spolu 2 4 2 4 4" xfId="15650" xr:uid="{CFF00EE8-316F-4B28-A108-26788010F40E}"/>
    <cellStyle name="Spolu 2 4 2 5" xfId="9127" xr:uid="{CCA72754-451E-4E8C-AABF-682777F9DDCF}"/>
    <cellStyle name="Spolu 2 4 2 5 2" xfId="19387" xr:uid="{3FCEE456-640D-475E-9A74-6E379979A4DE}"/>
    <cellStyle name="Spolu 2 4 2 5 3" xfId="22965" xr:uid="{850A073D-667A-4010-988A-48CA5AD9D4C8}"/>
    <cellStyle name="Spolu 2 4 2 5 4" xfId="25849" xr:uid="{33AF1F3D-39C1-4480-9259-F0B24ACD1EEA}"/>
    <cellStyle name="Spolu 2 4 2 6" xfId="14632" xr:uid="{5E8F9E20-2D53-41FD-8F67-F8F677059F63}"/>
    <cellStyle name="Spolu 2 4 2 7" xfId="18599" xr:uid="{C2DF9052-2367-4AA5-91DF-74E57CAA898B}"/>
    <cellStyle name="Spolu 2 4 2_5.3 Investments associated cy" xfId="7572" xr:uid="{3856C4EE-7185-4C12-8902-3CE40AA6DFCD}"/>
    <cellStyle name="Spolu 2 4 3" xfId="2222" xr:uid="{0363F628-7F30-4B25-AADE-78C92B5BFBBA}"/>
    <cellStyle name="Spolu 2 4 3 2" xfId="5427" xr:uid="{7B0194EF-5521-4399-BFDF-9F23D45BFB55}"/>
    <cellStyle name="Spolu 2 4 3 2 2" xfId="13217" xr:uid="{8E68A877-BDB8-48E2-A26E-E63778A90011}"/>
    <cellStyle name="Spolu 2 4 3 2 2 2" xfId="21875" xr:uid="{157CA8ED-3593-4B99-95B7-9F78B2BB5A99}"/>
    <cellStyle name="Spolu 2 4 3 2 2 3" xfId="24834" xr:uid="{05144219-AF1E-48E9-8A10-6DF5AD50D687}"/>
    <cellStyle name="Spolu 2 4 3 2 2 4" xfId="27470" xr:uid="{294BCD59-3A0C-4D05-8236-AB00DD84099E}"/>
    <cellStyle name="Spolu 2 4 3 2 3" xfId="17298" xr:uid="{E69C840D-B3FD-4792-894F-80AA362841F2}"/>
    <cellStyle name="Spolu 2 4 3 2 4" xfId="14963" xr:uid="{79E75745-6D08-4D07-A086-98837FF73638}"/>
    <cellStyle name="Spolu 2 4 3 2 5" xfId="24602" xr:uid="{FD76CFD9-D4FE-4B81-B409-5DA249781CE8}"/>
    <cellStyle name="Spolu 2 4 3 3" xfId="10184" xr:uid="{24B1EFDF-5A5B-4AF6-B695-E505856F5087}"/>
    <cellStyle name="Spolu 2 4 3 3 2" xfId="19964" xr:uid="{0B235F88-577E-4E36-9D65-32ABF3C2E121}"/>
    <cellStyle name="Spolu 2 4 3 3 3" xfId="23356" xr:uid="{B5C839C6-3C20-4D75-8886-29EB4863ACFA}"/>
    <cellStyle name="Spolu 2 4 3 3 4" xfId="26165" xr:uid="{79BB232A-0187-4D24-9546-1F2A2CD4633B}"/>
    <cellStyle name="Spolu 2 4 3 4" xfId="15359" xr:uid="{4075DBCF-E238-4C2B-8C45-E514D53D1A16}"/>
    <cellStyle name="Spolu 2 4 3 5" xfId="21095" xr:uid="{D66F7BE2-E39B-4785-B372-7A9389445FD5}"/>
    <cellStyle name="Spolu 2 4 3_5.3 Investments associated cy" xfId="7575" xr:uid="{A81AD32F-81B1-4EB4-91B8-665429E41CA3}"/>
    <cellStyle name="Spolu 2 4 4" xfId="2936" xr:uid="{7FA48F6E-FA02-471D-8CB9-F26A4D9BEC7B}"/>
    <cellStyle name="Spolu 2 4 4 2" xfId="6141" xr:uid="{13A822A5-93A4-4239-B67F-1C2619B041D2}"/>
    <cellStyle name="Spolu 2 4 4 2 2" xfId="13931" xr:uid="{F0E7502C-EC26-44A3-8E95-0B0E276DC9F4}"/>
    <cellStyle name="Spolu 2 4 4 2 2 2" xfId="22351" xr:uid="{41B928B6-D38E-43F5-A7F7-2E7F497B13FB}"/>
    <cellStyle name="Spolu 2 4 4 2 2 3" xfId="25208" xr:uid="{7AD25A1D-F1D2-498E-A213-4862FDEF5878}"/>
    <cellStyle name="Spolu 2 4 4 2 2 4" xfId="27805" xr:uid="{58F3B5E2-F391-4125-B6C0-1F44CB42BF11}"/>
    <cellStyle name="Spolu 2 4 4 2 3" xfId="17764" xr:uid="{82B5901B-3705-48FC-9B6C-CC70C1FEA5E1}"/>
    <cellStyle name="Spolu 2 4 4 2 4" xfId="19767" xr:uid="{E54B5335-3923-4E93-A311-B77185694297}"/>
    <cellStyle name="Spolu 2 4 4 2 5" xfId="18887" xr:uid="{0241171A-E518-4CE9-BC6E-8C80F1D8370B}"/>
    <cellStyle name="Spolu 2 4 4 3" xfId="10897" xr:uid="{16FECAFE-A0F2-4DC8-A467-BBCFE26AD147}"/>
    <cellStyle name="Spolu 2 4 4 3 2" xfId="20439" xr:uid="{B8EBE54E-0590-4238-AF99-9A00BFBC8992}"/>
    <cellStyle name="Spolu 2 4 4 3 3" xfId="23725" xr:uid="{7B38866B-A28B-43E8-83E3-9095474F4912}"/>
    <cellStyle name="Spolu 2 4 4 3 4" xfId="26499" xr:uid="{5C690BC8-4565-4D10-AEBF-60D5290C72A1}"/>
    <cellStyle name="Spolu 2 4 4 4" xfId="15825" xr:uid="{7CD2641D-3559-4DAA-B9DE-E682EBAF8B4B}"/>
    <cellStyle name="Spolu 2 4 4 5" xfId="15151" xr:uid="{3282066F-706E-4AB1-B27B-1F2BD9CB6F85}"/>
    <cellStyle name="Spolu 2 4 4_5.3 Investments associated cy" xfId="7576" xr:uid="{606E14C0-858A-4155-8E25-30BDF7758152}"/>
    <cellStyle name="Spolu 2 4 5" xfId="3408" xr:uid="{1FB330F4-7B36-4F1F-A507-0D8437F1C2C9}"/>
    <cellStyle name="Spolu 2 4 5 2" xfId="11343" xr:uid="{01657AA9-DDE5-41A4-AC0C-65645BC18227}"/>
    <cellStyle name="Spolu 2 4 5 2 2" xfId="20859" xr:uid="{61DF27F5-C8F9-4328-BA69-DE3C6420FA83}"/>
    <cellStyle name="Spolu 2 4 5 2 3" xfId="24138" xr:uid="{65AC4EF9-BF54-458B-935B-0510ECC26589}"/>
    <cellStyle name="Spolu 2 4 5 2 4" xfId="26906" xr:uid="{DF231134-71BC-44AD-87B1-534F3140206F}"/>
    <cellStyle name="Spolu 2 4 5 3" xfId="16247" xr:uid="{E1FD90FA-325C-46A8-AE6F-6A52F90C8FC5}"/>
    <cellStyle name="Spolu 2 4 5 4" xfId="15231" xr:uid="{DAC6E6FC-9A23-4A31-9B61-15953F78B04B}"/>
    <cellStyle name="Spolu 2 4 6" xfId="8826" xr:uid="{8F3E1338-2139-45BA-9E10-FC1E403E66B8}"/>
    <cellStyle name="Spolu 2 4 6 2" xfId="19141" xr:uid="{9A32285D-56A3-461E-B452-F96440F0E528}"/>
    <cellStyle name="Spolu 2 4 6 3" xfId="22748" xr:uid="{E7F5C828-17E0-4546-A9A0-7006DA42673F}"/>
    <cellStyle name="Spolu 2 4 6 4" xfId="25642" xr:uid="{03BF31BC-B329-492C-BECE-64C33D7D74DE}"/>
    <cellStyle name="Spolu 2 4 7" xfId="14387" xr:uid="{4B7313E9-F65C-42D9-A63E-8983D88ED66A}"/>
    <cellStyle name="Spolu 2 4 8" xfId="18818" xr:uid="{20C49C37-3488-4EEF-9B27-E3F10D28A265}"/>
    <cellStyle name="Spolu 2 4_3.10 Impairments" xfId="1469" xr:uid="{3238ACF8-F224-46A0-80AC-027926A05071}"/>
    <cellStyle name="Spolu 2 5" xfId="179" xr:uid="{765EAA9A-3AD2-47D7-98D7-7DFFE583D547}"/>
    <cellStyle name="Spolu 2 5 2" xfId="483" xr:uid="{6CABE79F-B61D-4E3C-89D5-11F3AE2179FB}"/>
    <cellStyle name="Spolu 2 5 2 2" xfId="2483" xr:uid="{4C2B369A-B9FA-4BE9-BBFB-94DC0A69362D}"/>
    <cellStyle name="Spolu 2 5 2 2 2" xfId="5688" xr:uid="{A00BCF3F-FFBE-48CD-A4D0-44D46C2298C8}"/>
    <cellStyle name="Spolu 2 5 2 2 2 2" xfId="13478" xr:uid="{FACB1A55-2584-423B-BBC7-A5CA24FFD8BC}"/>
    <cellStyle name="Spolu 2 5 2 2 2 2 2" xfId="22078" xr:uid="{B2EE2F15-E6C6-4014-BCCE-91A8CD873D15}"/>
    <cellStyle name="Spolu 2 5 2 2 2 2 3" xfId="25016" xr:uid="{FC157C4F-4ED5-4E0E-A6B7-8897B3228FE2}"/>
    <cellStyle name="Spolu 2 5 2 2 2 2 4" xfId="27643" xr:uid="{4B84A219-D77C-4142-91D1-381AB18F2AAE}"/>
    <cellStyle name="Spolu 2 5 2 2 2 3" xfId="17503" xr:uid="{25C73EE8-772B-4B2C-9118-A1078A3D5FE7}"/>
    <cellStyle name="Spolu 2 5 2 2 2 4" xfId="14953" xr:uid="{50BF62E4-79E6-4E6F-BEA5-31E36D8E3796}"/>
    <cellStyle name="Spolu 2 5 2 2 2 5" xfId="24613" xr:uid="{EA64246A-7BCC-4E24-A129-CDD5787CE290}"/>
    <cellStyle name="Spolu 2 5 2 2 3" xfId="10445" xr:uid="{85E3ED37-2D09-462C-8DCA-1FDCAD14066F}"/>
    <cellStyle name="Spolu 2 5 2 2 3 2" xfId="20166" xr:uid="{9D678FCF-194D-4C96-A654-5DEA560E5D94}"/>
    <cellStyle name="Spolu 2 5 2 2 3 3" xfId="23536" xr:uid="{654FA2FA-8C4D-41BB-B95D-5BC8037FC7DF}"/>
    <cellStyle name="Spolu 2 5 2 2 3 4" xfId="26338" xr:uid="{4F160F69-88A6-41A3-B196-CB4F8654FED6}"/>
    <cellStyle name="Spolu 2 5 2 2 4" xfId="15563" xr:uid="{C5A1F9F3-14CF-440B-AF45-116ECBAFB0AC}"/>
    <cellStyle name="Spolu 2 5 2 2 5" xfId="15749" xr:uid="{9A04567E-2194-4A8A-9CC8-7BA153CD422F}"/>
    <cellStyle name="Spolu 2 5 2 2_5.3 Investments associated cy" xfId="7578" xr:uid="{A44D703B-D36A-4C89-AAF8-6132687B0130}"/>
    <cellStyle name="Spolu 2 5 2 3" xfId="3124" xr:uid="{7520382D-F768-452A-9E92-7CAA454BA6DC}"/>
    <cellStyle name="Spolu 2 5 2 3 2" xfId="6329" xr:uid="{4E9B3EF6-78C1-4960-9D70-C6176F8C3D65}"/>
    <cellStyle name="Spolu 2 5 2 3 2 2" xfId="14119" xr:uid="{A471E16F-E7E9-4E06-94FF-6EB7E22F858A}"/>
    <cellStyle name="Spolu 2 5 2 3 2 2 2" xfId="22539" xr:uid="{613AA38A-6CE1-4028-9130-E0D64128C469}"/>
    <cellStyle name="Spolu 2 5 2 3 2 2 3" xfId="25396" xr:uid="{E6E8B3E5-C700-48D7-87DC-99390DC12986}"/>
    <cellStyle name="Spolu 2 5 2 3 2 2 4" xfId="27993" xr:uid="{9271C639-25E1-4BD8-BFEF-BD909D844B92}"/>
    <cellStyle name="Spolu 2 5 2 3 2 3" xfId="17951" xr:uid="{BAC32C92-0886-452B-94FC-7AF9CA8F1CAA}"/>
    <cellStyle name="Spolu 2 5 2 3 2 4" xfId="19831" xr:uid="{4DB10426-BBC1-40AF-AE7C-77065FD57B31}"/>
    <cellStyle name="Spolu 2 5 2 3 2 5" xfId="18225" xr:uid="{ADD5EF07-266D-404F-BF6A-0D9AB90D789E}"/>
    <cellStyle name="Spolu 2 5 2 3 3" xfId="11085" xr:uid="{ED187B56-4572-4A55-8ABD-E125BB0D62D5}"/>
    <cellStyle name="Spolu 2 5 2 3 3 2" xfId="20627" xr:uid="{240621F3-4A68-4616-BC2B-A3358E14BA1A}"/>
    <cellStyle name="Spolu 2 5 2 3 3 3" xfId="23913" xr:uid="{3F29B76C-8928-4453-B394-89151032F725}"/>
    <cellStyle name="Spolu 2 5 2 3 3 4" xfId="26687" xr:uid="{3CD7B0E1-13C2-4CF1-AE59-9F474EF2A73A}"/>
    <cellStyle name="Spolu 2 5 2 3 4" xfId="16012" xr:uid="{97C9A888-5F00-4242-AEDD-357B7114FA5C}"/>
    <cellStyle name="Spolu 2 5 2 3 5" xfId="14840" xr:uid="{BF91BAAF-75C2-4610-A720-94559E6D2293}"/>
    <cellStyle name="Spolu 2 5 2 3_5.3 Investments associated cy" xfId="7579" xr:uid="{51FD6AB9-7464-4625-A4BC-3130E9D54ED3}"/>
    <cellStyle name="Spolu 2 5 2 4" xfId="3681" xr:uid="{88979CDA-36CC-4C39-B405-A41015886E60}"/>
    <cellStyle name="Spolu 2 5 2 4 2" xfId="11605" xr:uid="{0E24FB39-1D6C-4A00-9999-6E26E4BE3FAD}"/>
    <cellStyle name="Spolu 2 5 2 4 2 2" xfId="21064" xr:uid="{1DD9E58A-A254-4056-979B-9CE931FF4744}"/>
    <cellStyle name="Spolu 2 5 2 4 2 3" xfId="24313" xr:uid="{26E0E47B-F599-4913-A6EF-5C68B2D31F0E}"/>
    <cellStyle name="Spolu 2 5 2 4 2 4" xfId="27075" xr:uid="{380E03C4-E22A-4BBF-B8EB-8DC735E581E5}"/>
    <cellStyle name="Spolu 2 5 2 4 3" xfId="16451" xr:uid="{9D361DE8-BDCA-4271-AD42-D635CA1473FF}"/>
    <cellStyle name="Spolu 2 5 2 4 4" xfId="14854" xr:uid="{80311D51-9E01-4B2E-8897-56AB48978EE5}"/>
    <cellStyle name="Spolu 2 5 2 5" xfId="9116" xr:uid="{EC051641-FA60-4A42-B8A8-320515A8C2ED}"/>
    <cellStyle name="Spolu 2 5 2 5 2" xfId="19379" xr:uid="{A2E86C8B-D57A-4365-BCB6-B74A1ED60706}"/>
    <cellStyle name="Spolu 2 5 2 5 3" xfId="22959" xr:uid="{A8901E6B-0806-4D57-A451-F1BE4B33A527}"/>
    <cellStyle name="Spolu 2 5 2 5 4" xfId="25844" xr:uid="{40C7F959-2D8E-48BE-B7C1-44A7AFF6E654}"/>
    <cellStyle name="Spolu 2 5 2 6" xfId="14623" xr:uid="{EAC701FD-5A35-4563-B6B0-2E86A033A48D}"/>
    <cellStyle name="Spolu 2 5 2 7" xfId="18608" xr:uid="{475DC523-D992-4430-BCEB-6E3F3E6FE534}"/>
    <cellStyle name="Spolu 2 5 2_5.3 Investments associated cy" xfId="7577" xr:uid="{11809E6B-162F-4DD3-9472-3B7AFB967392}"/>
    <cellStyle name="Spolu 2 5 3" xfId="2211" xr:uid="{915AF251-173A-4ADB-98E0-222E6CEC8BFF}"/>
    <cellStyle name="Spolu 2 5 3 2" xfId="5416" xr:uid="{2830E4C8-9438-4DD4-BFF8-0B58D80ABA29}"/>
    <cellStyle name="Spolu 2 5 3 2 2" xfId="13206" xr:uid="{552B794C-B251-4A79-BC8F-12030B9A3849}"/>
    <cellStyle name="Spolu 2 5 3 2 2 2" xfId="21867" xr:uid="{5945E366-9342-4C84-AE04-4C045DDE1273}"/>
    <cellStyle name="Spolu 2 5 3 2 2 3" xfId="24829" xr:uid="{4E834E05-693B-45DE-895A-B211400F6E46}"/>
    <cellStyle name="Spolu 2 5 3 2 2 4" xfId="27465" xr:uid="{36ED53C0-CB9C-43B3-AB8D-6A0B7825E22B}"/>
    <cellStyle name="Spolu 2 5 3 2 3" xfId="17289" xr:uid="{98752AAC-CB26-420D-A31F-6B39971A27BF}"/>
    <cellStyle name="Spolu 2 5 3 2 4" xfId="18216" xr:uid="{73B2A388-6E54-4CD8-AC89-1A956767772C}"/>
    <cellStyle name="Spolu 2 5 3 2 5" xfId="25174" xr:uid="{30638B77-AB7F-4D59-92A2-C4349829A666}"/>
    <cellStyle name="Spolu 2 5 3 3" xfId="10173" xr:uid="{10E9C0AC-26E4-4630-B7F7-BB607E850FDE}"/>
    <cellStyle name="Spolu 2 5 3 3 2" xfId="19957" xr:uid="{ECDA97F4-D2D7-4FEC-906B-F24AB10F036D}"/>
    <cellStyle name="Spolu 2 5 3 3 3" xfId="23350" xr:uid="{E430DE3D-6A0A-4756-A4B6-CBE3CD4A5B2A}"/>
    <cellStyle name="Spolu 2 5 3 3 4" xfId="26160" xr:uid="{496A9EC6-9AC1-49C4-9F99-1F4DEC6293DA}"/>
    <cellStyle name="Spolu 2 5 3 4" xfId="15352" xr:uid="{B8E369A3-4E43-4D07-B693-AE194915CCFA}"/>
    <cellStyle name="Spolu 2 5 3 5" xfId="15762" xr:uid="{DAA179D3-ACF7-4BBB-9EDF-8C20B7E96163}"/>
    <cellStyle name="Spolu 2 5 3_5.3 Investments associated cy" xfId="7580" xr:uid="{3B0AEE52-4B18-4DD1-BD5B-D0290FD93705}"/>
    <cellStyle name="Spolu 2 5 4" xfId="2938" xr:uid="{92696E53-0684-4709-9498-DBEF9D347E9E}"/>
    <cellStyle name="Spolu 2 5 4 2" xfId="6143" xr:uid="{63B98D97-6D55-4A52-9A39-5C6C9A318444}"/>
    <cellStyle name="Spolu 2 5 4 2 2" xfId="13933" xr:uid="{E49B3D9D-3D3F-4EE4-862E-0D9F65815638}"/>
    <cellStyle name="Spolu 2 5 4 2 2 2" xfId="22353" xr:uid="{A4CAB2E8-3E14-4256-8321-6EB3601BFC72}"/>
    <cellStyle name="Spolu 2 5 4 2 2 3" xfId="25210" xr:uid="{F6D61C26-79CD-484A-84DB-A54B6F5D8CB9}"/>
    <cellStyle name="Spolu 2 5 4 2 2 4" xfId="27807" xr:uid="{2A74C7B8-6734-4E98-9B7B-6F2190BBC28F}"/>
    <cellStyle name="Spolu 2 5 4 2 3" xfId="17766" xr:uid="{E4689A2C-1A8F-44E6-A44A-567B198D50EF}"/>
    <cellStyle name="Spolu 2 5 4 2 4" xfId="17103" xr:uid="{143B0A58-0B2A-4B4E-B904-D7A0F3F3E8A9}"/>
    <cellStyle name="Spolu 2 5 4 2 5" xfId="16417" xr:uid="{6A21E480-76BF-41CE-845D-2F9D6A8B342C}"/>
    <cellStyle name="Spolu 2 5 4 3" xfId="10899" xr:uid="{87643752-93DF-4B45-92D9-FA50FDDC4720}"/>
    <cellStyle name="Spolu 2 5 4 3 2" xfId="20441" xr:uid="{8CE30675-F672-49E6-958E-0C3FBA4ABB49}"/>
    <cellStyle name="Spolu 2 5 4 3 3" xfId="23727" xr:uid="{D80C319A-2033-4623-A6B9-8299B14AD3E7}"/>
    <cellStyle name="Spolu 2 5 4 3 4" xfId="26501" xr:uid="{48D16BE3-BA3D-4385-A0B7-9D814A109C31}"/>
    <cellStyle name="Spolu 2 5 4 4" xfId="15827" xr:uid="{8A5A3D40-6FA2-4BA0-B68B-4FE864360476}"/>
    <cellStyle name="Spolu 2 5 4 5" xfId="19630" xr:uid="{B3C18C7F-782C-4FF6-ABA2-2AA7A80021B4}"/>
    <cellStyle name="Spolu 2 5 4_5.3 Investments associated cy" xfId="7581" xr:uid="{58974756-CF24-4E74-9027-EBFF52D4B423}"/>
    <cellStyle name="Spolu 2 5 5" xfId="3397" xr:uid="{CD8E783A-F931-4FB4-A9BE-19D50E219A97}"/>
    <cellStyle name="Spolu 2 5 5 2" xfId="11332" xr:uid="{8871D136-7F37-40B9-B1FF-F4D6C4721F4A}"/>
    <cellStyle name="Spolu 2 5 5 2 2" xfId="20851" xr:uid="{33C6018C-2AB7-439A-A106-6C30E0C1719C}"/>
    <cellStyle name="Spolu 2 5 5 2 3" xfId="24132" xr:uid="{914FD5F4-F0BE-43F9-9E2B-F87A2E46ACCD}"/>
    <cellStyle name="Spolu 2 5 5 2 4" xfId="26901" xr:uid="{57F31AE9-7596-4C6E-9FAB-F87B35768C50}"/>
    <cellStyle name="Spolu 2 5 5 3" xfId="16239" xr:uid="{91403D0C-9094-4A8A-AADE-701FCB6257BB}"/>
    <cellStyle name="Spolu 2 5 5 4" xfId="21281" xr:uid="{CA5EADF1-1EA1-4C90-8A83-670EEB224F86}"/>
    <cellStyle name="Spolu 2 5 6" xfId="8815" xr:uid="{7DDD70FC-6B91-4747-9238-0AE335FDE30C}"/>
    <cellStyle name="Spolu 2 5 6 2" xfId="19133" xr:uid="{486FD8FC-9DFB-419A-8263-F6396B105457}"/>
    <cellStyle name="Spolu 2 5 6 3" xfId="22743" xr:uid="{62F325F9-E2AC-4239-863D-600B234F46A2}"/>
    <cellStyle name="Spolu 2 5 6 4" xfId="25637" xr:uid="{41490462-2734-4B94-92CE-7D3711D71820}"/>
    <cellStyle name="Spolu 2 5 7" xfId="14379" xr:uid="{31099ED7-D22D-450B-A264-55B7594535E3}"/>
    <cellStyle name="Spolu 2 5 8" xfId="18824" xr:uid="{672B5BE4-2A28-4CBB-8F93-D4C8CD7611AD}"/>
    <cellStyle name="Spolu 2 5_3.10 Impairments" xfId="1470" xr:uid="{A70F8004-0A41-4D6B-B487-A7BDC907E619}"/>
    <cellStyle name="Spolu 2 6" xfId="213" xr:uid="{A4D394CE-FA9C-4AD7-8BB5-C8BA673299FD}"/>
    <cellStyle name="Spolu 2 6 2" xfId="517" xr:uid="{6D2EE715-67AD-4D1F-AC43-CF8EE6774F60}"/>
    <cellStyle name="Spolu 2 6 2 2" xfId="2513" xr:uid="{107FAFB6-A26C-4698-AEC3-3CECA6FE92CC}"/>
    <cellStyle name="Spolu 2 6 2 2 2" xfId="5718" xr:uid="{7B990979-BAE6-4EE9-8053-836F7A8B4F19}"/>
    <cellStyle name="Spolu 2 6 2 2 2 2" xfId="13508" xr:uid="{4B28A4D0-2EB2-4726-B6C5-A573EBB63D88}"/>
    <cellStyle name="Spolu 2 6 2 2 2 2 2" xfId="22102" xr:uid="{3E6EC054-A406-4AD8-B609-C2C517986163}"/>
    <cellStyle name="Spolu 2 6 2 2 2 2 3" xfId="25035" xr:uid="{C58171D8-D919-4E66-AF52-735F0101900E}"/>
    <cellStyle name="Spolu 2 6 2 2 2 2 4" xfId="27661" xr:uid="{9F15BE5E-8718-4970-A245-F821DF56564F}"/>
    <cellStyle name="Spolu 2 6 2 2 2 3" xfId="17526" xr:uid="{481B2C21-537B-4477-BCD1-F4288F4931A5}"/>
    <cellStyle name="Spolu 2 6 2 2 2 4" xfId="21710" xr:uid="{4FCD21AC-9A3C-4A1A-B185-A4C7A1E27180}"/>
    <cellStyle name="Spolu 2 6 2 2 2 5" xfId="19307" xr:uid="{5E8A0B72-865A-432D-8F05-ACBF6FB38B59}"/>
    <cellStyle name="Spolu 2 6 2 2 3" xfId="10475" xr:uid="{EFF75358-00F2-4512-A445-C41D5DB1A602}"/>
    <cellStyle name="Spolu 2 6 2 2 3 2" xfId="20189" xr:uid="{5389F43C-F7C8-4B8E-A80F-0638F19AA9AE}"/>
    <cellStyle name="Spolu 2 6 2 2 3 3" xfId="23556" xr:uid="{6DFB336F-88C9-4551-8C54-4CB8410647FA}"/>
    <cellStyle name="Spolu 2 6 2 2 3 4" xfId="26356" xr:uid="{A51C9568-6ED8-4429-BBF6-9736A560C59A}"/>
    <cellStyle name="Spolu 2 6 2 2 4" xfId="15586" xr:uid="{2257F8FF-83ED-423F-B82E-8B970D91C0AF}"/>
    <cellStyle name="Spolu 2 6 2 2 5" xfId="20394" xr:uid="{17B809FF-8440-41B5-84E0-7375A150E0E2}"/>
    <cellStyle name="Spolu 2 6 2 2_5.3 Investments associated cy" xfId="7583" xr:uid="{D61578FA-CDC6-428D-97C4-00D211BF2885}"/>
    <cellStyle name="Spolu 2 6 2 3" xfId="3145" xr:uid="{502C35E7-2097-4BF6-8C96-B172147E04C4}"/>
    <cellStyle name="Spolu 2 6 2 3 2" xfId="6350" xr:uid="{C4640C7E-B076-4B01-ADEE-7F3B19C3920A}"/>
    <cellStyle name="Spolu 2 6 2 3 2 2" xfId="14140" xr:uid="{A3D3F8FD-A702-4DAB-A717-D50D2AADD0F1}"/>
    <cellStyle name="Spolu 2 6 2 3 2 2 2" xfId="22560" xr:uid="{BF1EBCDD-4305-46C4-B8A2-FB97A131D6D4}"/>
    <cellStyle name="Spolu 2 6 2 3 2 2 3" xfId="25417" xr:uid="{B1C8D987-B60A-4D29-A4F7-CDCDEAC44BE3}"/>
    <cellStyle name="Spolu 2 6 2 3 2 2 4" xfId="28014" xr:uid="{2D2F29BB-D5CF-4315-8561-EB10C560268E}"/>
    <cellStyle name="Spolu 2 6 2 3 2 3" xfId="17972" xr:uid="{60FF7819-0A83-497E-B491-7A6E5B64C3D0}"/>
    <cellStyle name="Spolu 2 6 2 3 2 4" xfId="14931" xr:uid="{97F0EEB2-3C0A-4BB1-B84C-CA5480657959}"/>
    <cellStyle name="Spolu 2 6 2 3 2 5" xfId="24633" xr:uid="{CBA482E6-D3E8-4144-9FBF-5C930975D948}"/>
    <cellStyle name="Spolu 2 6 2 3 3" xfId="11106" xr:uid="{A5C81AF3-A4CA-4E96-8B3C-5BC92FB71E7B}"/>
    <cellStyle name="Spolu 2 6 2 3 3 2" xfId="20648" xr:uid="{D9E9CF98-7ED0-4007-B974-0DCFE30E6F66}"/>
    <cellStyle name="Spolu 2 6 2 3 3 3" xfId="23934" xr:uid="{7953FEE0-04C2-4C60-852B-9DFF49D27EDE}"/>
    <cellStyle name="Spolu 2 6 2 3 3 4" xfId="26708" xr:uid="{544C1AFD-E383-4E5C-8716-780CE28C7FC9}"/>
    <cellStyle name="Spolu 2 6 2 3 4" xfId="16033" xr:uid="{3075FCE3-E339-48AD-9CC2-225715398395}"/>
    <cellStyle name="Spolu 2 6 2 3 5" xfId="21296" xr:uid="{20CD88E8-C4F5-438C-B52C-CE7F1312F1BF}"/>
    <cellStyle name="Spolu 2 6 2 3_5.3 Investments associated cy" xfId="7584" xr:uid="{9817DAD1-212D-46DB-BE30-7609D2BE786E}"/>
    <cellStyle name="Spolu 2 6 2 4" xfId="3712" xr:uid="{1C494270-F061-4A22-9979-E98E46B7CB52}"/>
    <cellStyle name="Spolu 2 6 2 4 2" xfId="11636" xr:uid="{9FE0E242-C084-4C08-B797-CEB74F3C1577}"/>
    <cellStyle name="Spolu 2 6 2 4 2 2" xfId="21089" xr:uid="{6528C3E5-7532-48D6-9D15-5D8D67B20EB5}"/>
    <cellStyle name="Spolu 2 6 2 4 2 3" xfId="24333" xr:uid="{6619F521-15E7-43ED-BB8D-7C2204E83951}"/>
    <cellStyle name="Spolu 2 6 2 4 2 4" xfId="27094" xr:uid="{FE14B0F2-F816-41DB-A2D3-824F169F9932}"/>
    <cellStyle name="Spolu 2 6 2 4 3" xfId="16478" xr:uid="{878DE113-BA39-4933-BB9A-CF4C9A605045}"/>
    <cellStyle name="Spolu 2 6 2 4 4" xfId="17198" xr:uid="{255BE16E-5F2C-443B-AB9E-9B5F7E9734F7}"/>
    <cellStyle name="Spolu 2 6 2 5" xfId="9149" xr:uid="{2E674840-CD9B-45FF-8B48-1389605C83C6}"/>
    <cellStyle name="Spolu 2 6 2 5 2" xfId="19406" xr:uid="{35D2D40E-8A27-4BCF-A124-E74B4C833800}"/>
    <cellStyle name="Spolu 2 6 2 5 3" xfId="22982" xr:uid="{B651CADD-EEF7-44E9-8243-75CC498F9C28}"/>
    <cellStyle name="Spolu 2 6 2 5 4" xfId="25865" xr:uid="{6882EEBD-ED14-499A-A3A0-EEF2976279BD}"/>
    <cellStyle name="Spolu 2 6 2 6" xfId="14650" xr:uid="{A3D0C04F-A8BD-4755-99BB-EA479DF1697B}"/>
    <cellStyle name="Spolu 2 6 2 7" xfId="18585" xr:uid="{4944BD8B-4C60-4AAD-A3DA-71CAB2CAB313}"/>
    <cellStyle name="Spolu 2 6 2_5.3 Investments associated cy" xfId="7582" xr:uid="{8F45F039-B635-4BA0-BFAC-AE1D7404A3DA}"/>
    <cellStyle name="Spolu 2 6 3" xfId="2241" xr:uid="{FBA0596F-ACD7-40C5-B574-F3D3D2E93DCE}"/>
    <cellStyle name="Spolu 2 6 3 2" xfId="5446" xr:uid="{1BB0C958-FC47-4E68-96AE-A44568433C56}"/>
    <cellStyle name="Spolu 2 6 3 2 2" xfId="13236" xr:uid="{F80D3353-68B4-4562-84B6-74442DE7A231}"/>
    <cellStyle name="Spolu 2 6 3 2 2 2" xfId="21889" xr:uid="{F8D8C534-6565-4D72-86CC-8ABD6469E7DA}"/>
    <cellStyle name="Spolu 2 6 3 2 2 3" xfId="24848" xr:uid="{AF50DCFA-47C4-430F-93EF-28E61B696620}"/>
    <cellStyle name="Spolu 2 6 3 2 2 4" xfId="27483" xr:uid="{A92B0951-8169-4C58-949C-472417744471}"/>
    <cellStyle name="Spolu 2 6 3 2 3" xfId="17313" xr:uid="{7A8E14E6-1699-443C-8AA9-2601AFCFA740}"/>
    <cellStyle name="Spolu 2 6 3 2 4" xfId="16969" xr:uid="{9121E90C-54F3-4720-B7CD-65D8C0EBA5C0}"/>
    <cellStyle name="Spolu 2 6 3 2 5" xfId="18263" xr:uid="{C50672AF-411A-4E4B-994A-A403BB89C642}"/>
    <cellStyle name="Spolu 2 6 3 3" xfId="10203" xr:uid="{1FBDA9DA-8959-4B6F-9ABC-0774F3E7E29E}"/>
    <cellStyle name="Spolu 2 6 3 3 2" xfId="19979" xr:uid="{3E2B91AF-EDCB-4F01-A758-688D1554B2AD}"/>
    <cellStyle name="Spolu 2 6 3 3 3" xfId="23370" xr:uid="{7A0F3886-38A0-4C29-8253-FFEBD2A2DB95}"/>
    <cellStyle name="Spolu 2 6 3 3 4" xfId="26178" xr:uid="{A0A11C42-9603-467D-B1FE-6CB608DDAFE8}"/>
    <cellStyle name="Spolu 2 6 3 4" xfId="15374" xr:uid="{A2972EC2-D265-48CF-808C-568A741207D6}"/>
    <cellStyle name="Spolu 2 6 3 5" xfId="20403" xr:uid="{E20EE813-9E2A-4360-933E-F7920C317B56}"/>
    <cellStyle name="Spolu 2 6 3_5.3 Investments associated cy" xfId="7585" xr:uid="{CF3A1677-E91B-4B77-9DB6-E4960A53F587}"/>
    <cellStyle name="Spolu 2 6 4" xfId="2925" xr:uid="{EF508A53-E358-4E8B-BFB2-29C2CFC61BAA}"/>
    <cellStyle name="Spolu 2 6 4 2" xfId="6130" xr:uid="{A994E7E6-7C39-452D-A650-0D159795A6B8}"/>
    <cellStyle name="Spolu 2 6 4 2 2" xfId="13920" xr:uid="{B22F544C-F360-4213-90DB-C74D8A39DC50}"/>
    <cellStyle name="Spolu 2 6 4 2 2 2" xfId="22340" xr:uid="{82513BDD-2FF1-47ED-A436-D460B2BEB79F}"/>
    <cellStyle name="Spolu 2 6 4 2 2 3" xfId="25197" xr:uid="{E6D3DFB6-F791-499C-8AD0-6F8C7BF17853}"/>
    <cellStyle name="Spolu 2 6 4 2 2 4" xfId="27794" xr:uid="{7160FC10-2C27-4D3D-BA95-C9507C1853AA}"/>
    <cellStyle name="Spolu 2 6 4 2 3" xfId="17753" xr:uid="{ECAAA10E-A9F5-4791-B543-F43DA0F265E9}"/>
    <cellStyle name="Spolu 2 6 4 2 4" xfId="19464" xr:uid="{2DBB65D9-C466-4895-B451-81BE3B3FC6DB}"/>
    <cellStyle name="Spolu 2 6 4 2 5" xfId="19598" xr:uid="{AE64B791-7787-4FE4-A6D0-36D1D80C3563}"/>
    <cellStyle name="Spolu 2 6 4 3" xfId="10886" xr:uid="{D06546FF-E5AA-468B-BC88-5C1033C3A9CF}"/>
    <cellStyle name="Spolu 2 6 4 3 2" xfId="20428" xr:uid="{912F44B9-699D-4531-8DE0-8E1485882DB3}"/>
    <cellStyle name="Spolu 2 6 4 3 3" xfId="23714" xr:uid="{F0A11FB5-0047-4FBD-9FC3-DFD6566E8656}"/>
    <cellStyle name="Spolu 2 6 4 3 4" xfId="26488" xr:uid="{6B17573B-2847-4EA6-92F3-8F9AEB65356E}"/>
    <cellStyle name="Spolu 2 6 4 4" xfId="15814" xr:uid="{58CB44A6-9315-4C14-9332-2EB514419B68}"/>
    <cellStyle name="Spolu 2 6 4 5" xfId="21097" xr:uid="{4BE7C32F-034D-4128-855F-63E2FE29E155}"/>
    <cellStyle name="Spolu 2 6 4_5.3 Investments associated cy" xfId="7586" xr:uid="{C4D22AC2-B44E-49B8-8DCF-5C4A70457AC5}"/>
    <cellStyle name="Spolu 2 6 5" xfId="3430" xr:uid="{42BC02D3-C558-476D-9ACF-7935766B14AE}"/>
    <cellStyle name="Spolu 2 6 5 2" xfId="11364" xr:uid="{8B0989A8-A1AD-4D93-8059-1B43FB321852}"/>
    <cellStyle name="Spolu 2 6 5 2 2" xfId="20876" xr:uid="{C2289E36-0A99-4ECD-ACB3-2AE4CEE1795E}"/>
    <cellStyle name="Spolu 2 6 5 2 3" xfId="24152" xr:uid="{B725A681-898B-4F88-B34B-29DBCB73ED6B}"/>
    <cellStyle name="Spolu 2 6 5 2 4" xfId="26920" xr:uid="{3CBA232D-94F1-49D4-9BB4-88B33C203755}"/>
    <cellStyle name="Spolu 2 6 5 3" xfId="16264" xr:uid="{62E005EB-7000-4C68-8CE4-34865B1053E0}"/>
    <cellStyle name="Spolu 2 6 5 4" xfId="21318" xr:uid="{8FE91D16-C1BA-46DF-A04E-A263F7B4436D}"/>
    <cellStyle name="Spolu 2 6 6" xfId="8848" xr:uid="{D074C938-96B4-41F6-9A22-D02AF25082C6}"/>
    <cellStyle name="Spolu 2 6 6 2" xfId="19160" xr:uid="{8CE28E5C-1BC3-45BC-B326-B031F0D20E0C}"/>
    <cellStyle name="Spolu 2 6 6 3" xfId="22765" xr:uid="{673C50A5-93F8-457F-B449-B6EF8D9374BC}"/>
    <cellStyle name="Spolu 2 6 6 4" xfId="25658" xr:uid="{29518F31-A5BE-4AA0-AA8E-860C15606A3E}"/>
    <cellStyle name="Spolu 2 6 7" xfId="14405" xr:uid="{402C0B33-D8D1-4B8D-93FF-0C8A4E3E9B4B}"/>
    <cellStyle name="Spolu 2 6 8" xfId="18803" xr:uid="{6D1F80AF-38C3-41AB-AA4A-20D33AE1C0CA}"/>
    <cellStyle name="Spolu 2 6_3.10 Impairments" xfId="1471" xr:uid="{0747EA51-9D8C-4722-B4A7-E55E1D67B907}"/>
    <cellStyle name="Spolu 2 7" xfId="250" xr:uid="{C884A39B-E6C8-48C5-A581-6A897679CAFE}"/>
    <cellStyle name="Spolu 2 7 2" xfId="554" xr:uid="{1E6A69A9-B8BE-4D4F-B89C-D7CEC423889C}"/>
    <cellStyle name="Spolu 2 7 2 2" xfId="2548" xr:uid="{DEF4D551-1C31-4E3E-9D0D-E21B76C74EDF}"/>
    <cellStyle name="Spolu 2 7 2 2 2" xfId="5753" xr:uid="{D3204185-4813-44C7-A573-59C3816896EF}"/>
    <cellStyle name="Spolu 2 7 2 2 2 2" xfId="13543" xr:uid="{4B5ECD98-7BAB-4901-84F7-726543534D5C}"/>
    <cellStyle name="Spolu 2 7 2 2 2 2 2" xfId="22126" xr:uid="{DAB162AA-5891-41A9-8E7C-DE329A85C5DD}"/>
    <cellStyle name="Spolu 2 7 2 2 2 2 3" xfId="25053" xr:uid="{654042B5-05D0-4892-992E-14086D4DD5D8}"/>
    <cellStyle name="Spolu 2 7 2 2 2 2 4" xfId="27678" xr:uid="{E73274F1-62D1-4EA6-8058-B7EC96CDBABE}"/>
    <cellStyle name="Spolu 2 7 2 2 2 3" xfId="17549" xr:uid="{79C05232-C49F-4B40-B2FC-3B71E8C21074}"/>
    <cellStyle name="Spolu 2 7 2 2 2 4" xfId="15235" xr:uid="{3C00143E-C120-48A8-BC67-3884EF9EFD34}"/>
    <cellStyle name="Spolu 2 7 2 2 2 5" xfId="18636" xr:uid="{12C2199D-D082-4878-AC6E-78AB4B68A99A}"/>
    <cellStyle name="Spolu 2 7 2 2 3" xfId="10510" xr:uid="{0862261F-5FAB-4C50-94DE-03DCE047D262}"/>
    <cellStyle name="Spolu 2 7 2 2 3 2" xfId="20211" xr:uid="{6C2CA866-56A6-43FE-A9C3-33B84601CFC8}"/>
    <cellStyle name="Spolu 2 7 2 2 3 3" xfId="23573" xr:uid="{85A0C57D-6FB1-459B-AD84-C5BA39D8CE32}"/>
    <cellStyle name="Spolu 2 7 2 2 3 4" xfId="26373" xr:uid="{B4016356-7ACD-46C0-B8D2-45786EE2F4EE}"/>
    <cellStyle name="Spolu 2 7 2 2 4" xfId="15608" xr:uid="{EA294EEE-EFC0-497C-9DBC-32A2FCE1A834}"/>
    <cellStyle name="Spolu 2 7 2 2 5" xfId="20348" xr:uid="{9C3B749C-27CB-463D-A248-77C682392C89}"/>
    <cellStyle name="Spolu 2 7 2 2_5.3 Investments associated cy" xfId="7588" xr:uid="{E26BABC5-35CC-4759-A0BF-4CA5FECCCB15}"/>
    <cellStyle name="Spolu 2 7 2 3" xfId="3163" xr:uid="{51CBC40B-FC83-4789-AAAB-B0777A2E768C}"/>
    <cellStyle name="Spolu 2 7 2 3 2" xfId="6368" xr:uid="{FD41668E-51F8-41D0-A5E6-8DF825CD6DED}"/>
    <cellStyle name="Spolu 2 7 2 3 2 2" xfId="14158" xr:uid="{2A11D2C4-6179-4402-968C-80B430725B2D}"/>
    <cellStyle name="Spolu 2 7 2 3 2 2 2" xfId="22578" xr:uid="{E604FA46-A12D-4FA3-B933-FD5851A9F002}"/>
    <cellStyle name="Spolu 2 7 2 3 2 2 3" xfId="25435" xr:uid="{8BB1C345-71E8-499A-BF87-D0722E38845B}"/>
    <cellStyle name="Spolu 2 7 2 3 2 2 4" xfId="28032" xr:uid="{01AFB318-1A91-45C1-B048-6D7304721583}"/>
    <cellStyle name="Spolu 2 7 2 3 2 3" xfId="17990" xr:uid="{574E3483-A22E-40A9-8DF2-FFB2E5E2752C}"/>
    <cellStyle name="Spolu 2 7 2 3 2 4" xfId="14550" xr:uid="{52367F44-0482-4050-9B04-84305E197E84}"/>
    <cellStyle name="Spolu 2 7 2 3 2 5" xfId="22868" xr:uid="{373AFD56-BD02-440B-87F9-2A925C6DF2A4}"/>
    <cellStyle name="Spolu 2 7 2 3 3" xfId="11124" xr:uid="{4DE565E0-DDA7-47B8-BC67-A544722ABDCA}"/>
    <cellStyle name="Spolu 2 7 2 3 3 2" xfId="20666" xr:uid="{7CEF6F3B-37C0-4B4B-9378-0D3C3AE8741E}"/>
    <cellStyle name="Spolu 2 7 2 3 3 3" xfId="23952" xr:uid="{53ED03FD-EB1D-491F-9941-B6E70697C73C}"/>
    <cellStyle name="Spolu 2 7 2 3 3 4" xfId="26726" xr:uid="{6C223D18-6C14-4BB3-A4FB-F085DBB89B24}"/>
    <cellStyle name="Spolu 2 7 2 3 4" xfId="16051" xr:uid="{1B8C8C1A-A336-49D7-9257-259D5C9049B7}"/>
    <cellStyle name="Spolu 2 7 2 3 5" xfId="16849" xr:uid="{EA861064-06A2-46B2-BFDF-146FF6F161FF}"/>
    <cellStyle name="Spolu 2 7 2 3_5.3 Investments associated cy" xfId="7589" xr:uid="{7A24D490-EF5F-490B-BD95-40CDD7DF4B9F}"/>
    <cellStyle name="Spolu 2 7 2 4" xfId="3747" xr:uid="{E881ECAB-BF07-46DA-90D0-0B8FC05C467F}"/>
    <cellStyle name="Spolu 2 7 2 4 2" xfId="11671" xr:uid="{2C54CDDD-FF00-49F6-9691-C449B5B9D693}"/>
    <cellStyle name="Spolu 2 7 2 4 2 2" xfId="21112" xr:uid="{1B3A9D8D-AEE5-4F4A-8BF3-4CB95DD31A0D}"/>
    <cellStyle name="Spolu 2 7 2 4 2 3" xfId="24351" xr:uid="{4E416E36-82B0-46E9-B7B7-480A90CB8787}"/>
    <cellStyle name="Spolu 2 7 2 4 2 4" xfId="27111" xr:uid="{C533C056-4193-4102-8A56-B537B5D3990E}"/>
    <cellStyle name="Spolu 2 7 2 4 3" xfId="16501" xr:uid="{A43A1F25-81A1-4D8D-A979-9285326204CD}"/>
    <cellStyle name="Spolu 2 7 2 4 4" xfId="17158" xr:uid="{140439A2-E98C-4670-8E4B-1A326B2567EE}"/>
    <cellStyle name="Spolu 2 7 2 5" xfId="9185" xr:uid="{A70D0BE4-B9D4-4F89-8C9D-97168B5D30FA}"/>
    <cellStyle name="Spolu 2 7 2 5 2" xfId="19428" xr:uid="{3743C844-32AE-4A94-A4C7-70E854E2E02A}"/>
    <cellStyle name="Spolu 2 7 2 5 3" xfId="23001" xr:uid="{F58CD9FF-E603-4344-898E-57093C29F4FF}"/>
    <cellStyle name="Spolu 2 7 2 5 4" xfId="25883" xr:uid="{D13D50CD-FB5E-4A88-AD04-08CDD5D1C029}"/>
    <cellStyle name="Spolu 2 7 2 6" xfId="14675" xr:uid="{0645B39C-386C-4E37-A2E8-853B65D3AEA7}"/>
    <cellStyle name="Spolu 2 7 2 7" xfId="18565" xr:uid="{7EC42985-57DD-4C6D-A9C7-C85F7C52FE33}"/>
    <cellStyle name="Spolu 2 7 2_5.3 Investments associated cy" xfId="7587" xr:uid="{09B66FF1-0D14-4639-8734-504B25AABE5F}"/>
    <cellStyle name="Spolu 2 7 3" xfId="2276" xr:uid="{B4EF0799-7756-4FEE-9059-DC4C791E0B21}"/>
    <cellStyle name="Spolu 2 7 3 2" xfId="5481" xr:uid="{5D171B02-4564-440F-9C45-1D215088959B}"/>
    <cellStyle name="Spolu 2 7 3 2 2" xfId="13271" xr:uid="{B8141FCA-8A4F-49F5-B7D1-B1A86D426A94}"/>
    <cellStyle name="Spolu 2 7 3 2 2 2" xfId="21910" xr:uid="{990F9C7C-1B7F-43C2-8210-AA2AB457F152}"/>
    <cellStyle name="Spolu 2 7 3 2 2 3" xfId="24865" xr:uid="{D16DB33D-427C-4B1B-A3A0-655B35A7FBA6}"/>
    <cellStyle name="Spolu 2 7 3 2 2 4" xfId="27500" xr:uid="{8458EC59-F1F0-485A-BB5A-3CD70458AF9E}"/>
    <cellStyle name="Spolu 2 7 3 2 3" xfId="17333" xr:uid="{61B300E5-2996-4122-982F-48722411285B}"/>
    <cellStyle name="Spolu 2 7 3 2 4" xfId="16931" xr:uid="{776875D4-91F1-47BC-A791-8C63C7DECBC0}"/>
    <cellStyle name="Spolu 2 7 3 2 5" xfId="20378" xr:uid="{D654D222-5E1B-4CB6-9756-26D44135F995}"/>
    <cellStyle name="Spolu 2 7 3 3" xfId="10238" xr:uid="{D9248D64-E17E-48EB-A1DF-0EDC98258A8B}"/>
    <cellStyle name="Spolu 2 7 3 3 2" xfId="19999" xr:uid="{598B242A-1AB3-4A1F-8E61-344A7735923D}"/>
    <cellStyle name="Spolu 2 7 3 3 3" xfId="23387" xr:uid="{2B18B9FA-879F-4C71-98DE-BD9E10ECA84E}"/>
    <cellStyle name="Spolu 2 7 3 3 4" xfId="26195" xr:uid="{56517B89-CAD0-4FEE-8B00-862839BBEF5B}"/>
    <cellStyle name="Spolu 2 7 3 4" xfId="15397" xr:uid="{3B710493-D08F-4108-B037-51C0EC9BC47A}"/>
    <cellStyle name="Spolu 2 7 3 5" xfId="20363" xr:uid="{BA974633-B385-42D1-A670-86734F929D9E}"/>
    <cellStyle name="Spolu 2 7 3_5.3 Investments associated cy" xfId="7590" xr:uid="{64D23FDB-E31C-4A87-8FA8-037FD50122E0}"/>
    <cellStyle name="Spolu 2 7 4" xfId="2136" xr:uid="{80978032-55F5-45AF-8627-4F7382500A6C}"/>
    <cellStyle name="Spolu 2 7 4 2" xfId="5341" xr:uid="{C0B5968B-832F-42D0-9A09-7F64ED16FDFF}"/>
    <cellStyle name="Spolu 2 7 4 2 2" xfId="13131" xr:uid="{A8787D56-85F2-4A74-B247-16AE0C1DC8E2}"/>
    <cellStyle name="Spolu 2 7 4 2 2 2" xfId="21801" xr:uid="{4CAD5259-14B5-4ACD-8168-056160639CE5}"/>
    <cellStyle name="Spolu 2 7 4 2 2 3" xfId="24770" xr:uid="{64B3C5AD-6F02-4CA1-B9CF-4B3B6B3ABE12}"/>
    <cellStyle name="Spolu 2 7 4 2 2 4" xfId="27406" xr:uid="{7FE30DBB-6D8B-45D1-A402-015468EF0AAF}"/>
    <cellStyle name="Spolu 2 7 4 2 3" xfId="17223" xr:uid="{B805455E-6A21-4D4C-AC6A-83089812CBE7}"/>
    <cellStyle name="Spolu 2 7 4 2 4" xfId="15084" xr:uid="{B8FCA621-820F-4A32-8D55-57091EBF62A0}"/>
    <cellStyle name="Spolu 2 7 4 2 5" xfId="23144" xr:uid="{DE95E0C3-A106-4CB2-A7F6-5C224A118142}"/>
    <cellStyle name="Spolu 2 7 4 3" xfId="10098" xr:uid="{35946A2B-B325-4B05-A403-7C8B7756C66F}"/>
    <cellStyle name="Spolu 2 7 4 3 2" xfId="19892" xr:uid="{59F14665-81C4-47BE-84A3-01B62CF6F10B}"/>
    <cellStyle name="Spolu 2 7 4 3 3" xfId="23290" xr:uid="{27E1B7CC-79B0-45EF-920A-F04D35B642DC}"/>
    <cellStyle name="Spolu 2 7 4 3 4" xfId="26101" xr:uid="{852678DA-B084-4193-8E77-A6D446456408}"/>
    <cellStyle name="Spolu 2 7 4 4" xfId="15288" xr:uid="{FF0B8A91-DE6C-4DE7-9190-7F39DBCAC3C2}"/>
    <cellStyle name="Spolu 2 7 4 5" xfId="20372" xr:uid="{BD24085E-15F0-4DCE-A130-40CB784CE7C6}"/>
    <cellStyle name="Spolu 2 7 4_5.3 Investments associated cy" xfId="7591" xr:uid="{FC09FBA2-790A-4DB7-A00E-3A7FC7921D5C}"/>
    <cellStyle name="Spolu 2 7 5" xfId="3466" xr:uid="{EE6C10EC-2AE8-4325-9C4F-84A687AF341A}"/>
    <cellStyle name="Spolu 2 7 5 2" xfId="11400" xr:uid="{81CAD724-5097-4EAA-AE58-3A342A1B386C}"/>
    <cellStyle name="Spolu 2 7 5 2 2" xfId="20898" xr:uid="{85DA8582-5BBB-46EE-BC0D-75071822E963}"/>
    <cellStyle name="Spolu 2 7 5 2 3" xfId="24169" xr:uid="{E5828976-8EB8-49B9-A674-16E1FFECCBD2}"/>
    <cellStyle name="Spolu 2 7 5 2 4" xfId="26937" xr:uid="{A5B60AEB-7847-49E1-A01E-409454C3004D}"/>
    <cellStyle name="Spolu 2 7 5 3" xfId="16284" xr:uid="{9937BDD4-9C64-4307-8475-1B5582DCC10A}"/>
    <cellStyle name="Spolu 2 7 5 4" xfId="16659" xr:uid="{19055D27-D018-49A7-9AE0-1AAE5376ED87}"/>
    <cellStyle name="Spolu 2 7 6" xfId="8884" xr:uid="{739D508A-97EA-4BE0-9F93-033D9293FD5D}"/>
    <cellStyle name="Spolu 2 7 6 2" xfId="19184" xr:uid="{9C38377A-62F5-45E1-8972-608A211061B9}"/>
    <cellStyle name="Spolu 2 7 6 3" xfId="22783" xr:uid="{85AFB7CB-CEE2-4D47-BFA6-C9320B1129A9}"/>
    <cellStyle name="Spolu 2 7 6 4" xfId="25676" xr:uid="{7DC08B41-5DB0-4861-A77E-685794F8F4D9}"/>
    <cellStyle name="Spolu 2 7 7" xfId="14429" xr:uid="{497C5F69-F8C7-476F-9660-845BC8C7DE40}"/>
    <cellStyle name="Spolu 2 7 8" xfId="18782" xr:uid="{7B999B53-F60F-45AA-867C-4C1CB03F2E99}"/>
    <cellStyle name="Spolu 2 7_3.10 Impairments" xfId="1472" xr:uid="{7EA4B64C-B649-4364-A0D8-C243C5F4DECF}"/>
    <cellStyle name="Spolu 2 8" xfId="240" xr:uid="{40BEA06E-A4F9-4BA1-A22C-6BD6AD34BC38}"/>
    <cellStyle name="Spolu 2 8 2" xfId="544" xr:uid="{F9688EBD-7A41-4E0E-B3D5-80EA028132FD}"/>
    <cellStyle name="Spolu 2 8 2 2" xfId="2538" xr:uid="{EEF414BB-1AF8-48ED-9715-C1B7C587C095}"/>
    <cellStyle name="Spolu 2 8 2 2 2" xfId="5743" xr:uid="{96D73E14-8D1D-4EFF-942B-311813AE2CD9}"/>
    <cellStyle name="Spolu 2 8 2 2 2 2" xfId="13533" xr:uid="{1738C2E5-AA27-4824-BD17-876D7A5DEE07}"/>
    <cellStyle name="Spolu 2 8 2 2 2 2 2" xfId="22119" xr:uid="{9728DB01-1AFB-4EB5-B6C6-6FC703DE4DE8}"/>
    <cellStyle name="Spolu 2 8 2 2 2 2 3" xfId="25046" xr:uid="{E885451E-BF5C-4300-8703-2648CA93AB15}"/>
    <cellStyle name="Spolu 2 8 2 2 2 2 4" xfId="27671" xr:uid="{54E85B4B-8967-43DA-ACB0-DA7D15E9FE9F}"/>
    <cellStyle name="Spolu 2 8 2 2 2 3" xfId="17541" xr:uid="{D49BE35B-6EC9-47EC-9614-E748DED5C4AA}"/>
    <cellStyle name="Spolu 2 8 2 2 2 4" xfId="16667" xr:uid="{4D8F0146-FEA2-4236-8732-EE1E89F0ED5C}"/>
    <cellStyle name="Spolu 2 8 2 2 2 5" xfId="23703" xr:uid="{113FB48F-88B3-4D56-A0CC-2E2024C72B04}"/>
    <cellStyle name="Spolu 2 8 2 2 3" xfId="10500" xr:uid="{99FF577A-AFAE-41B2-BEF5-50BB625F08DB}"/>
    <cellStyle name="Spolu 2 8 2 2 3 2" xfId="20204" xr:uid="{76564515-02DF-48EA-8C1A-A3E040699A27}"/>
    <cellStyle name="Spolu 2 8 2 2 3 3" xfId="23566" xr:uid="{5A15FE83-D903-4317-ADC9-95A17FBF869E}"/>
    <cellStyle name="Spolu 2 8 2 2 3 4" xfId="26366" xr:uid="{5571A791-7B16-4928-A717-CFF0CE40D17B}"/>
    <cellStyle name="Spolu 2 8 2 2 4" xfId="15601" xr:uid="{97156A93-B852-4CBA-AF5E-7F1A1FDDE36B}"/>
    <cellStyle name="Spolu 2 8 2 2 5" xfId="21581" xr:uid="{A0759BA7-C335-4ACB-ADC2-5AC3BAF868AB}"/>
    <cellStyle name="Spolu 2 8 2 2_5.3 Investments associated cy" xfId="7593" xr:uid="{3BC25900-C061-4E4F-AEB9-455262CF0467}"/>
    <cellStyle name="Spolu 2 8 2 3" xfId="3156" xr:uid="{DF6B7A2B-C88A-4044-AED2-B2323361F486}"/>
    <cellStyle name="Spolu 2 8 2 3 2" xfId="6361" xr:uid="{BB447481-53C7-4657-B6B9-F0FE7A14B488}"/>
    <cellStyle name="Spolu 2 8 2 3 2 2" xfId="14151" xr:uid="{E02C4432-20FB-46C4-9D1F-14B1E2D6303D}"/>
    <cellStyle name="Spolu 2 8 2 3 2 2 2" xfId="22571" xr:uid="{8630AA00-0B00-4B58-87A7-39881852BE40}"/>
    <cellStyle name="Spolu 2 8 2 3 2 2 3" xfId="25428" xr:uid="{ADF4D999-A671-49FF-B318-3DBAF9CECC65}"/>
    <cellStyle name="Spolu 2 8 2 3 2 2 4" xfId="28025" xr:uid="{BB4F2EA1-8227-44A8-8EF8-866F8FE7A0CF}"/>
    <cellStyle name="Spolu 2 8 2 3 2 3" xfId="17983" xr:uid="{258EFF69-F7F3-4706-82F3-2130C4C21A40}"/>
    <cellStyle name="Spolu 2 8 2 3 2 4" xfId="18146" xr:uid="{D3F93363-0416-4430-9AA6-B46EBFF70AB1}"/>
    <cellStyle name="Spolu 2 8 2 3 2 5" xfId="24749" xr:uid="{5D981D12-0ACC-4D25-A3E3-CFF851C36F8D}"/>
    <cellStyle name="Spolu 2 8 2 3 3" xfId="11117" xr:uid="{BF581505-4A2B-43CF-99AD-34E957CC1FD7}"/>
    <cellStyle name="Spolu 2 8 2 3 3 2" xfId="20659" xr:uid="{D185CD82-FC54-464E-9BDB-25434F25C907}"/>
    <cellStyle name="Spolu 2 8 2 3 3 3" xfId="23945" xr:uid="{13751DCD-D524-47EA-BB49-D1461F3838EF}"/>
    <cellStyle name="Spolu 2 8 2 3 3 4" xfId="26719" xr:uid="{CDC5852B-96E2-491C-AEED-35B0B143783C}"/>
    <cellStyle name="Spolu 2 8 2 3 4" xfId="16044" xr:uid="{A3672C8D-C93E-4E23-8E79-FFDF9B051946}"/>
    <cellStyle name="Spolu 2 8 2 3 5" xfId="15247" xr:uid="{92958311-CD3F-4131-AA2E-CF67B5A7AC80}"/>
    <cellStyle name="Spolu 2 8 2 3_5.3 Investments associated cy" xfId="7594" xr:uid="{50CBF16A-8EF3-4A27-9C4E-906A843D4334}"/>
    <cellStyle name="Spolu 2 8 2 4" xfId="3737" xr:uid="{95C9BAB8-F0D9-47F2-810E-657F4D0768E6}"/>
    <cellStyle name="Spolu 2 8 2 4 2" xfId="11661" xr:uid="{254D492B-EF23-4132-8CDD-D789FBD0AFE1}"/>
    <cellStyle name="Spolu 2 8 2 4 2 2" xfId="21105" xr:uid="{A3C0970E-ED1F-4058-9AC3-6EDCB59FE065}"/>
    <cellStyle name="Spolu 2 8 2 4 2 3" xfId="24344" xr:uid="{FA00095F-82F6-4391-801F-6FCF57C8C2B6}"/>
    <cellStyle name="Spolu 2 8 2 4 2 4" xfId="27104" xr:uid="{73849BB9-A2D8-44BA-AD80-0AB864401F7A}"/>
    <cellStyle name="Spolu 2 8 2 4 3" xfId="16494" xr:uid="{400D52A2-4ABA-458A-8945-523A463D26BB}"/>
    <cellStyle name="Spolu 2 8 2 4 4" xfId="21267" xr:uid="{02B880A2-AA4E-4883-915B-72CCA3BEBDE6}"/>
    <cellStyle name="Spolu 2 8 2 5" xfId="9175" xr:uid="{1CA05EC2-D4ED-4AD1-B3B4-1C35259934EB}"/>
    <cellStyle name="Spolu 2 8 2 5 2" xfId="19421" xr:uid="{5A5350F7-C3CC-4742-8410-9EEFD4F06D80}"/>
    <cellStyle name="Spolu 2 8 2 5 3" xfId="22994" xr:uid="{C4DE3CCF-DA23-477C-ACC4-86ADC17E683E}"/>
    <cellStyle name="Spolu 2 8 2 5 4" xfId="25876" xr:uid="{4EF9F693-98AC-4F47-9E1E-05572137659E}"/>
    <cellStyle name="Spolu 2 8 2 6" xfId="14667" xr:uid="{A32E94AD-1A47-4839-BFB6-7253D314E0B5}"/>
    <cellStyle name="Spolu 2 8 2 7" xfId="18574" xr:uid="{278F324E-108D-4D2A-A3E8-22CAD54254BD}"/>
    <cellStyle name="Spolu 2 8 2_5.3 Investments associated cy" xfId="7592" xr:uid="{F2083131-B210-40FA-8BA4-303A22B40973}"/>
    <cellStyle name="Spolu 2 8 3" xfId="2266" xr:uid="{D330E713-2DEA-43EB-B534-BA52D08A8983}"/>
    <cellStyle name="Spolu 2 8 3 2" xfId="5471" xr:uid="{ABF46D8A-4CF5-490F-AC1B-8BE7AA25E6EB}"/>
    <cellStyle name="Spolu 2 8 3 2 2" xfId="13261" xr:uid="{CFC100A1-30E2-45E7-ACE5-EB987FB96BE2}"/>
    <cellStyle name="Spolu 2 8 3 2 2 2" xfId="21903" xr:uid="{D9A5B896-17EC-4B58-A781-DA693E792643}"/>
    <cellStyle name="Spolu 2 8 3 2 2 3" xfId="24858" xr:uid="{809CD54A-C4D4-4919-A793-43E95032B4F7}"/>
    <cellStyle name="Spolu 2 8 3 2 2 4" xfId="27493" xr:uid="{722BF8E0-8587-4EEA-B645-344393E76AD5}"/>
    <cellStyle name="Spolu 2 8 3 2 3" xfId="17326" xr:uid="{A7346426-8F43-46DE-B6A1-C5553BB4FBF5}"/>
    <cellStyle name="Spolu 2 8 3 2 4" xfId="17293" xr:uid="{D51F7EB5-FCB8-442A-AC77-30B9E59B5DF8}"/>
    <cellStyle name="Spolu 2 8 3 2 5" xfId="16923" xr:uid="{A4890F48-C19C-44CC-9760-4E3CA431E42F}"/>
    <cellStyle name="Spolu 2 8 3 3" xfId="10228" xr:uid="{68EF4316-301D-4A03-8945-D9E8F284B2E2}"/>
    <cellStyle name="Spolu 2 8 3 3 2" xfId="19992" xr:uid="{B7298C82-74C8-47AB-B7D2-54B29DB758B2}"/>
    <cellStyle name="Spolu 2 8 3 3 3" xfId="23380" xr:uid="{BE77A537-C481-45EA-9F86-656AAC297125}"/>
    <cellStyle name="Spolu 2 8 3 3 4" xfId="26188" xr:uid="{24E153B3-3CD0-4A8F-ACD7-317EF195B4CE}"/>
    <cellStyle name="Spolu 2 8 3 4" xfId="15390" xr:uid="{867DBE2E-5631-43F3-B6AB-E1927DC74C9C}"/>
    <cellStyle name="Spolu 2 8 3 5" xfId="21596" xr:uid="{508BC881-7896-4517-A322-C792B838D094}"/>
    <cellStyle name="Spolu 2 8 3_5.3 Investments associated cy" xfId="7595" xr:uid="{FE3444FA-3A22-4229-9108-3B923AB6B1A0}"/>
    <cellStyle name="Spolu 2 8 4" xfId="2143" xr:uid="{0BC9DC6C-E05B-48AE-A4F1-153B05555D97}"/>
    <cellStyle name="Spolu 2 8 4 2" xfId="5348" xr:uid="{F7BF2547-7E49-4452-8ECE-9C6BE17B9977}"/>
    <cellStyle name="Spolu 2 8 4 2 2" xfId="13138" xr:uid="{318F11B2-B97D-4BE5-9D29-E7D73360EBEF}"/>
    <cellStyle name="Spolu 2 8 4 2 2 2" xfId="21808" xr:uid="{545B08B6-844C-4774-8148-AA7C3BC70A5C}"/>
    <cellStyle name="Spolu 2 8 4 2 2 3" xfId="24777" xr:uid="{D9B9A428-01CB-433C-BD72-682BEE556B35}"/>
    <cellStyle name="Spolu 2 8 4 2 2 4" xfId="27413" xr:uid="{B2E308D6-6ED6-4C95-8546-94D3FEC8E216}"/>
    <cellStyle name="Spolu 2 8 4 2 3" xfId="17230" xr:uid="{3B07B46E-4BA2-4576-B582-26AA0E676627}"/>
    <cellStyle name="Spolu 2 8 4 2 4" xfId="18223" xr:uid="{43EE19CF-638D-472D-A1C4-50D27A055878}"/>
    <cellStyle name="Spolu 2 8 4 2 5" xfId="25175" xr:uid="{DD75F711-708D-4C8D-BC5D-AD8F05C667F4}"/>
    <cellStyle name="Spolu 2 8 4 3" xfId="10105" xr:uid="{BA06BBAB-50E9-424A-9EFC-23D2BA3E8530}"/>
    <cellStyle name="Spolu 2 8 4 3 2" xfId="19899" xr:uid="{7CFA562C-6F03-416A-8694-905105C1AB74}"/>
    <cellStyle name="Spolu 2 8 4 3 3" xfId="23297" xr:uid="{7B2C167B-E27F-4C0B-B2B1-CDC3107E5398}"/>
    <cellStyle name="Spolu 2 8 4 3 4" xfId="26108" xr:uid="{306A6997-3CD1-48D0-BC47-676FBA3603F5}"/>
    <cellStyle name="Spolu 2 8 4 4" xfId="15295" xr:uid="{F95A6AED-6046-44EE-AA65-480B36920066}"/>
    <cellStyle name="Spolu 2 8 4 5" xfId="17160" xr:uid="{8C1855C7-B306-477D-AABD-16B6AAC154CD}"/>
    <cellStyle name="Spolu 2 8 4_5.3 Investments associated cy" xfId="7596" xr:uid="{7F20050E-4275-400E-8565-205AF6AF661A}"/>
    <cellStyle name="Spolu 2 8 5" xfId="3456" xr:uid="{FC5B3B09-B13F-4179-8796-85142A3717D0}"/>
    <cellStyle name="Spolu 2 8 5 2" xfId="11390" xr:uid="{A492B198-B172-4605-9DC3-73761D660686}"/>
    <cellStyle name="Spolu 2 8 5 2 2" xfId="20890" xr:uid="{37709D2E-A39F-4889-89A6-09A19A41570F}"/>
    <cellStyle name="Spolu 2 8 5 2 3" xfId="24162" xr:uid="{6F32354A-E5D7-4036-ADDD-770D2D391056}"/>
    <cellStyle name="Spolu 2 8 5 2 4" xfId="26930" xr:uid="{BAD516DD-C536-41CC-B9EE-AF1592C346C9}"/>
    <cellStyle name="Spolu 2 8 5 3" xfId="16276" xr:uid="{F81BDC1E-0526-4410-856D-8394B5002CC5}"/>
    <cellStyle name="Spolu 2 8 5 4" xfId="18304" xr:uid="{63ACE8C7-AE04-4EA4-9C3D-5DE6C934A4BD}"/>
    <cellStyle name="Spolu 2 8 6" xfId="8874" xr:uid="{75E40ABC-25D5-4E8C-AF3B-C04C2FADD4AC}"/>
    <cellStyle name="Spolu 2 8 6 2" xfId="19176" xr:uid="{E4CEB56F-A492-494D-84BB-00467BBE30A4}"/>
    <cellStyle name="Spolu 2 8 6 3" xfId="22776" xr:uid="{2D53CE76-CD08-4D7A-9D20-3FACB263F7CA}"/>
    <cellStyle name="Spolu 2 8 6 4" xfId="25669" xr:uid="{33E1D2A0-FEED-440C-824D-E8F9C9770048}"/>
    <cellStyle name="Spolu 2 8 7" xfId="14422" xr:uid="{C931CA22-92FD-4E8A-834F-E7B1CB4B31F6}"/>
    <cellStyle name="Spolu 2 8 8" xfId="18789" xr:uid="{E1E6C46A-3BF1-4404-94E2-38C9FAF3F28B}"/>
    <cellStyle name="Spolu 2 8_3.10 Impairments" xfId="1473" xr:uid="{00658EC7-F8BE-4A05-BB17-1C6EBD783A44}"/>
    <cellStyle name="Spolu 2 9" xfId="272" xr:uid="{8993728E-C7AC-422E-8B3E-D6B81D020B0D}"/>
    <cellStyle name="Spolu 2 9 2" xfId="576" xr:uid="{26497CDD-05B3-43C2-923E-1079B80589FC}"/>
    <cellStyle name="Spolu 2 9 2 2" xfId="2565" xr:uid="{AA81A300-6C3C-481A-B0ED-6B82025C7488}"/>
    <cellStyle name="Spolu 2 9 2 2 2" xfId="5770" xr:uid="{ED5410AE-ECBB-4D6F-B6D7-F918C18FE0FC}"/>
    <cellStyle name="Spolu 2 9 2 2 2 2" xfId="13560" xr:uid="{6334679E-BA3D-4AB6-8850-6DE0C784697D}"/>
    <cellStyle name="Spolu 2 9 2 2 2 2 2" xfId="22142" xr:uid="{C5F64D4F-2A13-47D5-AF8C-9577273126C1}"/>
    <cellStyle name="Spolu 2 9 2 2 2 2 3" xfId="25068" xr:uid="{6271F9A1-8369-4B85-B87F-16474D0DF183}"/>
    <cellStyle name="Spolu 2 9 2 2 2 2 4" xfId="27693" xr:uid="{656D3E65-8AA5-46BF-8BDA-27C4781A4A47}"/>
    <cellStyle name="Spolu 2 9 2 2 2 3" xfId="17565" xr:uid="{034D7F40-FF4D-4E44-96D4-C5EFE7F9B7F2}"/>
    <cellStyle name="Spolu 2 9 2 2 2 4" xfId="17062" xr:uid="{EF18E0F3-DB6E-4E9D-86B7-E539336E786D}"/>
    <cellStyle name="Spolu 2 9 2 2 2 5" xfId="15234" xr:uid="{029817DB-BDEF-4FB7-AC84-1751110745DA}"/>
    <cellStyle name="Spolu 2 9 2 2 3" xfId="10527" xr:uid="{11781C16-583D-4AF3-85E5-E29F0797D618}"/>
    <cellStyle name="Spolu 2 9 2 2 3 2" xfId="20227" xr:uid="{1ADAC763-B135-460B-8B79-59DE3B6A28A0}"/>
    <cellStyle name="Spolu 2 9 2 2 3 3" xfId="23588" xr:uid="{32D4F510-FB09-4C4B-9B92-F903CC5C6129}"/>
    <cellStyle name="Spolu 2 9 2 2 3 4" xfId="26388" xr:uid="{B87E9BFD-65CB-497A-A1EC-3730CF281E75}"/>
    <cellStyle name="Spolu 2 9 2 2 4" xfId="15624" xr:uid="{3295C845-E5C9-4FC5-8BE6-173D431CEDC9}"/>
    <cellStyle name="Spolu 2 9 2 2 5" xfId="20145" xr:uid="{8B95552A-265A-4EAF-BDEA-0D8F7E2A18C9}"/>
    <cellStyle name="Spolu 2 9 2 2_5.3 Investments associated cy" xfId="7598" xr:uid="{95E841FE-C7EE-4A6E-8C83-5C50E15912ED}"/>
    <cellStyle name="Spolu 2 9 2 3" xfId="3183" xr:uid="{E71AF7C0-74C2-4E16-8A60-BA96CEF6273C}"/>
    <cellStyle name="Spolu 2 9 2 3 2" xfId="6388" xr:uid="{DC4F82E1-FCBD-4946-A5D3-9A658ABFDB3B}"/>
    <cellStyle name="Spolu 2 9 2 3 2 2" xfId="14178" xr:uid="{7B75814C-7D8E-452E-8714-73C0E836853C}"/>
    <cellStyle name="Spolu 2 9 2 3 2 2 2" xfId="22598" xr:uid="{63A5921B-B826-487E-8275-4E4EDD9B5CD1}"/>
    <cellStyle name="Spolu 2 9 2 3 2 2 3" xfId="25455" xr:uid="{E1285D67-06A7-46AC-8E2C-BAB4857FF820}"/>
    <cellStyle name="Spolu 2 9 2 3 2 2 4" xfId="28052" xr:uid="{20A72A01-A2F1-472F-BA21-199C9A3C02B7}"/>
    <cellStyle name="Spolu 2 9 2 3 2 3" xfId="18010" xr:uid="{05894F80-5A11-4D29-8BAA-ACA158508B87}"/>
    <cellStyle name="Spolu 2 9 2 3 2 4" xfId="16943" xr:uid="{A056F4CF-0D5E-4C9B-B6AA-FD0470B41799}"/>
    <cellStyle name="Spolu 2 9 2 3 2 5" xfId="18265" xr:uid="{C43D73E0-FA29-472F-9DB4-2FA9326FE072}"/>
    <cellStyle name="Spolu 2 9 2 3 3" xfId="11144" xr:uid="{E871D830-125D-4362-809B-0F12A83C970A}"/>
    <cellStyle name="Spolu 2 9 2 3 3 2" xfId="20686" xr:uid="{92D13EFE-0222-409A-8BA2-E1B523E1D09A}"/>
    <cellStyle name="Spolu 2 9 2 3 3 3" xfId="23972" xr:uid="{35157903-0F19-4087-974A-19BEB80876A2}"/>
    <cellStyle name="Spolu 2 9 2 3 3 4" xfId="26746" xr:uid="{997B6A96-6088-4436-9847-4B4040540ABD}"/>
    <cellStyle name="Spolu 2 9 2 3 4" xfId="16071" xr:uid="{A4DB978B-A5C8-4164-9030-14AE64BDE744}"/>
    <cellStyle name="Spolu 2 9 2 3 5" xfId="20354" xr:uid="{00645B0D-92CF-4D67-ACED-D5A3FDDFD623}"/>
    <cellStyle name="Spolu 2 9 2 3_5.3 Investments associated cy" xfId="7599" xr:uid="{079251EA-AF3A-4719-9B45-F393FD4D1853}"/>
    <cellStyle name="Spolu 2 9 2 4" xfId="3764" xr:uid="{6F4C6126-C68F-456D-9A55-A1C5CA979D9A}"/>
    <cellStyle name="Spolu 2 9 2 4 2" xfId="11688" xr:uid="{027F1DAC-01B3-4233-84B5-3A8647FF9740}"/>
    <cellStyle name="Spolu 2 9 2 4 2 2" xfId="21128" xr:uid="{53F46460-15D0-4768-9B9E-F5B17CBA0807}"/>
    <cellStyle name="Spolu 2 9 2 4 2 3" xfId="24366" xr:uid="{BCC0E4FC-448A-4B65-80A5-D1174B207503}"/>
    <cellStyle name="Spolu 2 9 2 4 2 4" xfId="27126" xr:uid="{5D922B13-A99A-465B-93A4-156B9213E564}"/>
    <cellStyle name="Spolu 2 9 2 4 3" xfId="16516" xr:uid="{1B6E68CB-74B4-479F-ACC9-D64D793B59B5}"/>
    <cellStyle name="Spolu 2 9 2 4 4" xfId="17104" xr:uid="{40D54E6A-38A1-44E7-95DE-D09A80C3B1F0}"/>
    <cellStyle name="Spolu 2 9 2 5" xfId="9207" xr:uid="{10D9A707-98F2-49DC-A49C-890139CD8A25}"/>
    <cellStyle name="Spolu 2 9 2 5 2" xfId="19448" xr:uid="{E3D48E8A-4139-4DA6-B5EC-287DA966A063}"/>
    <cellStyle name="Spolu 2 9 2 5 3" xfId="23021" xr:uid="{3CFBF24D-F717-4813-AC84-7EBD648EEF5B}"/>
    <cellStyle name="Spolu 2 9 2 5 4" xfId="25903" xr:uid="{3F000DEC-6AA2-44F1-B798-0E344A0383D6}"/>
    <cellStyle name="Spolu 2 9 2 6" xfId="14696" xr:uid="{09CFD805-30C8-41CF-8E79-458D845B082A}"/>
    <cellStyle name="Spolu 2 9 2 7" xfId="18548" xr:uid="{12117BC3-C9D1-472C-8C87-0D6DA92F1B80}"/>
    <cellStyle name="Spolu 2 9 2_5.3 Investments associated cy" xfId="7597" xr:uid="{2AE67C7E-CB70-4489-B970-19F14A29B99F}"/>
    <cellStyle name="Spolu 2 9 3" xfId="2293" xr:uid="{8E45B377-EAE6-4244-8B0C-A09D18C2343B}"/>
    <cellStyle name="Spolu 2 9 3 2" xfId="5498" xr:uid="{2EDB2814-21EE-43B3-A412-3AAB3C785D1F}"/>
    <cellStyle name="Spolu 2 9 3 2 2" xfId="13288" xr:uid="{04080913-C0C3-4A52-A2EE-6D0831CEB154}"/>
    <cellStyle name="Spolu 2 9 3 2 2 2" xfId="21925" xr:uid="{E220255F-F323-4E1E-A8E4-FBDD9B33055F}"/>
    <cellStyle name="Spolu 2 9 3 2 2 3" xfId="24880" xr:uid="{0A17718B-0541-4A59-8117-1D4AE9C73D86}"/>
    <cellStyle name="Spolu 2 9 3 2 2 4" xfId="27515" xr:uid="{B2BA476A-E63F-4664-B9E1-CF6934CA79C1}"/>
    <cellStyle name="Spolu 2 9 3 2 3" xfId="17348" xr:uid="{88EBC6AA-17AF-4A46-A255-253248879C6D}"/>
    <cellStyle name="Spolu 2 9 3 2 4" xfId="16891" xr:uid="{45C6B0E4-820A-4BBA-B9B5-0F8962637C0C}"/>
    <cellStyle name="Spolu 2 9 3 2 5" xfId="21154" xr:uid="{6B40EA36-3D68-4148-BC6B-2C81BF35A480}"/>
    <cellStyle name="Spolu 2 9 3 3" xfId="10255" xr:uid="{6C806105-7C9D-4955-8649-950276CA02A5}"/>
    <cellStyle name="Spolu 2 9 3 3 2" xfId="20014" xr:uid="{4D0EB44C-CD46-46E8-AD43-54E279FB1336}"/>
    <cellStyle name="Spolu 2 9 3 3 3" xfId="23402" xr:uid="{DD9B8583-95F7-4EAB-8E7B-5141754F0418}"/>
    <cellStyle name="Spolu 2 9 3 3 4" xfId="26210" xr:uid="{990F0427-4AD0-4CC3-B518-1239A2E19D04}"/>
    <cellStyle name="Spolu 2 9 3 4" xfId="15413" xr:uid="{0B9B4D26-EB13-4027-A778-5E39712A7565}"/>
    <cellStyle name="Spolu 2 9 3 5" xfId="20191" xr:uid="{8B980869-C0A6-471C-BA4D-8AB3B1C28A93}"/>
    <cellStyle name="Spolu 2 9 3_5.3 Investments associated cy" xfId="7600" xr:uid="{80BC5480-CFB3-46BA-A760-F8170159942F}"/>
    <cellStyle name="Spolu 2 9 4" xfId="2976" xr:uid="{6498347A-B151-4C16-ADDB-16E464D5637F}"/>
    <cellStyle name="Spolu 2 9 4 2" xfId="6181" xr:uid="{F00FCDE7-9118-4DA5-9585-1EDD055C820B}"/>
    <cellStyle name="Spolu 2 9 4 2 2" xfId="13971" xr:uid="{874C2FB2-2944-4F5A-AC59-C2BA6714160E}"/>
    <cellStyle name="Spolu 2 9 4 2 2 2" xfId="22391" xr:uid="{D760835C-E197-4240-8EB5-2088850B5109}"/>
    <cellStyle name="Spolu 2 9 4 2 2 3" xfId="25248" xr:uid="{BB9C1677-5BCF-4BBD-8F7D-3CF5E57BFFCA}"/>
    <cellStyle name="Spolu 2 9 4 2 2 4" xfId="27845" xr:uid="{E52CE02A-51C1-4E70-98A3-E92BA62EBF54}"/>
    <cellStyle name="Spolu 2 9 4 2 3" xfId="17803" xr:uid="{B4D6BD99-4269-47FC-B54B-18AD46E8F48A}"/>
    <cellStyle name="Spolu 2 9 4 2 4" xfId="14940" xr:uid="{91A9D292-2ED9-4320-9598-A4463A72C55A}"/>
    <cellStyle name="Spolu 2 9 4 2 5" xfId="24635" xr:uid="{82A85162-6B4B-4DF5-94B7-369CEC703FC4}"/>
    <cellStyle name="Spolu 2 9 4 3" xfId="10937" xr:uid="{2B147BD3-C02C-4323-9446-4ABAD6B41078}"/>
    <cellStyle name="Spolu 2 9 4 3 2" xfId="20479" xr:uid="{F088E4F8-2A75-41BA-8AF8-E34448AF02F1}"/>
    <cellStyle name="Spolu 2 9 4 3 3" xfId="23765" xr:uid="{E5132222-C663-421E-835B-7185E308AC41}"/>
    <cellStyle name="Spolu 2 9 4 3 4" xfId="26539" xr:uid="{4BFE3505-F953-4E3D-A328-AE62E01F6100}"/>
    <cellStyle name="Spolu 2 9 4 4" xfId="15864" xr:uid="{E386AEA3-3C7B-4F32-9DC5-7038F7CA1E91}"/>
    <cellStyle name="Spolu 2 9 4 5" xfId="21263" xr:uid="{AD4B054C-78E7-41B7-B548-3F471201388C}"/>
    <cellStyle name="Spolu 2 9 4_5.3 Investments associated cy" xfId="7601" xr:uid="{F28C300B-AC5F-493D-B9CF-4981181989CF}"/>
    <cellStyle name="Spolu 2 9 5" xfId="3487" xr:uid="{704B821D-EE09-44BA-A24B-091679E14E09}"/>
    <cellStyle name="Spolu 2 9 5 2" xfId="11418" xr:uid="{7FAD9E79-2C20-4788-AD21-6F72A03130AD}"/>
    <cellStyle name="Spolu 2 9 5 2 2" xfId="20914" xr:uid="{3570985E-628C-49EB-8C37-324F2B48D339}"/>
    <cellStyle name="Spolu 2 9 5 2 3" xfId="24184" xr:uid="{72288774-DF50-48E8-9DA0-5BE094F6EBB0}"/>
    <cellStyle name="Spolu 2 9 5 2 4" xfId="26952" xr:uid="{C78E623E-D501-48B4-B421-C6F3D97FDCEA}"/>
    <cellStyle name="Spolu 2 9 5 3" xfId="16299" xr:uid="{9D7DA4C0-B2A0-4758-9290-8D1FDCBD6497}"/>
    <cellStyle name="Spolu 2 9 5 4" xfId="17661" xr:uid="{B2F01455-D639-43B8-A3DC-C71B47A556AF}"/>
    <cellStyle name="Spolu 2 9 6" xfId="8906" xr:uid="{B984B617-A31C-4669-BF9A-CEDBE83D4332}"/>
    <cellStyle name="Spolu 2 9 6 2" xfId="19204" xr:uid="{FF08123F-260D-4114-995D-9C3D35510320}"/>
    <cellStyle name="Spolu 2 9 6 3" xfId="22803" xr:uid="{1D9FADAA-49CC-4302-81B9-08A487DDCAB4}"/>
    <cellStyle name="Spolu 2 9 6 4" xfId="25696" xr:uid="{C0B71250-8C4D-48EB-9A60-3627CECFCFAF}"/>
    <cellStyle name="Spolu 2 9 7" xfId="14450" xr:uid="{76821DE5-4A0D-4749-8CFF-4803FD1EF6A2}"/>
    <cellStyle name="Spolu 2 9 8" xfId="18762" xr:uid="{AA5F84E0-84A6-45B5-9B49-AA93B969B419}"/>
    <cellStyle name="Spolu 2 9_3.10 Impairments" xfId="1474" xr:uid="{2287CABB-8CEA-4477-A44F-73A407B80740}"/>
    <cellStyle name="Spolu 2_3.10 Impairments" xfId="1454" xr:uid="{F52CAFCC-47B2-47C9-9756-B8423B4585DD}"/>
    <cellStyle name="Spolu 3" xfId="125" xr:uid="{09EB0271-6BEB-4279-B750-6F818832871E}"/>
    <cellStyle name="Spolu 3 10" xfId="266" xr:uid="{9D9F96D0-F674-455B-AE99-06E38E361330}"/>
    <cellStyle name="Spolu 3 10 2" xfId="570" xr:uid="{F2B7BD0C-7843-4C9B-82C2-E3C80F5968BB}"/>
    <cellStyle name="Spolu 3 10 2 2" xfId="2560" xr:uid="{D946ECBA-D461-4CD6-AA3A-A74EC061DB51}"/>
    <cellStyle name="Spolu 3 10 2 2 2" xfId="5765" xr:uid="{E239FEB8-256A-4879-B6EF-C6C75AB901CD}"/>
    <cellStyle name="Spolu 3 10 2 2 2 2" xfId="13555" xr:uid="{26C8F4CB-8B38-45AD-8D24-FA6759C2F5C7}"/>
    <cellStyle name="Spolu 3 10 2 2 2 2 2" xfId="22138" xr:uid="{1BCEA5E7-5277-4711-BAE8-4AFF86217C89}"/>
    <cellStyle name="Spolu 3 10 2 2 2 2 3" xfId="25065" xr:uid="{64F0A1E7-5333-4006-8914-A54D56AA47E9}"/>
    <cellStyle name="Spolu 3 10 2 2 2 2 4" xfId="27690" xr:uid="{6C22603B-A207-422B-95D3-2872263F128F}"/>
    <cellStyle name="Spolu 3 10 2 2 2 3" xfId="17561" xr:uid="{E5775D37-F8FE-4823-965D-EF4ABF0D57C0}"/>
    <cellStyle name="Spolu 3 10 2 2 2 4" xfId="17451" xr:uid="{CFD60323-C87B-4F02-B71B-1FEEC7D18158}"/>
    <cellStyle name="Spolu 3 10 2 2 2 5" xfId="17750" xr:uid="{54C1F285-F744-4800-BC8F-99EFFE0AF971}"/>
    <cellStyle name="Spolu 3 10 2 2 3" xfId="10522" xr:uid="{3CB1F5DE-7AE4-4770-8550-AC9C6F041472}"/>
    <cellStyle name="Spolu 3 10 2 2 3 2" xfId="20223" xr:uid="{7E843324-BBAA-4521-AF99-F8166E320D78}"/>
    <cellStyle name="Spolu 3 10 2 2 3 3" xfId="23585" xr:uid="{40760481-742C-4757-B899-22305FFDF097}"/>
    <cellStyle name="Spolu 3 10 2 2 3 4" xfId="26385" xr:uid="{38FC41B2-10A1-436D-996F-C0E3877B0D06}"/>
    <cellStyle name="Spolu 3 10 2 2 4" xfId="15620" xr:uid="{D14B01F2-B696-4E87-A6D1-6E303D9F4B44}"/>
    <cellStyle name="Spolu 3 10 2 2 5" xfId="21460" xr:uid="{85525724-9F42-4F5E-A6F0-F34BF0A42DB6}"/>
    <cellStyle name="Spolu 3 10 2 2_5.3 Investments associated cy" xfId="7603" xr:uid="{E6807F41-BC0F-4374-9709-F50B177667E5}"/>
    <cellStyle name="Spolu 3 10 2 3" xfId="3179" xr:uid="{B7CC7A86-E8C5-4685-A46F-C21081EE09FF}"/>
    <cellStyle name="Spolu 3 10 2 3 2" xfId="6384" xr:uid="{E80ABDA0-91B2-4A5E-A958-B5198322F7E1}"/>
    <cellStyle name="Spolu 3 10 2 3 2 2" xfId="14174" xr:uid="{2DEF3DD5-27DE-4E7A-9182-4D5AC6E283D9}"/>
    <cellStyle name="Spolu 3 10 2 3 2 2 2" xfId="22594" xr:uid="{FAE4F88D-BF1E-4AC3-B2B1-904339EFCF4E}"/>
    <cellStyle name="Spolu 3 10 2 3 2 2 3" xfId="25451" xr:uid="{02B7E6F4-9E77-46C8-9769-51655A19653E}"/>
    <cellStyle name="Spolu 3 10 2 3 2 2 4" xfId="28048" xr:uid="{E6573C9C-1D4C-4380-8D01-9D520E9023A4}"/>
    <cellStyle name="Spolu 3 10 2 3 2 3" xfId="18006" xr:uid="{1B002EA1-8374-40DA-ADB0-E5D1E5266E41}"/>
    <cellStyle name="Spolu 3 10 2 3 2 4" xfId="15109" xr:uid="{87484720-1011-4BBF-BD42-AFD33FA39821}"/>
    <cellStyle name="Spolu 3 10 2 3 2 5" xfId="23146" xr:uid="{5F2502E3-9237-4CFA-8BC6-8C10537130A2}"/>
    <cellStyle name="Spolu 3 10 2 3 3" xfId="11140" xr:uid="{373F8EE7-D40F-4610-8DE9-67B900B7BD59}"/>
    <cellStyle name="Spolu 3 10 2 3 3 2" xfId="20682" xr:uid="{2DD46D17-9548-4A5E-ABC3-062A05BCE308}"/>
    <cellStyle name="Spolu 3 10 2 3 3 3" xfId="23968" xr:uid="{E3772970-C8D2-4E92-A9BA-A6832BCEA750}"/>
    <cellStyle name="Spolu 3 10 2 3 3 4" xfId="26742" xr:uid="{0F7071F0-BE74-46D0-8110-E4F1860863DF}"/>
    <cellStyle name="Spolu 3 10 2 3 4" xfId="16067" xr:uid="{478DF502-C153-4017-BA54-F82C7369F969}"/>
    <cellStyle name="Spolu 3 10 2 3 5" xfId="16930" xr:uid="{A82528A5-D382-44E0-989D-A46913900712}"/>
    <cellStyle name="Spolu 3 10 2 3_5.3 Investments associated cy" xfId="7604" xr:uid="{4B18F6C9-84F8-403D-9358-D8DB8C781295}"/>
    <cellStyle name="Spolu 3 10 2 4" xfId="3759" xr:uid="{56C43EDD-03E1-48A2-8DE6-FDF7951AC8D7}"/>
    <cellStyle name="Spolu 3 10 2 4 2" xfId="11683" xr:uid="{E6B410C2-765B-438B-843B-9D8300C4922E}"/>
    <cellStyle name="Spolu 3 10 2 4 2 2" xfId="21124" xr:uid="{5886F51D-0A68-40C5-9BE2-08B0F9BBED65}"/>
    <cellStyle name="Spolu 3 10 2 4 2 3" xfId="24363" xr:uid="{9D2BC2CD-0FE6-4E0C-AE13-EA47F1C4B6CB}"/>
    <cellStyle name="Spolu 3 10 2 4 2 4" xfId="27123" xr:uid="{BAE037F7-D64A-4E44-9D13-D576DAA399EC}"/>
    <cellStyle name="Spolu 3 10 2 4 3" xfId="16513" xr:uid="{201D4C65-17FD-4542-9FDA-3255835B7B47}"/>
    <cellStyle name="Spolu 3 10 2 4 4" xfId="17582" xr:uid="{7F1948E4-8B0C-4B1B-BC88-1A0BDF026F94}"/>
    <cellStyle name="Spolu 3 10 2 5" xfId="9201" xr:uid="{D9A6BE3D-0DA8-46C5-B04B-5CE42DC7355F}"/>
    <cellStyle name="Spolu 3 10 2 5 2" xfId="19444" xr:uid="{B1979FFE-AC49-4931-9A36-25B1D06BE6F5}"/>
    <cellStyle name="Spolu 3 10 2 5 3" xfId="23017" xr:uid="{CFEB73ED-0F47-4957-AACB-8FBDBF6D9022}"/>
    <cellStyle name="Spolu 3 10 2 5 4" xfId="25899" xr:uid="{F8098E98-94AC-445A-A6EF-E68C9EA8A594}"/>
    <cellStyle name="Spolu 3 10 2 6" xfId="14691" xr:uid="{1BB0E818-66A9-4F51-8F7B-DCF4304B31E4}"/>
    <cellStyle name="Spolu 3 10 2 7" xfId="18552" xr:uid="{A66C214F-C601-4247-86F4-1F46ED5F5236}"/>
    <cellStyle name="Spolu 3 10 2_5.3 Investments associated cy" xfId="7602" xr:uid="{3B53FFD4-F0D9-41AD-AF80-DD32B7184C8D}"/>
    <cellStyle name="Spolu 3 10 3" xfId="2288" xr:uid="{EC4A4539-51EE-4369-9DA1-29C549118708}"/>
    <cellStyle name="Spolu 3 10 3 2" xfId="5493" xr:uid="{28CFDAEE-2A75-46E7-859B-794FB3C6F782}"/>
    <cellStyle name="Spolu 3 10 3 2 2" xfId="13283" xr:uid="{423146B6-4521-41CB-AD35-7F08E558DDBA}"/>
    <cellStyle name="Spolu 3 10 3 2 2 2" xfId="21922" xr:uid="{888F32D1-2F8B-4E6D-8B3F-769CE5470E01}"/>
    <cellStyle name="Spolu 3 10 3 2 2 3" xfId="24877" xr:uid="{3B19BD96-E111-4486-969A-2E4C4B36C37F}"/>
    <cellStyle name="Spolu 3 10 3 2 2 4" xfId="27512" xr:uid="{EC250F35-4262-4371-B429-6DB60D59CC13}"/>
    <cellStyle name="Spolu 3 10 3 2 3" xfId="17345" xr:uid="{058BFA82-B66D-46B5-9FE2-05F394764037}"/>
    <cellStyle name="Spolu 3 10 3 2 4" xfId="15210" xr:uid="{859F4FF1-1E25-4DF1-83B5-83612E95F61C}"/>
    <cellStyle name="Spolu 3 10 3 2 5" xfId="16993" xr:uid="{B9598799-3D4C-4BF0-AE9E-D1586DE0D52A}"/>
    <cellStyle name="Spolu 3 10 3 3" xfId="10250" xr:uid="{664EC9CA-12ED-4336-BF2E-C2842CB7730A}"/>
    <cellStyle name="Spolu 3 10 3 3 2" xfId="20011" xr:uid="{20F511E0-51EC-446E-8FDE-1E061BF0F1CD}"/>
    <cellStyle name="Spolu 3 10 3 3 3" xfId="23399" xr:uid="{A5B05FD9-556F-4C27-9F1F-493C1A90D982}"/>
    <cellStyle name="Spolu 3 10 3 3 4" xfId="26207" xr:uid="{111D6D36-70CC-4953-B7EA-C155B8EBEB67}"/>
    <cellStyle name="Spolu 3 10 3 4" xfId="15409" xr:uid="{2BED12A9-751C-4431-ADA8-CC731A5490F4}"/>
    <cellStyle name="Spolu 3 10 3 5" xfId="21471" xr:uid="{F0DCED4E-F06A-4E28-9599-9D1FECAC719C}"/>
    <cellStyle name="Spolu 3 10 3_5.3 Investments associated cy" xfId="7605" xr:uid="{A033DE0C-332E-4977-86EC-5B6401EC8F17}"/>
    <cellStyle name="Spolu 3 10 4" xfId="2972" xr:uid="{B80366F7-212B-473D-AF67-5EB1901496E9}"/>
    <cellStyle name="Spolu 3 10 4 2" xfId="6177" xr:uid="{58F05FC5-AD41-4269-A47B-292AFD6E3680}"/>
    <cellStyle name="Spolu 3 10 4 2 2" xfId="13967" xr:uid="{B0153AE8-5563-4D3C-A5FB-C4ABBD5197E7}"/>
    <cellStyle name="Spolu 3 10 4 2 2 2" xfId="22387" xr:uid="{C92E0107-799A-45B2-B1EF-D83C287C52D1}"/>
    <cellStyle name="Spolu 3 10 4 2 2 3" xfId="25244" xr:uid="{038E5D49-6E38-4A86-86BE-9276EDBE3C05}"/>
    <cellStyle name="Spolu 3 10 4 2 2 4" xfId="27841" xr:uid="{B79682C7-D825-4F6E-96E0-498AE6DEC1BF}"/>
    <cellStyle name="Spolu 3 10 4 2 3" xfId="17799" xr:uid="{20C2C995-431D-49BE-979B-D7DE4883749A}"/>
    <cellStyle name="Spolu 3 10 4 2 4" xfId="19797" xr:uid="{BF83B0D9-D992-4A73-86CA-38EF8244B9C6}"/>
    <cellStyle name="Spolu 3 10 4 2 5" xfId="21709" xr:uid="{8A9F86FA-BFC7-4AB2-A9BF-972436FFAA32}"/>
    <cellStyle name="Spolu 3 10 4 3" xfId="10933" xr:uid="{1BDAE16D-FF6F-48D9-B60A-4F16204684A5}"/>
    <cellStyle name="Spolu 3 10 4 3 2" xfId="20475" xr:uid="{E7725961-099E-453B-B56F-45306D6E6D68}"/>
    <cellStyle name="Spolu 3 10 4 3 3" xfId="23761" xr:uid="{1DB6910C-89A4-4FE3-8857-7171692384D2}"/>
    <cellStyle name="Spolu 3 10 4 3 4" xfId="26535" xr:uid="{32861655-5F53-4041-9720-8067D688CEA8}"/>
    <cellStyle name="Spolu 3 10 4 4" xfId="15860" xr:uid="{D5530615-D5BD-4578-AF59-74575231E4D2}"/>
    <cellStyle name="Spolu 3 10 4 5" xfId="15032" xr:uid="{81601610-62F4-4B11-B635-096B4B9C2C4B}"/>
    <cellStyle name="Spolu 3 10 4_5.3 Investments associated cy" xfId="7606" xr:uid="{04572565-74B2-4F71-ABB7-B48D120725B5}"/>
    <cellStyle name="Spolu 3 10 5" xfId="3481" xr:uid="{E23F119A-BC71-4753-A5B2-291DD1B6D61D}"/>
    <cellStyle name="Spolu 3 10 5 2" xfId="11413" xr:uid="{633FA2ED-8C5E-42AC-A2AC-66B2D762A329}"/>
    <cellStyle name="Spolu 3 10 5 2 2" xfId="20910" xr:uid="{618A8B91-B26E-45CD-9778-4C726105F84D}"/>
    <cellStyle name="Spolu 3 10 5 2 3" xfId="24181" xr:uid="{26255843-9F95-429B-B468-373E456CB1AD}"/>
    <cellStyle name="Spolu 3 10 5 2 4" xfId="26949" xr:uid="{B29E2628-6684-4CCE-83B0-BFD7564223B2}"/>
    <cellStyle name="Spolu 3 10 5 3" xfId="16296" xr:uid="{21BF5C59-1CCC-42D4-91FC-FF72D3A7D7AC}"/>
    <cellStyle name="Spolu 3 10 5 4" xfId="16912" xr:uid="{C7672C98-9897-4C9F-BC78-3881F8F37B3B}"/>
    <cellStyle name="Spolu 3 10 6" xfId="8900" xr:uid="{BC0A8E9E-1D5D-4FFB-ADC0-A0674123762F}"/>
    <cellStyle name="Spolu 3 10 6 2" xfId="19200" xr:uid="{9A79B374-9949-475F-83BF-A393DFDD91BC}"/>
    <cellStyle name="Spolu 3 10 6 3" xfId="22799" xr:uid="{60F2DB9E-3146-43B6-9ACA-697F799641C2}"/>
    <cellStyle name="Spolu 3 10 6 4" xfId="25692" xr:uid="{5786BA76-40CA-4E80-B462-195D2A120860}"/>
    <cellStyle name="Spolu 3 10 7" xfId="14445" xr:uid="{D6097CB1-26AD-4FCD-BB18-BFB39CF8FCC2}"/>
    <cellStyle name="Spolu 3 10 8" xfId="18764" xr:uid="{CF59A0D2-18E5-4C30-9384-1B439CF2EEE6}"/>
    <cellStyle name="Spolu 3 10_3.10 Impairments" xfId="1476" xr:uid="{939C20D9-C772-4C8D-B7E1-3D3DE4A67244}"/>
    <cellStyle name="Spolu 3 11" xfId="292" xr:uid="{5C148D56-B25D-403E-B396-7C99035E7E6D}"/>
    <cellStyle name="Spolu 3 11 2" xfId="596" xr:uid="{06F32AD4-6CFC-4BE8-8374-360B78C6AD88}"/>
    <cellStyle name="Spolu 3 11 2 2" xfId="2584" xr:uid="{AACC41C6-7230-4264-BBD4-383EDD1DDA05}"/>
    <cellStyle name="Spolu 3 11 2 2 2" xfId="5789" xr:uid="{F5C1595D-897A-43BF-A67B-F39F871F23EC}"/>
    <cellStyle name="Spolu 3 11 2 2 2 2" xfId="13579" xr:uid="{ACF349B7-C98D-47D5-A1C2-F1E770A3FF2D}"/>
    <cellStyle name="Spolu 3 11 2 2 2 2 2" xfId="22155" xr:uid="{032B5D4D-4D5B-48BF-BFCC-35470F8B92C3}"/>
    <cellStyle name="Spolu 3 11 2 2 2 2 3" xfId="25081" xr:uid="{97279065-C478-4DF9-9047-DAECC43FE42B}"/>
    <cellStyle name="Spolu 3 11 2 2 2 2 4" xfId="27706" xr:uid="{5C71ED36-5C38-4FC0-AE79-3F32F5313E76}"/>
    <cellStyle name="Spolu 3 11 2 2 2 3" xfId="17580" xr:uid="{EFB8F06D-FF46-4386-BE9C-B9FE4E805F21}"/>
    <cellStyle name="Spolu 3 11 2 2 2 4" xfId="14949" xr:uid="{B3811AB3-9FA0-4424-8E92-6DAABDE84E09}"/>
    <cellStyle name="Spolu 3 11 2 2 2 5" xfId="24608" xr:uid="{8767D51E-2399-4A32-AE15-E9785ED18216}"/>
    <cellStyle name="Spolu 3 11 2 2 3" xfId="10546" xr:uid="{1714E144-82B7-4448-85EA-7B6BB3171815}"/>
    <cellStyle name="Spolu 3 11 2 2 3 2" xfId="20241" xr:uid="{97082CB6-98BF-4C9F-9AEA-286A0D4B6E7D}"/>
    <cellStyle name="Spolu 3 11 2 2 3 3" xfId="23601" xr:uid="{EA9BEBD8-D8C7-4580-9809-C43B387592DE}"/>
    <cellStyle name="Spolu 3 11 2 2 3 4" xfId="26401" xr:uid="{7487B117-F569-4C75-8314-959E5D0E5F6A}"/>
    <cellStyle name="Spolu 3 11 2 2 4" xfId="15637" xr:uid="{CB0A11AA-D640-4B16-92A3-33E1F66675C2}"/>
    <cellStyle name="Spolu 3 11 2 2 5" xfId="15784" xr:uid="{46764E51-1516-406F-BDB7-58C1572B6FA9}"/>
    <cellStyle name="Spolu 3 11 2 2_5.3 Investments associated cy" xfId="7608" xr:uid="{F496B9B4-3014-4755-A7E0-F6BB505EEC9A}"/>
    <cellStyle name="Spolu 3 11 2 3" xfId="3197" xr:uid="{EDF090B3-393B-4F9F-9FE0-3F9EF95E671B}"/>
    <cellStyle name="Spolu 3 11 2 3 2" xfId="6402" xr:uid="{0220AEBD-C324-4206-AC3C-C2C9FB376F7E}"/>
    <cellStyle name="Spolu 3 11 2 3 2 2" xfId="14192" xr:uid="{16D21DD1-13B8-451A-AD54-15EAEEB419B1}"/>
    <cellStyle name="Spolu 3 11 2 3 2 2 2" xfId="22612" xr:uid="{7272E7CB-09CC-4D31-9807-ABD540C9E5F8}"/>
    <cellStyle name="Spolu 3 11 2 3 2 2 3" xfId="25469" xr:uid="{D5208F89-B2E0-46B9-9CF1-7E6A2A413093}"/>
    <cellStyle name="Spolu 3 11 2 3 2 2 4" xfId="28066" xr:uid="{15F7A83B-7F94-42CB-816A-9442EDCCB4D3}"/>
    <cellStyle name="Spolu 3 11 2 3 2 3" xfId="18024" xr:uid="{5EA626EF-EE25-42ED-A116-1FE4575D8FCC}"/>
    <cellStyle name="Spolu 3 11 2 3 2 4" xfId="14926" xr:uid="{5F138CFD-894F-4BE8-A11A-35FF39F52E20}"/>
    <cellStyle name="Spolu 3 11 2 3 2 5" xfId="24605" xr:uid="{CBB1A686-3015-45FB-A8B4-EEC13F4AD7E1}"/>
    <cellStyle name="Spolu 3 11 2 3 3" xfId="11158" xr:uid="{D1BE8D9E-C35A-433D-828A-D2ECF7DC00D4}"/>
    <cellStyle name="Spolu 3 11 2 3 3 2" xfId="20700" xr:uid="{B66F2DAE-F08D-4F25-89A2-997554E73959}"/>
    <cellStyle name="Spolu 3 11 2 3 3 3" xfId="23986" xr:uid="{2087A989-F211-4694-937B-C51C9EE3A17A}"/>
    <cellStyle name="Spolu 3 11 2 3 3 4" xfId="26760" xr:uid="{94CE499D-A83A-4A15-881C-5D3CE18A034D}"/>
    <cellStyle name="Spolu 3 11 2 3 4" xfId="16085" xr:uid="{DC177795-CDF7-45DD-BABF-C3051D232C36}"/>
    <cellStyle name="Spolu 3 11 2 3 5" xfId="21061" xr:uid="{3AE56CCD-A5C0-4139-B627-C1A40A728209}"/>
    <cellStyle name="Spolu 3 11 2 3_5.3 Investments associated cy" xfId="7609" xr:uid="{67DB4B51-C652-4699-9260-43CB1D56145E}"/>
    <cellStyle name="Spolu 3 11 2 4" xfId="3781" xr:uid="{D9E70E3A-68EA-415E-BB0A-DBBA79C52256}"/>
    <cellStyle name="Spolu 3 11 2 4 2" xfId="11705" xr:uid="{22ECC2DD-FDD6-4CAF-84E2-CEBE095C2153}"/>
    <cellStyle name="Spolu 3 11 2 4 2 2" xfId="21140" xr:uid="{631DC12C-B6CD-4351-99EA-C102E927B2C4}"/>
    <cellStyle name="Spolu 3 11 2 4 2 3" xfId="24376" xr:uid="{2A5E20EE-A250-4287-A838-48AF8D5910B6}"/>
    <cellStyle name="Spolu 3 11 2 4 2 4" xfId="27136" xr:uid="{06DC03E2-17C1-46F8-9DD7-C90EE01B2473}"/>
    <cellStyle name="Spolu 3 11 2 4 3" xfId="16527" xr:uid="{DDDB1ADE-C2A6-44D9-B419-C8DC8D482366}"/>
    <cellStyle name="Spolu 3 11 2 4 4" xfId="15259" xr:uid="{365A720B-04E7-4861-94C0-69FFF836BB72}"/>
    <cellStyle name="Spolu 3 11 2 5" xfId="9227" xr:uid="{7B6D5CB4-2E70-460F-B703-36DAF379C7E2}"/>
    <cellStyle name="Spolu 3 11 2 5 2" xfId="19463" xr:uid="{038F71B8-05DF-41DA-A5E6-F9AF7F2EB9BB}"/>
    <cellStyle name="Spolu 3 11 2 5 3" xfId="23035" xr:uid="{D76B84E8-DF3D-4458-A7A7-7B1303E5EF83}"/>
    <cellStyle name="Spolu 3 11 2 5 4" xfId="25917" xr:uid="{D731114F-7619-4C7A-8A58-732CFA41EC73}"/>
    <cellStyle name="Spolu 3 11 2 6" xfId="14710" xr:uid="{D8E7F20E-C377-4179-ACEB-CC0822E7D700}"/>
    <cellStyle name="Spolu 3 11 2 7" xfId="18533" xr:uid="{E3AF07A2-D17E-4894-88EB-CE10EB75DB37}"/>
    <cellStyle name="Spolu 3 11 2_5.3 Investments associated cy" xfId="7607" xr:uid="{5B1AAC27-4F32-4D20-9D99-4BD058CB14EA}"/>
    <cellStyle name="Spolu 3 11 3" xfId="2312" xr:uid="{49577F06-2EF9-4813-A7D4-4A6D2D6BB889}"/>
    <cellStyle name="Spolu 3 11 3 2" xfId="5517" xr:uid="{03E1FA41-3764-44C2-91F7-4C1B51DC2579}"/>
    <cellStyle name="Spolu 3 11 3 2 2" xfId="13307" xr:uid="{242B4664-BC17-441C-BD2E-F2938D4A5A0F}"/>
    <cellStyle name="Spolu 3 11 3 2 2 2" xfId="21939" xr:uid="{3F1D684D-764E-4BCD-B073-2846A8514D6A}"/>
    <cellStyle name="Spolu 3 11 3 2 2 3" xfId="24893" xr:uid="{BF48731D-DE27-43D7-9358-FAB3CCD9188E}"/>
    <cellStyle name="Spolu 3 11 3 2 2 4" xfId="27528" xr:uid="{ECC91948-0A32-4BD1-9318-5A65FFD7EA6D}"/>
    <cellStyle name="Spolu 3 11 3 2 3" xfId="17363" xr:uid="{FAE4F268-747B-46CF-A8F4-0481A969CDAF}"/>
    <cellStyle name="Spolu 3 11 3 2 4" xfId="18210" xr:uid="{1D3BC5B1-BE85-4A6F-BD6A-6EF8E0E24815}"/>
    <cellStyle name="Spolu 3 11 3 2 5" xfId="25185" xr:uid="{6B52E9EA-C589-448E-B776-3976F8511EC4}"/>
    <cellStyle name="Spolu 3 11 3 3" xfId="10274" xr:uid="{0FB2264E-F460-4F21-B3DA-84044D7DD3D2}"/>
    <cellStyle name="Spolu 3 11 3 3 2" xfId="20028" xr:uid="{4769541A-1D60-48E5-A89C-1BE392A88EA6}"/>
    <cellStyle name="Spolu 3 11 3 3 3" xfId="23415" xr:uid="{8D21A663-635D-48F8-BEFA-307EE46233F7}"/>
    <cellStyle name="Spolu 3 11 3 3 4" xfId="26223" xr:uid="{FFE94463-B959-41AA-938A-9A6D37189804}"/>
    <cellStyle name="Spolu 3 11 3 4" xfId="15427" xr:uid="{6FF46247-A641-4652-A2C7-FB0C600B5E07}"/>
    <cellStyle name="Spolu 3 11 3 5" xfId="15790" xr:uid="{6E433934-3635-4224-9067-C51320FC1CF3}"/>
    <cellStyle name="Spolu 3 11 3_5.3 Investments associated cy" xfId="7610" xr:uid="{9165BF8C-0A42-4B9F-B608-029C56C22AD7}"/>
    <cellStyle name="Spolu 3 11 4" xfId="2990" xr:uid="{801BC7D9-21BB-4694-9E4A-53A8E6C358CD}"/>
    <cellStyle name="Spolu 3 11 4 2" xfId="6195" xr:uid="{9B3D5D64-F703-4FC2-AFBF-B4E1E1D785B7}"/>
    <cellStyle name="Spolu 3 11 4 2 2" xfId="13985" xr:uid="{9EAE3282-4EC4-4C39-B244-CB334C04FE37}"/>
    <cellStyle name="Spolu 3 11 4 2 2 2" xfId="22405" xr:uid="{647C7748-37D0-4AD0-BD7D-A64E184D8D00}"/>
    <cellStyle name="Spolu 3 11 4 2 2 3" xfId="25262" xr:uid="{B505C258-3699-4258-A6DC-FB95B9AC95FD}"/>
    <cellStyle name="Spolu 3 11 4 2 2 4" xfId="27859" xr:uid="{3296181B-9747-4330-B15F-C749E1124AE4}"/>
    <cellStyle name="Spolu 3 11 4 2 3" xfId="17817" xr:uid="{B9357E5C-3DF7-47FD-B401-7A75C5743D88}"/>
    <cellStyle name="Spolu 3 11 4 2 4" xfId="17205" xr:uid="{BA92D80A-F671-405F-98B5-F71B89F26098}"/>
    <cellStyle name="Spolu 3 11 4 2 5" xfId="18431" xr:uid="{E2001F06-5EB5-4932-9E81-9D5E57C6041B}"/>
    <cellStyle name="Spolu 3 11 4 3" xfId="10951" xr:uid="{D4925B25-B03A-4143-B39B-57B7321B083C}"/>
    <cellStyle name="Spolu 3 11 4 3 2" xfId="20493" xr:uid="{2BAC9B89-949C-44ED-B537-A36DF1DD0C85}"/>
    <cellStyle name="Spolu 3 11 4 3 3" xfId="23779" xr:uid="{E156D135-E4E9-4E52-B7E2-41236E4CE895}"/>
    <cellStyle name="Spolu 3 11 4 3 4" xfId="26553" xr:uid="{7A232944-C03A-49BC-81EB-9838D93AA290}"/>
    <cellStyle name="Spolu 3 11 4 4" xfId="15878" xr:uid="{7067ECFA-0652-477A-AED4-CE960202922F}"/>
    <cellStyle name="Spolu 3 11 4 5" xfId="19411" xr:uid="{5DECC840-E860-4EF5-9610-BB10D068C89C}"/>
    <cellStyle name="Spolu 3 11 4_5.3 Investments associated cy" xfId="7611" xr:uid="{EC0407B7-C604-439F-A6F9-431E88374DDB}"/>
    <cellStyle name="Spolu 3 11 5" xfId="3505" xr:uid="{CCC8929C-7CC2-4D97-8C68-AED339AE5CA1}"/>
    <cellStyle name="Spolu 3 11 5 2" xfId="11434" xr:uid="{1F3676EE-B13E-4632-AF3D-3DB5459C0589}"/>
    <cellStyle name="Spolu 3 11 5 2 2" xfId="20925" xr:uid="{C75533BF-3CD9-468A-B5EB-94F39CE32700}"/>
    <cellStyle name="Spolu 3 11 5 2 3" xfId="24195" xr:uid="{3F2490A5-A8C7-41D4-B61A-BCDDDD4D832B}"/>
    <cellStyle name="Spolu 3 11 5 2 4" xfId="26962" xr:uid="{041FDAAC-FED2-41D8-8076-2C8C934C80AC}"/>
    <cellStyle name="Spolu 3 11 5 3" xfId="16310" xr:uid="{D10C525B-9BE6-47FA-947C-1759CA7D29DF}"/>
    <cellStyle name="Spolu 3 11 5 4" xfId="18300" xr:uid="{53AD48DB-FD07-4D47-B141-64E580C2AFAF}"/>
    <cellStyle name="Spolu 3 11 6" xfId="8926" xr:uid="{304461CD-FE9F-4281-8C0C-55CCC3E4D457}"/>
    <cellStyle name="Spolu 3 11 6 2" xfId="19218" xr:uid="{E738BB79-37CF-407B-A81B-1B38CA546166}"/>
    <cellStyle name="Spolu 3 11 6 3" xfId="22817" xr:uid="{D8AB5A1B-61D3-4E63-8F3C-E9C1F1B8619B}"/>
    <cellStyle name="Spolu 3 11 6 4" xfId="25710" xr:uid="{E2628130-2B33-4EBD-9041-FC965C9B554D}"/>
    <cellStyle name="Spolu 3 11 7" xfId="14465" xr:uid="{40C128B4-6C95-4AEC-B2B6-8EFEEEC6E4C5}"/>
    <cellStyle name="Spolu 3 11 8" xfId="18748" xr:uid="{C40E8718-917B-4906-8003-7E29874C17E8}"/>
    <cellStyle name="Spolu 3 11_3.10 Impairments" xfId="1477" xr:uid="{46E41996-9D1E-4027-9F04-BBB2591EFC3D}"/>
    <cellStyle name="Spolu 3 12" xfId="305" xr:uid="{19BE5069-ECEF-4809-BDBD-636AFB77BA61}"/>
    <cellStyle name="Spolu 3 12 2" xfId="609" xr:uid="{66A093F8-B761-4115-89AE-DDC1B092D303}"/>
    <cellStyle name="Spolu 3 12 2 2" xfId="2596" xr:uid="{9E793FD0-2384-4913-B81E-CCA9190644D3}"/>
    <cellStyle name="Spolu 3 12 2 2 2" xfId="5801" xr:uid="{4A37BAF0-C9B2-4B38-9B56-F96887A4B85C}"/>
    <cellStyle name="Spolu 3 12 2 2 2 2" xfId="13591" xr:uid="{2EE96442-9E16-45D0-AFF3-F7331C8A9C19}"/>
    <cellStyle name="Spolu 3 12 2 2 2 2 2" xfId="22165" xr:uid="{EF92F562-03C8-415E-8E36-606071904FED}"/>
    <cellStyle name="Spolu 3 12 2 2 2 2 3" xfId="25089" xr:uid="{93CB8892-2B0C-4C1D-8581-6571BD30D66D}"/>
    <cellStyle name="Spolu 3 12 2 2 2 2 4" xfId="27714" xr:uid="{0B48F580-D669-4890-BFD8-8801AD2D9CEC}"/>
    <cellStyle name="Spolu 3 12 2 2 2 3" xfId="17590" xr:uid="{422924E5-07A2-4445-A6FA-2C3FC2109228}"/>
    <cellStyle name="Spolu 3 12 2 2 2 4" xfId="19795" xr:uid="{9DB44CC3-1E4E-4798-AE6C-BD18D50571D8}"/>
    <cellStyle name="Spolu 3 12 2 2 2 5" xfId="20344" xr:uid="{0BCC2A85-59D0-494E-AF8E-B607AEB7CAA0}"/>
    <cellStyle name="Spolu 3 12 2 2 3" xfId="10558" xr:uid="{2466C10C-3B8D-4996-B831-4EE06F11FCA1}"/>
    <cellStyle name="Spolu 3 12 2 2 3 2" xfId="20251" xr:uid="{C0626414-63E7-4F5A-ADC2-76787FA784D8}"/>
    <cellStyle name="Spolu 3 12 2 2 3 3" xfId="23610" xr:uid="{F0EFDDE2-6270-4F4D-93E2-E1151EAFD1C6}"/>
    <cellStyle name="Spolu 3 12 2 2 3 4" xfId="26409" xr:uid="{AAF7646A-1113-4914-8E50-2941B32E7646}"/>
    <cellStyle name="Spolu 3 12 2 2 4" xfId="15647" xr:uid="{098A6107-D75A-449E-8628-8D40ECC18C95}"/>
    <cellStyle name="Spolu 3 12 2 2 5" xfId="19021" xr:uid="{A4F30961-F097-41C9-8B79-2ED1EEFB1B21}"/>
    <cellStyle name="Spolu 3 12 2 2_5.3 Investments associated cy" xfId="7613" xr:uid="{2B6998AE-191D-4E4C-9510-5BCC4867EA61}"/>
    <cellStyle name="Spolu 3 12 2 3" xfId="3206" xr:uid="{26DD86A0-3AD4-4F02-B227-9DFE900094D2}"/>
    <cellStyle name="Spolu 3 12 2 3 2" xfId="6411" xr:uid="{486E1B90-99C0-4ECD-958F-554827AA6BD1}"/>
    <cellStyle name="Spolu 3 12 2 3 2 2" xfId="14201" xr:uid="{DD04BB0E-B797-4D12-A007-8459C3E3CB77}"/>
    <cellStyle name="Spolu 3 12 2 3 2 2 2" xfId="22621" xr:uid="{E70E2CBF-A92B-4A72-B247-C3D58BC75D51}"/>
    <cellStyle name="Spolu 3 12 2 3 2 2 3" xfId="25478" xr:uid="{DD9A8546-7447-43D4-9609-DD7FEEE55854}"/>
    <cellStyle name="Spolu 3 12 2 3 2 2 4" xfId="28075" xr:uid="{BCCC66A8-8950-451F-9EEF-609530EB2179}"/>
    <cellStyle name="Spolu 3 12 2 3 2 3" xfId="18033" xr:uid="{50C652C8-B27A-4AD8-A517-EC06FD8784D1}"/>
    <cellStyle name="Spolu 3 12 2 3 2 4" xfId="17631" xr:uid="{54C4131B-9521-4B68-9E66-ECAEE8303749}"/>
    <cellStyle name="Spolu 3 12 2 3 2 5" xfId="21442" xr:uid="{0AF6993A-4B0A-4CD6-A22C-B5E30F18A3C8}"/>
    <cellStyle name="Spolu 3 12 2 3 3" xfId="11167" xr:uid="{2D9C3A6D-0CA8-40DC-8605-AFD4D9E9AE16}"/>
    <cellStyle name="Spolu 3 12 2 3 3 2" xfId="20709" xr:uid="{99F6466D-934D-4BC8-85CF-B58CB8E9F9F8}"/>
    <cellStyle name="Spolu 3 12 2 3 3 3" xfId="23995" xr:uid="{CA02940B-69EB-4D8F-B269-251416E1324E}"/>
    <cellStyle name="Spolu 3 12 2 3 3 4" xfId="26769" xr:uid="{DF31E1C5-61A9-4832-942D-28F09DDCD1CA}"/>
    <cellStyle name="Spolu 3 12 2 3 4" xfId="16094" xr:uid="{1BF295AD-CC20-4730-A843-6E3FEB68CF52}"/>
    <cellStyle name="Spolu 3 12 2 3 5" xfId="21655" xr:uid="{DA43C595-4444-499D-B702-455985EF47F9}"/>
    <cellStyle name="Spolu 3 12 2 3_5.3 Investments associated cy" xfId="7614" xr:uid="{653B092D-0001-497C-B4B6-3C20AC4B08B4}"/>
    <cellStyle name="Spolu 3 12 2 4" xfId="3793" xr:uid="{9E2AA110-9119-48EA-BB24-52C86F7F41BE}"/>
    <cellStyle name="Spolu 3 12 2 4 2" xfId="11717" xr:uid="{82A38553-D194-4B73-B6AA-2CD2395B0945}"/>
    <cellStyle name="Spolu 3 12 2 4 2 2" xfId="21150" xr:uid="{B961D957-A88A-47BA-857F-3D4AF7E1A72F}"/>
    <cellStyle name="Spolu 3 12 2 4 2 3" xfId="24385" xr:uid="{5080B9B2-31CE-426F-9F80-885D7EB5DF93}"/>
    <cellStyle name="Spolu 3 12 2 4 2 4" xfId="27144" xr:uid="{9A0D6070-C0C3-4EE5-ABE8-1D99DE1CA6AC}"/>
    <cellStyle name="Spolu 3 12 2 4 3" xfId="16537" xr:uid="{FACF8B00-9DBB-43A8-AAC1-BBEE0DF58D7D}"/>
    <cellStyle name="Spolu 3 12 2 4 4" xfId="20342" xr:uid="{AA9CEB14-C3B4-4FD5-9107-D8EF27883A96}"/>
    <cellStyle name="Spolu 3 12 2 5" xfId="9240" xr:uid="{6F7B38B6-C63C-4668-8DFD-9839D1CFF262}"/>
    <cellStyle name="Spolu 3 12 2 5 2" xfId="19474" xr:uid="{D19808EA-40FD-43FF-ACBF-2D9211FB7B99}"/>
    <cellStyle name="Spolu 3 12 2 5 3" xfId="23045" xr:uid="{CCFE61D8-3FA2-4957-BD07-B8F28FA6A02D}"/>
    <cellStyle name="Spolu 3 12 2 5 4" xfId="25926" xr:uid="{29BE2DFA-A836-42B3-8E72-718DA1FEA2E1}"/>
    <cellStyle name="Spolu 3 12 2 6" xfId="14721" xr:uid="{3F7E3970-8278-4380-AAB9-D4E517278156}"/>
    <cellStyle name="Spolu 3 12 2 7" xfId="18523" xr:uid="{088C2E51-8EA9-41E2-A50A-7C9660833640}"/>
    <cellStyle name="Spolu 3 12 2_5.3 Investments associated cy" xfId="7612" xr:uid="{A437D42A-D5C2-4C65-83D0-8FC0AE15147A}"/>
    <cellStyle name="Spolu 3 12 3" xfId="2324" xr:uid="{34329114-9ED5-442D-A336-A75DA29CEB1F}"/>
    <cellStyle name="Spolu 3 12 3 2" xfId="5529" xr:uid="{935D1A6A-565E-42C5-B378-C1574DA77DA6}"/>
    <cellStyle name="Spolu 3 12 3 2 2" xfId="13319" xr:uid="{3AA1191D-66EF-431B-AACE-5515B26F0E03}"/>
    <cellStyle name="Spolu 3 12 3 2 2 2" xfId="21947" xr:uid="{6E8E5DA7-B90E-4E74-A9F1-8C75A5A40076}"/>
    <cellStyle name="Spolu 3 12 3 2 2 3" xfId="24901" xr:uid="{F5DC8F39-DA5D-48ED-B86B-5B3F8B25A84F}"/>
    <cellStyle name="Spolu 3 12 3 2 2 4" xfId="27536" xr:uid="{C3CA708E-5319-47C7-A61C-C5172FB1D06F}"/>
    <cellStyle name="Spolu 3 12 3 2 3" xfId="17372" xr:uid="{162224F1-FCC1-474F-B877-51139FD51C4D}"/>
    <cellStyle name="Spolu 3 12 3 2 4" xfId="14382" xr:uid="{DA82704F-AB1B-4138-A4CC-D6773E8105A9}"/>
    <cellStyle name="Spolu 3 12 3 2 5" xfId="20805" xr:uid="{FCC7865F-0BAB-44B3-B0F1-F704FCF587E5}"/>
    <cellStyle name="Spolu 3 12 3 3" xfId="10286" xr:uid="{7E7E8A69-9F70-4C2A-85A9-6F6C820EAAFF}"/>
    <cellStyle name="Spolu 3 12 3 3 2" xfId="20036" xr:uid="{0004B329-7134-46B5-B822-B1226E7AFFB2}"/>
    <cellStyle name="Spolu 3 12 3 3 3" xfId="23423" xr:uid="{16B6E920-86F1-4368-8749-E9C7F4CF9B7E}"/>
    <cellStyle name="Spolu 3 12 3 3 4" xfId="26231" xr:uid="{158112A4-CF3A-4EDF-97CB-DA841776002C}"/>
    <cellStyle name="Spolu 3 12 3 4" xfId="15435" xr:uid="{7DDDA124-305B-45EE-AB4B-1E36E967BC48}"/>
    <cellStyle name="Spolu 3 12 3 5" xfId="16853" xr:uid="{08212579-7664-40D1-B31C-91F9FABC2F8A}"/>
    <cellStyle name="Spolu 3 12 3_5.3 Investments associated cy" xfId="7615" xr:uid="{ABF8281B-A997-491E-9950-56A648C02DF0}"/>
    <cellStyle name="Spolu 3 12 4" xfId="2999" xr:uid="{50DB3D2F-E969-488F-BC35-82ACE3008365}"/>
    <cellStyle name="Spolu 3 12 4 2" xfId="6204" xr:uid="{EE664F78-AFC1-4143-B2A4-DEC0349A0496}"/>
    <cellStyle name="Spolu 3 12 4 2 2" xfId="13994" xr:uid="{B4AE86A0-67BB-4641-97F1-B1B0D8938D8D}"/>
    <cellStyle name="Spolu 3 12 4 2 2 2" xfId="22414" xr:uid="{DB25A6E6-098C-4B09-9422-0B3AFFD44E86}"/>
    <cellStyle name="Spolu 3 12 4 2 2 3" xfId="25271" xr:uid="{283918E4-8F15-4C24-B57C-933B0E5F9EE1}"/>
    <cellStyle name="Spolu 3 12 4 2 2 4" xfId="27868" xr:uid="{D0DD5C23-E7FF-4787-B631-83433E4EA707}"/>
    <cellStyle name="Spolu 3 12 4 2 3" xfId="17826" xr:uid="{B5CEAF9A-2A54-4D16-912B-CD3D64CFEA9C}"/>
    <cellStyle name="Spolu 3 12 4 2 4" xfId="16416" xr:uid="{8A626DF3-F3B9-4142-8100-62A02519563C}"/>
    <cellStyle name="Spolu 3 12 4 2 5" xfId="23511" xr:uid="{63AD243F-5248-45F6-8063-A70A09E872C6}"/>
    <cellStyle name="Spolu 3 12 4 3" xfId="10960" xr:uid="{25A912D3-654A-4B42-9DE7-55B0500598C3}"/>
    <cellStyle name="Spolu 3 12 4 3 2" xfId="20502" xr:uid="{C50ECB71-3E98-4499-8C4A-3E91A8A179D9}"/>
    <cellStyle name="Spolu 3 12 4 3 3" xfId="23788" xr:uid="{14EFDD77-2F6A-4DAF-823C-6FEC6172481E}"/>
    <cellStyle name="Spolu 3 12 4 3 4" xfId="26562" xr:uid="{D8D5F9EC-4487-49A5-BE1D-ACE64393C8B4}"/>
    <cellStyle name="Spolu 3 12 4 4" xfId="15887" xr:uid="{5DD0C95F-E073-4674-A4FA-52304A0F756E}"/>
    <cellStyle name="Spolu 3 12 4 5" xfId="15590" xr:uid="{281565EA-6306-4F17-A53C-FB4C449E4F9E}"/>
    <cellStyle name="Spolu 3 12 4_5.3 Investments associated cy" xfId="7616" xr:uid="{2B1D85DD-499B-4DCE-8C5F-5C4B6D4AFF80}"/>
    <cellStyle name="Spolu 3 12 5" xfId="3518" xr:uid="{262457E7-A94D-4172-8116-7CB42E185D71}"/>
    <cellStyle name="Spolu 3 12 5 2" xfId="11447" xr:uid="{14C6F592-4408-497A-BC7B-1A404161DB05}"/>
    <cellStyle name="Spolu 3 12 5 2 2" xfId="20933" xr:uid="{30995E6B-94E8-4BB5-9340-A4A2AFA6F20E}"/>
    <cellStyle name="Spolu 3 12 5 2 3" xfId="24203" xr:uid="{AFED707A-94B7-4DC4-AED0-5A882D3442AA}"/>
    <cellStyle name="Spolu 3 12 5 2 4" xfId="26970" xr:uid="{A07DB55E-FF11-4BD4-9FBD-7DBA673AE805}"/>
    <cellStyle name="Spolu 3 12 5 3" xfId="16318" xr:uid="{2417FC2B-395D-4401-AAA6-605244A16845}"/>
    <cellStyle name="Spolu 3 12 5 4" xfId="16361" xr:uid="{6E3F0FC1-4BFF-4FD7-9468-C15AE95451EC}"/>
    <cellStyle name="Spolu 3 12 6" xfId="8939" xr:uid="{8AD5D13A-0775-4017-982A-E4F52856E710}"/>
    <cellStyle name="Spolu 3 12 6 2" xfId="19228" xr:uid="{D71CDCFC-3DA4-41B2-8C6D-4F4F2B62281A}"/>
    <cellStyle name="Spolu 3 12 6 3" xfId="22826" xr:uid="{F618ACB9-9369-4D35-AAF2-60E7866E74A0}"/>
    <cellStyle name="Spolu 3 12 6 4" xfId="25719" xr:uid="{F2975FB7-CA2D-4034-B26A-906C14D9490E}"/>
    <cellStyle name="Spolu 3 12 7" xfId="14475" xr:uid="{99D72D5B-8348-4AC7-BA0C-DF5B89332448}"/>
    <cellStyle name="Spolu 3 12 8" xfId="18740" xr:uid="{7D3499D2-7440-4489-92CD-A0A053227679}"/>
    <cellStyle name="Spolu 3 12_3.10 Impairments" xfId="1478" xr:uid="{295A4F64-6B83-43AF-AD28-88603CED8843}"/>
    <cellStyle name="Spolu 3 13" xfId="327" xr:uid="{8CEAFA08-7A74-425A-89D8-8E3A1131D857}"/>
    <cellStyle name="Spolu 3 13 2" xfId="631" xr:uid="{2B1530BE-49DF-483B-998F-1606BC461211}"/>
    <cellStyle name="Spolu 3 13 2 2" xfId="2618" xr:uid="{A93C61D0-87EC-4757-B71C-D16DE1732A5A}"/>
    <cellStyle name="Spolu 3 13 2 2 2" xfId="5823" xr:uid="{52A6BB18-7497-49F0-8ABC-B84963C17D8D}"/>
    <cellStyle name="Spolu 3 13 2 2 2 2" xfId="13613" xr:uid="{855FEB4F-3E6E-4625-A302-B3583088D29A}"/>
    <cellStyle name="Spolu 3 13 2 2 2 2 2" xfId="22181" xr:uid="{67BE3776-501A-433B-9395-50B7856B2997}"/>
    <cellStyle name="Spolu 3 13 2 2 2 2 3" xfId="25099" xr:uid="{538F6C1A-0C10-4E0A-B510-E2A44483C5E5}"/>
    <cellStyle name="Spolu 3 13 2 2 2 2 4" xfId="27724" xr:uid="{A098115B-4AA0-4B26-930E-050EADDBA3F0}"/>
    <cellStyle name="Spolu 3 13 2 2 2 3" xfId="17604" xr:uid="{1DE60078-3983-48B8-90FE-22F784D2913A}"/>
    <cellStyle name="Spolu 3 13 2 2 2 4" xfId="14563" xr:uid="{9B0D6C30-6AC1-4D59-AEED-0E1F5035DDFD}"/>
    <cellStyle name="Spolu 3 13 2 2 2 5" xfId="22902" xr:uid="{C7FE5B04-BABB-4BFB-AD9B-230B7EF1B4B1}"/>
    <cellStyle name="Spolu 3 13 2 2 3" xfId="10580" xr:uid="{806F5675-7BDD-4508-8EDB-70133E690FE7}"/>
    <cellStyle name="Spolu 3 13 2 2 3 2" xfId="20266" xr:uid="{33ADE2E1-D679-4B4E-9C01-692737978509}"/>
    <cellStyle name="Spolu 3 13 2 2 3 3" xfId="23621" xr:uid="{7DBAAA78-DA1D-46F9-846C-C5DB2FFDCF8F}"/>
    <cellStyle name="Spolu 3 13 2 2 3 4" xfId="26419" xr:uid="{893BEAA8-EA97-431F-982C-DD27EA4EAF55}"/>
    <cellStyle name="Spolu 3 13 2 2 4" xfId="15661" xr:uid="{8C17079B-1421-49BE-9FC0-38BF6E1E684C}"/>
    <cellStyle name="Spolu 3 13 2 2 5" xfId="21246" xr:uid="{5D9FFBE0-7E84-4D2E-81F0-D0F9D1916575}"/>
    <cellStyle name="Spolu 3 13 2 2_5.3 Investments associated cy" xfId="7618" xr:uid="{53D4A1FE-344B-45D3-A152-552CC949C2E5}"/>
    <cellStyle name="Spolu 3 13 2 3" xfId="3216" xr:uid="{4C5B15B3-225C-43C0-913B-5A2FB00D822E}"/>
    <cellStyle name="Spolu 3 13 2 3 2" xfId="6421" xr:uid="{91007231-84FA-4A94-907D-A9312BB01360}"/>
    <cellStyle name="Spolu 3 13 2 3 2 2" xfId="14211" xr:uid="{69EE4829-5AF7-4C97-8DBE-85CD361B143C}"/>
    <cellStyle name="Spolu 3 13 2 3 2 2 2" xfId="22631" xr:uid="{67D03631-C041-471E-9531-2EC4FFD8DD5A}"/>
    <cellStyle name="Spolu 3 13 2 3 2 2 3" xfId="25488" xr:uid="{63E1BF14-F673-48F6-9489-BE61A6AE1D93}"/>
    <cellStyle name="Spolu 3 13 2 3 2 2 4" xfId="28085" xr:uid="{22019995-CD2A-4174-9360-A463F89A3661}"/>
    <cellStyle name="Spolu 3 13 2 3 2 3" xfId="18043" xr:uid="{F92DA56D-0172-4C8D-A60A-B2CAA7E14540}"/>
    <cellStyle name="Spolu 3 13 2 3 2 4" xfId="16984" xr:uid="{94A2ADA5-86A1-4711-8A1E-0AD4608A12AB}"/>
    <cellStyle name="Spolu 3 13 2 3 2 5" xfId="14856" xr:uid="{B195C84F-5611-408D-B99B-121F7CD8625B}"/>
    <cellStyle name="Spolu 3 13 2 3 3" xfId="11177" xr:uid="{2F59DFAB-DBB9-4D94-92BF-754637E2A33B}"/>
    <cellStyle name="Spolu 3 13 2 3 3 2" xfId="20719" xr:uid="{6B814F9F-A747-4DB3-BAD9-D8FD7A13BD18}"/>
    <cellStyle name="Spolu 3 13 2 3 3 3" xfId="24005" xr:uid="{F8768C1A-68B7-4756-BA1C-1C360F51DF2D}"/>
    <cellStyle name="Spolu 3 13 2 3 3 4" xfId="26779" xr:uid="{4AC17F37-9D93-4CBA-902E-E6ABBF47A251}"/>
    <cellStyle name="Spolu 3 13 2 3 4" xfId="16104" xr:uid="{1BDD6C06-FB66-4FAA-9B84-D94FF1E26C0E}"/>
    <cellStyle name="Spolu 3 13 2 3 5" xfId="20396" xr:uid="{BAAFEFE5-3091-4D45-80C7-81131857F071}"/>
    <cellStyle name="Spolu 3 13 2 3_5.3 Investments associated cy" xfId="7619" xr:uid="{CF260B5B-2E32-450F-A0A7-1B8545489B62}"/>
    <cellStyle name="Spolu 3 13 2 4" xfId="3815" xr:uid="{6C63FF6D-D2AF-435D-BD58-EF9B1E443011}"/>
    <cellStyle name="Spolu 3 13 2 4 2" xfId="11739" xr:uid="{BB7C15EB-71EB-404C-83B8-DE8A453354A7}"/>
    <cellStyle name="Spolu 3 13 2 4 2 2" xfId="21165" xr:uid="{B57C2DA3-36C2-4504-9DAB-20E3F24F1358}"/>
    <cellStyle name="Spolu 3 13 2 4 2 3" xfId="24396" xr:uid="{ED996EB2-798C-4881-B9EC-537B7C736393}"/>
    <cellStyle name="Spolu 3 13 2 4 2 4" xfId="27154" xr:uid="{17DA6999-C238-4398-9A9D-93A50CC278DF}"/>
    <cellStyle name="Spolu 3 13 2 4 3" xfId="16551" xr:uid="{058E6CEC-2BA6-416B-AB24-3634DE26B373}"/>
    <cellStyle name="Spolu 3 13 2 4 4" xfId="21780" xr:uid="{AB5E2B7B-2E0B-4CFE-A6AD-ECAD666B629D}"/>
    <cellStyle name="Spolu 3 13 2 5" xfId="9262" xr:uid="{1C257604-3DA5-459B-B184-E09C1DD4AA26}"/>
    <cellStyle name="Spolu 3 13 2 5 2" xfId="19488" xr:uid="{7EA99B7B-2D6C-4A1C-8294-8940645C3809}"/>
    <cellStyle name="Spolu 3 13 2 5 3" xfId="23056" xr:uid="{E30B4D80-3BC0-4539-9916-E1AAF8698ACE}"/>
    <cellStyle name="Spolu 3 13 2 5 4" xfId="25936" xr:uid="{9E3F53A9-26CD-4969-86AC-D462D134308F}"/>
    <cellStyle name="Spolu 3 13 2 6" xfId="14734" xr:uid="{729FDEAD-72A0-455C-A5F8-2B78EBAF1DAB}"/>
    <cellStyle name="Spolu 3 13 2 7" xfId="18515" xr:uid="{DF8B0A3C-0FCD-47CA-92D2-BD3F14A0F607}"/>
    <cellStyle name="Spolu 3 13 2_5.3 Investments associated cy" xfId="7617" xr:uid="{36F64743-2C59-4EE0-BFD0-020EA67B3651}"/>
    <cellStyle name="Spolu 3 13 3" xfId="2346" xr:uid="{C18B86C7-004D-40BB-BCF1-5F4A9185C8DC}"/>
    <cellStyle name="Spolu 3 13 3 2" xfId="5551" xr:uid="{2A3355D2-51F1-492F-9A93-B0650E6923CF}"/>
    <cellStyle name="Spolu 3 13 3 2 2" xfId="13341" xr:uid="{4E50171A-668C-4804-9274-9A4E17C2B629}"/>
    <cellStyle name="Spolu 3 13 3 2 2 2" xfId="21962" xr:uid="{6A1D8935-6041-432E-815F-5D688CA69F3E}"/>
    <cellStyle name="Spolu 3 13 3 2 2 3" xfId="24912" xr:uid="{83233F44-7218-41B5-80F6-D7D944A3DC5A}"/>
    <cellStyle name="Spolu 3 13 3 2 2 4" xfId="27546" xr:uid="{61286039-1457-4177-AE58-F88B9A64A5A5}"/>
    <cellStyle name="Spolu 3 13 3 2 3" xfId="17387" xr:uid="{FD199F11-A1F0-4C3A-AAD2-7285961ACAF0}"/>
    <cellStyle name="Spolu 3 13 3 2 4" xfId="21252" xr:uid="{DF182A75-1301-4596-A076-13622ECE7FF9}"/>
    <cellStyle name="Spolu 3 13 3 2 5" xfId="15282" xr:uid="{D8E25505-884E-4096-8E45-2884E3DDAF4F}"/>
    <cellStyle name="Spolu 3 13 3 3" xfId="10308" xr:uid="{79D34F65-962B-4BF8-AA31-2F5C4C33C07A}"/>
    <cellStyle name="Spolu 3 13 3 3 2" xfId="20050" xr:uid="{17A9C22E-6CD6-410C-A58C-70BF005C271D}"/>
    <cellStyle name="Spolu 3 13 3 3 3" xfId="23433" xr:uid="{4747DBDD-1079-41A2-8363-D39649905222}"/>
    <cellStyle name="Spolu 3 13 3 3 4" xfId="26241" xr:uid="{2F3257F7-84E3-459B-8B24-4544F2C7BA12}"/>
    <cellStyle name="Spolu 3 13 3 4" xfId="15448" xr:uid="{A262AAB2-3740-4E61-86D3-336869A22646}"/>
    <cellStyle name="Spolu 3 13 3 5" xfId="17701" xr:uid="{89C6F689-03B0-4D6F-9EB6-AE83BC9089B9}"/>
    <cellStyle name="Spolu 3 13 3_5.3 Investments associated cy" xfId="7620" xr:uid="{C5D710CA-22C1-47FC-BB58-55C65A4EC95A}"/>
    <cellStyle name="Spolu 3 13 4" xfId="3009" xr:uid="{6965A1ED-02DC-4B9F-B963-8C9107C1F38E}"/>
    <cellStyle name="Spolu 3 13 4 2" xfId="6214" xr:uid="{D7482ECA-73F2-4689-A255-29BD9C5B1E7D}"/>
    <cellStyle name="Spolu 3 13 4 2 2" xfId="14004" xr:uid="{3705531A-2556-42D2-A939-28B5AEED7E67}"/>
    <cellStyle name="Spolu 3 13 4 2 2 2" xfId="22424" xr:uid="{AC6728FE-2890-472E-B5BB-B9810216B04D}"/>
    <cellStyle name="Spolu 3 13 4 2 2 3" xfId="25281" xr:uid="{B325A45E-CD21-4269-9C97-A7ABEE26E6FE}"/>
    <cellStyle name="Spolu 3 13 4 2 2 4" xfId="27878" xr:uid="{5FD4A4CD-4462-412B-8E45-CB502C0BC691}"/>
    <cellStyle name="Spolu 3 13 4 2 3" xfId="17836" xr:uid="{8886B995-9226-4C74-AFCC-F09B6450314E}"/>
    <cellStyle name="Spolu 3 13 4 2 4" xfId="15127" xr:uid="{0DBAC05D-2B03-421C-AB41-EF21047CC86A}"/>
    <cellStyle name="Spolu 3 13 4 2 5" xfId="23149" xr:uid="{59504D2E-0017-4DB8-BD32-4124D7024405}"/>
    <cellStyle name="Spolu 3 13 4 3" xfId="10970" xr:uid="{001EF31C-A892-4AB4-B2CD-7C84D001CFF0}"/>
    <cellStyle name="Spolu 3 13 4 3 2" xfId="20512" xr:uid="{05592C9C-2F63-45BA-918F-4D4541F228B2}"/>
    <cellStyle name="Spolu 3 13 4 3 3" xfId="23798" xr:uid="{A72EBEB0-9DD3-4965-91F9-0D73B61C90C4}"/>
    <cellStyle name="Spolu 3 13 4 3 4" xfId="26572" xr:uid="{D070CBDD-DD2D-4A79-BA17-8B8EF891B109}"/>
    <cellStyle name="Spolu 3 13 4 4" xfId="15897" xr:uid="{98098391-014E-4D9C-9F36-81D2EF4A9F74}"/>
    <cellStyle name="Spolu 3 13 4 5" xfId="21301" xr:uid="{D94E69C6-21E1-4071-A43B-91429AE2D503}"/>
    <cellStyle name="Spolu 3 13 4_5.3 Investments associated cy" xfId="7621" xr:uid="{085B11E7-281D-46AF-8BCB-E620BBC35A71}"/>
    <cellStyle name="Spolu 3 13 5" xfId="3540" xr:uid="{7CD075C5-8CF2-4277-9C63-139CA1E22147}"/>
    <cellStyle name="Spolu 3 13 5 2" xfId="11469" xr:uid="{4E6953E3-2859-432F-938A-CC4308DC51CD}"/>
    <cellStyle name="Spolu 3 13 5 2 2" xfId="20947" xr:uid="{3D71D4A8-B8DD-4AE4-BA28-67375F784900}"/>
    <cellStyle name="Spolu 3 13 5 2 3" xfId="24213" xr:uid="{D714FF69-8E70-4B78-93FF-B38D39FEB458}"/>
    <cellStyle name="Spolu 3 13 5 2 4" xfId="26980" xr:uid="{EEF39C07-DF59-48FC-B4F4-F2DE9982BD79}"/>
    <cellStyle name="Spolu 3 13 5 3" xfId="16332" xr:uid="{F4D55BB0-3ABE-42AE-A7F8-485579CEE99C}"/>
    <cellStyle name="Spolu 3 13 5 4" xfId="18297" xr:uid="{4F60CD5A-986F-4604-AC6C-E6BA5FF3389B}"/>
    <cellStyle name="Spolu 3 13 6" xfId="8961" xr:uid="{B4B19C47-BDB5-40C6-91D3-B30AA8FF52D7}"/>
    <cellStyle name="Spolu 3 13 6 2" xfId="19242" xr:uid="{B3B92067-DDA7-4128-BE36-DAA0AE0CBD09}"/>
    <cellStyle name="Spolu 3 13 6 3" xfId="22837" xr:uid="{821D3B17-2013-4560-B62E-A81DF93CF179}"/>
    <cellStyle name="Spolu 3 13 6 4" xfId="25729" xr:uid="{12114B0E-50E8-4F99-8A28-B12FCB84C8CF}"/>
    <cellStyle name="Spolu 3 13 7" xfId="14487" xr:uid="{4784CACE-2AE9-4690-9348-729042C8B878}"/>
    <cellStyle name="Spolu 3 13 8" xfId="18729" xr:uid="{A0E20340-A199-4FFF-BEDA-90C69D25EBC1}"/>
    <cellStyle name="Spolu 3 13_3.10 Impairments" xfId="1479" xr:uid="{EA82D36E-2034-48DD-8626-4B8C6C72D4F4}"/>
    <cellStyle name="Spolu 3 14" xfId="336" xr:uid="{E44EAD26-61CD-4E58-A003-69CE5EE1CBF1}"/>
    <cellStyle name="Spolu 3 14 2" xfId="640" xr:uid="{18227DE9-9DA2-4469-8B0A-D1FF27BB74EB}"/>
    <cellStyle name="Spolu 3 14 2 2" xfId="2627" xr:uid="{5FF6B23B-C660-418F-8D50-248CB10CA6E2}"/>
    <cellStyle name="Spolu 3 14 2 2 2" xfId="5832" xr:uid="{9C7218CC-8E99-4304-9396-EBE87C1910D8}"/>
    <cellStyle name="Spolu 3 14 2 2 2 2" xfId="13622" xr:uid="{0F53EF2E-3162-4132-9916-25E78329FBAE}"/>
    <cellStyle name="Spolu 3 14 2 2 2 2 2" xfId="22190" xr:uid="{A5D01E45-8F06-498D-B18F-59E87CE976AB}"/>
    <cellStyle name="Spolu 3 14 2 2 2 2 3" xfId="25108" xr:uid="{0AF685F0-2C23-4AA6-B561-EDC2B7639890}"/>
    <cellStyle name="Spolu 3 14 2 2 2 2 4" xfId="27733" xr:uid="{E0D57883-16F5-4B5C-A054-146837FB4B1B}"/>
    <cellStyle name="Spolu 3 14 2 2 2 3" xfId="17613" xr:uid="{085586C2-9C3A-4A03-B5F0-36985E46EB6A}"/>
    <cellStyle name="Spolu 3 14 2 2 2 4" xfId="22017" xr:uid="{3D710C9A-4061-4784-9C74-EDFB1761C035}"/>
    <cellStyle name="Spolu 3 14 2 2 2 5" xfId="21509" xr:uid="{FC5879C4-7161-4C44-9D29-1AAD74ED5207}"/>
    <cellStyle name="Spolu 3 14 2 2 3" xfId="10589" xr:uid="{B4F3ED9C-6CDA-4428-B230-B60C6F15D102}"/>
    <cellStyle name="Spolu 3 14 2 2 3 2" xfId="20275" xr:uid="{E2B7AB2A-9A94-4471-9609-9ADF0D546DE1}"/>
    <cellStyle name="Spolu 3 14 2 2 3 3" xfId="23630" xr:uid="{247E4C16-83E9-4FB1-B78E-070440C3115E}"/>
    <cellStyle name="Spolu 3 14 2 2 3 4" xfId="26428" xr:uid="{BB0D3A41-FB60-46E5-9F34-A6D954078A1D}"/>
    <cellStyle name="Spolu 3 14 2 2 4" xfId="15670" xr:uid="{4F6662A9-2DAF-4D29-BAB5-5C6D0F320D1B}"/>
    <cellStyle name="Spolu 3 14 2 2 5" xfId="21716" xr:uid="{1446777E-62B7-41F3-B7DF-D155DB3BB200}"/>
    <cellStyle name="Spolu 3 14 2 2_5.3 Investments associated cy" xfId="7623" xr:uid="{8EC944D6-291A-4C66-8E37-1C0D1042FCA1}"/>
    <cellStyle name="Spolu 3 14 2 3" xfId="3225" xr:uid="{A7839FB1-7433-4C26-BD58-7ACF1C3A03B7}"/>
    <cellStyle name="Spolu 3 14 2 3 2" xfId="6430" xr:uid="{6FB6FCE1-5753-4540-B9E7-A32ADD2C55AD}"/>
    <cellStyle name="Spolu 3 14 2 3 2 2" xfId="14220" xr:uid="{553FD4FA-E9E3-4E07-9EF7-BADF80FBA432}"/>
    <cellStyle name="Spolu 3 14 2 3 2 2 2" xfId="22640" xr:uid="{B81FEE8F-BE65-4383-BEC0-5E21C4318146}"/>
    <cellStyle name="Spolu 3 14 2 3 2 2 3" xfId="25497" xr:uid="{AEB4D481-E90C-485D-910E-24F50A7BD154}"/>
    <cellStyle name="Spolu 3 14 2 3 2 2 4" xfId="28094" xr:uid="{0924682A-279A-4404-B60E-6A388D21B368}"/>
    <cellStyle name="Spolu 3 14 2 3 2 3" xfId="18052" xr:uid="{8C81FAF1-FCC9-400D-862A-6F037A74F6B1}"/>
    <cellStyle name="Spolu 3 14 2 3 2 4" xfId="19864" xr:uid="{56A3B1AC-55EA-4031-BDA1-3A9F02A3B107}"/>
    <cellStyle name="Spolu 3 14 2 3 2 5" xfId="15218" xr:uid="{168F8101-356A-4B49-B079-9B990E954091}"/>
    <cellStyle name="Spolu 3 14 2 3 3" xfId="11186" xr:uid="{FA76F130-DAC4-4E91-81A0-749440E47530}"/>
    <cellStyle name="Spolu 3 14 2 3 3 2" xfId="20728" xr:uid="{2F70A9E0-F462-4B20-AD32-2A9DE5A41914}"/>
    <cellStyle name="Spolu 3 14 2 3 3 3" xfId="24014" xr:uid="{422BAC3A-9B54-4391-BA6C-489AD5378DC2}"/>
    <cellStyle name="Spolu 3 14 2 3 3 4" xfId="26788" xr:uid="{6DCA9CE3-4D0A-476C-9320-30EF9AA59B46}"/>
    <cellStyle name="Spolu 3 14 2 3 4" xfId="16113" xr:uid="{25DBCDAB-7555-471D-AEBB-DC6F93FFF71D}"/>
    <cellStyle name="Spolu 3 14 2 3 5" xfId="14874" xr:uid="{7CF6C1B4-842E-4E61-9B97-214636DC21DF}"/>
    <cellStyle name="Spolu 3 14 2 3_5.3 Investments associated cy" xfId="7624" xr:uid="{F2AAB567-B74D-4C2A-BD7E-6F0168B3BF58}"/>
    <cellStyle name="Spolu 3 14 2 4" xfId="3824" xr:uid="{25D09018-7806-48AD-A199-A1F95837A511}"/>
    <cellStyle name="Spolu 3 14 2 4 2" xfId="11748" xr:uid="{5FFFCA15-33DE-4E79-8B01-0550D02A9EDB}"/>
    <cellStyle name="Spolu 3 14 2 4 2 2" xfId="21174" xr:uid="{1ACAF4DB-8C47-474C-A4B5-0EE4FFBB29AA}"/>
    <cellStyle name="Spolu 3 14 2 4 2 3" xfId="24405" xr:uid="{BCAB27AA-974A-43D8-8B0F-9F14ABC70E40}"/>
    <cellStyle name="Spolu 3 14 2 4 2 4" xfId="27163" xr:uid="{AD5FE609-74F6-499D-9EF3-052CFE0D1E9A}"/>
    <cellStyle name="Spolu 3 14 2 4 3" xfId="16560" xr:uid="{45761010-2DE8-4A16-B747-7651D399E233}"/>
    <cellStyle name="Spolu 3 14 2 4 4" xfId="21029" xr:uid="{7EB71139-9E91-4991-AAE4-6640F387806C}"/>
    <cellStyle name="Spolu 3 14 2 5" xfId="9271" xr:uid="{780C79D3-F18E-4680-BFD2-74730DB34312}"/>
    <cellStyle name="Spolu 3 14 2 5 2" xfId="19497" xr:uid="{229B5164-B5CC-4240-9BDC-C79231207C06}"/>
    <cellStyle name="Spolu 3 14 2 5 3" xfId="23065" xr:uid="{CAD1EDBF-8EF1-4FD5-8E34-61E1114235C4}"/>
    <cellStyle name="Spolu 3 14 2 5 4" xfId="25945" xr:uid="{FB706FD1-83B3-4F7E-AC97-C0E41AC6BD3E}"/>
    <cellStyle name="Spolu 3 14 2 6" xfId="14743" xr:uid="{9EC1DBD9-D612-4D48-A611-0D9DC5028D37}"/>
    <cellStyle name="Spolu 3 14 2 7" xfId="18506" xr:uid="{9093C265-989B-4442-AD1B-3DB1B25C0751}"/>
    <cellStyle name="Spolu 3 14 2_5.3 Investments associated cy" xfId="7622" xr:uid="{DD04C4C3-FB6D-4D9E-97BC-6F3B910529C1}"/>
    <cellStyle name="Spolu 3 14 3" xfId="2355" xr:uid="{4DBCBDDE-54EF-4053-A3F5-20FF516AA828}"/>
    <cellStyle name="Spolu 3 14 3 2" xfId="5560" xr:uid="{94AC556D-163B-4F6C-98BB-480A8F6E97BF}"/>
    <cellStyle name="Spolu 3 14 3 2 2" xfId="13350" xr:uid="{0656C41A-4B67-49A4-93E3-2F44BADCC0FA}"/>
    <cellStyle name="Spolu 3 14 3 2 2 2" xfId="21971" xr:uid="{34140205-9E80-4D59-B5D2-621BAE2B5914}"/>
    <cellStyle name="Spolu 3 14 3 2 2 3" xfId="24921" xr:uid="{F288EC41-EC51-4CCF-A819-88A8A376D8B5}"/>
    <cellStyle name="Spolu 3 14 3 2 2 4" xfId="27555" xr:uid="{DABFE994-B187-43D3-8EDC-DDB07AB4BBBA}"/>
    <cellStyle name="Spolu 3 14 3 2 3" xfId="17396" xr:uid="{236635C2-3B78-4C2B-91E1-DAA204792CDC}"/>
    <cellStyle name="Spolu 3 14 3 2 4" xfId="21722" xr:uid="{093F73B9-B87D-445F-94C8-AED3487EBFE6}"/>
    <cellStyle name="Spolu 3 14 3 2 5" xfId="22293" xr:uid="{1073C6DD-BE32-425D-B594-E1021D804546}"/>
    <cellStyle name="Spolu 3 14 3 3" xfId="10317" xr:uid="{0A795BFD-4880-419C-B738-787CC802419E}"/>
    <cellStyle name="Spolu 3 14 3 3 2" xfId="20059" xr:uid="{2F0504C1-A68A-4183-91C4-72F27D2E9882}"/>
    <cellStyle name="Spolu 3 14 3 3 3" xfId="23442" xr:uid="{E20FEEEF-3D56-42AD-BB25-2E400B74E3C3}"/>
    <cellStyle name="Spolu 3 14 3 3 4" xfId="26250" xr:uid="{FEBEC6CF-1200-497A-B96F-1532557A2D7F}"/>
    <cellStyle name="Spolu 3 14 3 4" xfId="15457" xr:uid="{08D1B16A-4069-4921-BB09-EFE5E023DD09}"/>
    <cellStyle name="Spolu 3 14 3 5" xfId="19398" xr:uid="{81A126E9-6B49-4E40-86AA-E81E5A6A4A61}"/>
    <cellStyle name="Spolu 3 14 3_5.3 Investments associated cy" xfId="7625" xr:uid="{798C0078-F3FB-446F-88DB-CBE71CED2DDD}"/>
    <cellStyle name="Spolu 3 14 4" xfId="3018" xr:uid="{AC153024-DC6C-45BA-8E42-43C31F36EC6E}"/>
    <cellStyle name="Spolu 3 14 4 2" xfId="6223" xr:uid="{3386E3CA-125B-4112-8A05-8F6639C0A961}"/>
    <cellStyle name="Spolu 3 14 4 2 2" xfId="14013" xr:uid="{F69751A7-FB9F-4DB1-BB5C-56FB80DD9CB3}"/>
    <cellStyle name="Spolu 3 14 4 2 2 2" xfId="22433" xr:uid="{5B9D92AB-D5DE-4813-B5D1-D760B5D02E01}"/>
    <cellStyle name="Spolu 3 14 4 2 2 3" xfId="25290" xr:uid="{871C4A74-5093-48D9-BB04-01B3629759A3}"/>
    <cellStyle name="Spolu 3 14 4 2 2 4" xfId="27887" xr:uid="{2DA455AC-686E-4258-9342-254EF432D1F6}"/>
    <cellStyle name="Spolu 3 14 4 2 3" xfId="17845" xr:uid="{B3316332-B977-478E-B72E-F742883C0ADA}"/>
    <cellStyle name="Spolu 3 14 4 2 4" xfId="22299" xr:uid="{A4378DB1-C731-4A19-95EC-D59E5F381D85}"/>
    <cellStyle name="Spolu 3 14 4 2 5" xfId="19177" xr:uid="{D84515B7-06F5-4065-885C-741467352D8A}"/>
    <cellStyle name="Spolu 3 14 4 3" xfId="10979" xr:uid="{3E20DCF2-17A1-4C25-A203-89B837326A99}"/>
    <cellStyle name="Spolu 3 14 4 3 2" xfId="20521" xr:uid="{73658094-6990-4EAD-B1E9-95E6827A634A}"/>
    <cellStyle name="Spolu 3 14 4 3 3" xfId="23807" xr:uid="{026F06AB-7577-4860-950E-9BFD22C9AFEC}"/>
    <cellStyle name="Spolu 3 14 4 3 4" xfId="26581" xr:uid="{752C9F28-5453-4F00-85F3-9697A17D9215}"/>
    <cellStyle name="Spolu 3 14 4 4" xfId="15906" xr:uid="{935EA568-0059-41FE-8324-0640D8A357E6}"/>
    <cellStyle name="Spolu 3 14 4 5" xfId="21764" xr:uid="{A95C49A3-0DA8-472E-AA4A-45C0278DC82C}"/>
    <cellStyle name="Spolu 3 14 4_5.3 Investments associated cy" xfId="7626" xr:uid="{EFE443DD-514D-4F1C-8DC4-7C63CFB78A00}"/>
    <cellStyle name="Spolu 3 14 5" xfId="3549" xr:uid="{1C6B45CF-EBCB-4846-807E-DD86F096E538}"/>
    <cellStyle name="Spolu 3 14 5 2" xfId="11478" xr:uid="{4821BCAB-741F-41A5-8470-2AF78666EE9C}"/>
    <cellStyle name="Spolu 3 14 5 2 2" xfId="20956" xr:uid="{69DB51CE-0C66-4DEE-9507-1324A971383C}"/>
    <cellStyle name="Spolu 3 14 5 2 3" xfId="24222" xr:uid="{F69ADC6E-EFAB-44FC-A7BC-5DD069CFB7AD}"/>
    <cellStyle name="Spolu 3 14 5 2 4" xfId="26989" xr:uid="{CEB08F91-6899-4386-8E9E-D388D5A8F719}"/>
    <cellStyle name="Spolu 3 14 5 3" xfId="16341" xr:uid="{404DA5B3-B386-4B4F-AE64-78781C394B33}"/>
    <cellStyle name="Spolu 3 14 5 4" xfId="16909" xr:uid="{F97B49BB-09D4-4456-9D8D-F85BAA0F3AFA}"/>
    <cellStyle name="Spolu 3 14 6" xfId="8970" xr:uid="{E0C1E797-9575-4C65-AAF1-65B2265CFECB}"/>
    <cellStyle name="Spolu 3 14 6 2" xfId="19251" xr:uid="{D2027FD0-0202-4609-A3BA-351DD6F78FC7}"/>
    <cellStyle name="Spolu 3 14 6 3" xfId="22846" xr:uid="{E6FC1155-010A-439F-83D4-D4883628514C}"/>
    <cellStyle name="Spolu 3 14 6 4" xfId="25738" xr:uid="{2FCFE144-685B-4A68-89C4-FCFDEED307D1}"/>
    <cellStyle name="Spolu 3 14 7" xfId="14496" xr:uid="{E8796BFE-1057-4015-ACA4-C3EDFBF6BE6B}"/>
    <cellStyle name="Spolu 3 14 8" xfId="18720" xr:uid="{09AA0329-6D2D-4965-A6E9-3B8214AB54C7}"/>
    <cellStyle name="Spolu 3 14_3.10 Impairments" xfId="1480" xr:uid="{2154716A-FA6F-49F4-A2A0-F07FF1B0CD88}"/>
    <cellStyle name="Spolu 3 15" xfId="340" xr:uid="{1F03A557-72E7-468E-95C3-F07D60092DB4}"/>
    <cellStyle name="Spolu 3 15 2" xfId="644" xr:uid="{37597CA5-AB40-4824-A43F-2CB4B4CA20B4}"/>
    <cellStyle name="Spolu 3 15 2 2" xfId="2629" xr:uid="{48226F64-3963-47C4-888B-4037C370CFFC}"/>
    <cellStyle name="Spolu 3 15 2 2 2" xfId="5834" xr:uid="{E34E2649-7283-4715-B400-5A4EF7F607BD}"/>
    <cellStyle name="Spolu 3 15 2 2 2 2" xfId="13624" xr:uid="{EED6AE69-1370-499E-837F-A86747368612}"/>
    <cellStyle name="Spolu 3 15 2 2 2 2 2" xfId="22192" xr:uid="{8F2865F8-65C8-496B-8A70-130D7C9EFC34}"/>
    <cellStyle name="Spolu 3 15 2 2 2 2 3" xfId="25110" xr:uid="{185FC141-82EC-4A68-8CDF-BC2A00D8C969}"/>
    <cellStyle name="Spolu 3 15 2 2 2 2 4" xfId="27735" xr:uid="{4D73E83A-399A-4089-9BFF-D3604CA1499B}"/>
    <cellStyle name="Spolu 3 15 2 2 2 3" xfId="17615" xr:uid="{740DBF6F-D135-4B35-A5A3-2D6E97EC97E3}"/>
    <cellStyle name="Spolu 3 15 2 2 2 4" xfId="15503" xr:uid="{2108669A-0634-4726-8473-F3D771E1E03B}"/>
    <cellStyle name="Spolu 3 15 2 2 2 5" xfId="23203" xr:uid="{C18BFD74-3C7E-4466-B7AF-079A3134F194}"/>
    <cellStyle name="Spolu 3 15 2 2 3" xfId="10591" xr:uid="{3F371138-31E8-4A30-9AC5-E9EB79A6C4E5}"/>
    <cellStyle name="Spolu 3 15 2 2 3 2" xfId="20277" xr:uid="{41F2375F-D4F9-474D-816D-4D1F22C4CB17}"/>
    <cellStyle name="Spolu 3 15 2 2 3 3" xfId="23632" xr:uid="{E7DFA17B-C278-454F-AB91-37AE308C4E8C}"/>
    <cellStyle name="Spolu 3 15 2 2 3 4" xfId="26430" xr:uid="{F157634D-0667-4983-8505-38C07C8D223F}"/>
    <cellStyle name="Spolu 3 15 2 2 4" xfId="15672" xr:uid="{02AE93A0-F9B0-42CA-B72E-96CAFF14E015}"/>
    <cellStyle name="Spolu 3 15 2 2 5" xfId="15201" xr:uid="{E9B4412A-EA8C-49B5-B681-747A5B9163A1}"/>
    <cellStyle name="Spolu 3 15 2 2_5.3 Investments associated cy" xfId="7628" xr:uid="{EC2798C6-79E1-405B-A522-9B9146AD2FCC}"/>
    <cellStyle name="Spolu 3 15 2 3" xfId="3229" xr:uid="{8D64DCDC-192F-48DE-AF00-F4422C393F23}"/>
    <cellStyle name="Spolu 3 15 2 3 2" xfId="6434" xr:uid="{4A5D7047-5D40-48ED-BF21-33F2D3EFBD9E}"/>
    <cellStyle name="Spolu 3 15 2 3 2 2" xfId="14224" xr:uid="{AF7F5BC9-2D8F-4AD0-A8C8-D699364AF5CF}"/>
    <cellStyle name="Spolu 3 15 2 3 2 2 2" xfId="22644" xr:uid="{72BF5D7D-8EAE-4D0D-8233-C70C9B2FED83}"/>
    <cellStyle name="Spolu 3 15 2 3 2 2 3" xfId="25501" xr:uid="{C61B5C52-9F23-45A3-85A3-B092E4289A1F}"/>
    <cellStyle name="Spolu 3 15 2 3 2 2 4" xfId="28098" xr:uid="{8AA54C4D-F262-4292-9B5B-658FF23A9381}"/>
    <cellStyle name="Spolu 3 15 2 3 2 3" xfId="18056" xr:uid="{8E4673F8-C4A6-4091-83BF-20456C7DE3E3}"/>
    <cellStyle name="Spolu 3 15 2 3 2 4" xfId="14892" xr:uid="{A195BDDC-8D7F-49F8-A27D-678F200AAD1A}"/>
    <cellStyle name="Spolu 3 15 2 3 2 5" xfId="18697" xr:uid="{204904C9-3277-448D-B5F4-6BE073ABB10D}"/>
    <cellStyle name="Spolu 3 15 2 3 3" xfId="11190" xr:uid="{335E6CEC-73B0-4B25-B90E-FBCBFE69F457}"/>
    <cellStyle name="Spolu 3 15 2 3 3 2" xfId="20732" xr:uid="{8E75087D-1995-4C74-BB2F-7C1D5803C76B}"/>
    <cellStyle name="Spolu 3 15 2 3 3 3" xfId="24018" xr:uid="{47C433D4-9B15-46DD-BD13-8B77FF2A7BB7}"/>
    <cellStyle name="Spolu 3 15 2 3 3 4" xfId="26792" xr:uid="{E3452BDA-642F-4F42-8511-D67E1F1DD519}"/>
    <cellStyle name="Spolu 3 15 2 3 4" xfId="16117" xr:uid="{59CDDF37-2245-4E8F-8451-A4FB8E42C02D}"/>
    <cellStyle name="Spolu 3 15 2 3 5" xfId="21429" xr:uid="{BA469BC2-FEFA-4ED5-9011-616BBCC34F4D}"/>
    <cellStyle name="Spolu 3 15 2 3_5.3 Investments associated cy" xfId="7629" xr:uid="{19DE869F-853C-4007-ABDF-62A06588FFB1}"/>
    <cellStyle name="Spolu 3 15 2 4" xfId="3826" xr:uid="{F2BC539B-2F34-4D5D-8D4A-9D786497903C}"/>
    <cellStyle name="Spolu 3 15 2 4 2" xfId="11750" xr:uid="{14D1F948-4023-40D1-9827-B0A382D3CBA5}"/>
    <cellStyle name="Spolu 3 15 2 4 2 2" xfId="21176" xr:uid="{A471E73B-08AD-4C45-A08B-D248C6861D41}"/>
    <cellStyle name="Spolu 3 15 2 4 2 3" xfId="24407" xr:uid="{E009D813-22FD-4DB4-92B7-7397D8BE9F29}"/>
    <cellStyle name="Spolu 3 15 2 4 2 4" xfId="27165" xr:uid="{C1CAAD15-7753-45C1-B9AE-8DAEAD9F6931}"/>
    <cellStyle name="Spolu 3 15 2 4 3" xfId="16562" xr:uid="{2D267112-AC21-42CD-8CAC-7E68DF20A87E}"/>
    <cellStyle name="Spolu 3 15 2 4 4" xfId="18273" xr:uid="{972F861C-801D-4DCF-8738-07829095A1FB}"/>
    <cellStyle name="Spolu 3 15 2 5" xfId="9275" xr:uid="{2C2EC564-4CD4-443F-8281-9A98E824E8E0}"/>
    <cellStyle name="Spolu 3 15 2 5 2" xfId="19501" xr:uid="{4D7CAA7C-A8C7-4119-9816-6AF06E4670A3}"/>
    <cellStyle name="Spolu 3 15 2 5 3" xfId="23069" xr:uid="{A3B7C7B4-CD3F-44B6-8A0C-B89F16B87B4E}"/>
    <cellStyle name="Spolu 3 15 2 5 4" xfId="25949" xr:uid="{AA99F158-B82C-42F5-93AC-E34EA8DC36EC}"/>
    <cellStyle name="Spolu 3 15 2 6" xfId="14747" xr:uid="{FB5894C9-DB50-4AD0-B643-D69FAD9BEF8D}"/>
    <cellStyle name="Spolu 3 15 2 7" xfId="18499" xr:uid="{FCCCCB29-E654-49E8-B630-95C12471CA57}"/>
    <cellStyle name="Spolu 3 15 2_5.3 Investments associated cy" xfId="7627" xr:uid="{978EA458-98C5-44F6-AF7A-00AC74050527}"/>
    <cellStyle name="Spolu 3 15 3" xfId="2357" xr:uid="{5148B06E-1E63-4087-B869-FA706E34727E}"/>
    <cellStyle name="Spolu 3 15 3 2" xfId="5562" xr:uid="{30DF1E98-ED70-4649-9080-8D7C65C35F95}"/>
    <cellStyle name="Spolu 3 15 3 2 2" xfId="13352" xr:uid="{27D15E19-AD28-4679-BFAC-B272AE84FD54}"/>
    <cellStyle name="Spolu 3 15 3 2 2 2" xfId="21973" xr:uid="{4B583737-C404-461D-8DD6-0E458AF90D23}"/>
    <cellStyle name="Spolu 3 15 3 2 2 3" xfId="24923" xr:uid="{EC2FF5FE-D866-44F1-B74A-A75D5860AEBE}"/>
    <cellStyle name="Spolu 3 15 3 2 2 4" xfId="27557" xr:uid="{00D757E8-90C9-494A-A0F8-F17B4DD04DCB}"/>
    <cellStyle name="Spolu 3 15 3 2 3" xfId="17398" xr:uid="{4ED73666-23DB-48BC-A4FD-D275E2BBF423}"/>
    <cellStyle name="Spolu 3 15 3 2 4" xfId="15208" xr:uid="{AF96263A-0E09-4CA7-841A-AE72299E99AD}"/>
    <cellStyle name="Spolu 3 15 3 2 5" xfId="16192" xr:uid="{35093298-BC62-4C85-ADFE-114FA417EEAC}"/>
    <cellStyle name="Spolu 3 15 3 3" xfId="10319" xr:uid="{B3DA259F-BE93-42D9-B789-5685EACB88E2}"/>
    <cellStyle name="Spolu 3 15 3 3 2" xfId="20061" xr:uid="{203657C0-C508-4886-834E-CCFB03C783FD}"/>
    <cellStyle name="Spolu 3 15 3 3 3" xfId="23444" xr:uid="{C7422EC8-389D-4567-B80F-8745A40B161E}"/>
    <cellStyle name="Spolu 3 15 3 3 4" xfId="26252" xr:uid="{28852549-F313-4301-BCE9-06F88D1DEFD5}"/>
    <cellStyle name="Spolu 3 15 3 4" xfId="15459" xr:uid="{5DBAADD9-65FC-4080-85F2-F9AEDD41577D}"/>
    <cellStyle name="Spolu 3 15 3 5" xfId="16894" xr:uid="{F39625D4-A5E5-43CA-8112-71F347D6D36F}"/>
    <cellStyle name="Spolu 3 15 3_5.3 Investments associated cy" xfId="7630" xr:uid="{905C2841-6A7B-4148-AA87-8597F6657532}"/>
    <cellStyle name="Spolu 3 15 4" xfId="3022" xr:uid="{18BE9821-E739-47E7-B171-C10AEED468A8}"/>
    <cellStyle name="Spolu 3 15 4 2" xfId="6227" xr:uid="{E8658F4D-A56C-46E2-98DB-6487605C98FB}"/>
    <cellStyle name="Spolu 3 15 4 2 2" xfId="14017" xr:uid="{408180EC-AEE1-4ACE-BA9C-C5BA24961F3C}"/>
    <cellStyle name="Spolu 3 15 4 2 2 2" xfId="22437" xr:uid="{C41CEEB4-D851-459C-AD02-F49F5DA25667}"/>
    <cellStyle name="Spolu 3 15 4 2 2 3" xfId="25294" xr:uid="{832B7918-75B9-444C-BA7A-DFF2C657414F}"/>
    <cellStyle name="Spolu 3 15 4 2 2 4" xfId="27891" xr:uid="{FEA60105-47CB-4DBA-A718-11F16B227B09}"/>
    <cellStyle name="Spolu 3 15 4 2 3" xfId="17849" xr:uid="{B50B59BC-56D2-44A2-8A51-C94245F6B060}"/>
    <cellStyle name="Spolu 3 15 4 2 4" xfId="19838" xr:uid="{5F362DED-75DD-4145-A6F7-FAD46C2945DB}"/>
    <cellStyle name="Spolu 3 15 4 2 5" xfId="15765" xr:uid="{F5810C51-F215-45BC-AD82-21EC230CFB1B}"/>
    <cellStyle name="Spolu 3 15 4 3" xfId="10983" xr:uid="{04B7BF1B-8731-4F41-B2E2-33D4E5F772DC}"/>
    <cellStyle name="Spolu 3 15 4 3 2" xfId="20525" xr:uid="{4293EA2E-6F55-44C6-AA67-C77E510C552D}"/>
    <cellStyle name="Spolu 3 15 4 3 3" xfId="23811" xr:uid="{B69F96BD-6AFD-494B-94DC-97CFBEFAD6BF}"/>
    <cellStyle name="Spolu 3 15 4 3 4" xfId="26585" xr:uid="{97AB5DA0-5D12-4C37-B201-15A7E01F915D}"/>
    <cellStyle name="Spolu 3 15 4 4" xfId="15910" xr:uid="{C5EE34C4-F935-44E6-BA29-00425915EB2D}"/>
    <cellStyle name="Spolu 3 15 4 5" xfId="14655" xr:uid="{0BA368A9-EB61-498A-8F19-A72109A2175A}"/>
    <cellStyle name="Spolu 3 15 4_5.3 Investments associated cy" xfId="7631" xr:uid="{4A63443E-380E-4230-AF21-50D2ED01D67E}"/>
    <cellStyle name="Spolu 3 15 5" xfId="3552" xr:uid="{5BBE568C-9538-4079-941D-415C507F0A01}"/>
    <cellStyle name="Spolu 3 15 5 2" xfId="11480" xr:uid="{566940BC-0AEA-4C31-824D-39DACE60EB7E}"/>
    <cellStyle name="Spolu 3 15 5 2 2" xfId="20958" xr:uid="{94C9BCA6-5A49-4D59-BD17-5BA3CC08CB2F}"/>
    <cellStyle name="Spolu 3 15 5 2 3" xfId="24224" xr:uid="{06F9CC9A-FB81-4099-986B-EC81ED02CE02}"/>
    <cellStyle name="Spolu 3 15 5 2 4" xfId="26991" xr:uid="{777EEF08-8D05-4A2F-A3F3-AD05E5B81236}"/>
    <cellStyle name="Spolu 3 15 5 3" xfId="16343" xr:uid="{9910A73D-DAB1-4CC6-9393-D25F2263D03B}"/>
    <cellStyle name="Spolu 3 15 5 4" xfId="18296" xr:uid="{3EA6A36E-5E71-42AA-A4E5-462806757A2D}"/>
    <cellStyle name="Spolu 3 15 6" xfId="8974" xr:uid="{31057E4E-626B-42BA-BD42-61ABCEE393C7}"/>
    <cellStyle name="Spolu 3 15 6 2" xfId="19255" xr:uid="{50CA650F-4BCE-4180-A76D-B4892A4037F7}"/>
    <cellStyle name="Spolu 3 15 6 3" xfId="22850" xr:uid="{6EFAD071-9856-4B28-BA19-36407C4975DA}"/>
    <cellStyle name="Spolu 3 15 6 4" xfId="25742" xr:uid="{E932A20F-1256-4AF9-9B25-669E28C5100F}"/>
    <cellStyle name="Spolu 3 15 7" xfId="14500" xr:uid="{3A76B653-26B1-4029-BC35-E14A1D8F71F6}"/>
    <cellStyle name="Spolu 3 15 8" xfId="18717" xr:uid="{D3EFD1A0-DA11-417A-AD6D-82C7F1ABA5C9}"/>
    <cellStyle name="Spolu 3 15_3.10 Impairments" xfId="1481" xr:uid="{AC949784-A7BB-487D-915C-A3B839EE7478}"/>
    <cellStyle name="Spolu 3 16" xfId="361" xr:uid="{58FB60AF-5B16-4D6A-A9EF-F84BD00F746D}"/>
    <cellStyle name="Spolu 3 16 2" xfId="665" xr:uid="{AC67CD84-9CA4-455A-A736-40C2CB65CD6C}"/>
    <cellStyle name="Spolu 3 16 2 2" xfId="2648" xr:uid="{C08ED950-107E-4C1C-9DD2-EADCE40C8339}"/>
    <cellStyle name="Spolu 3 16 2 2 2" xfId="5853" xr:uid="{460658B6-1041-4A79-B8BA-1505A7BA04EF}"/>
    <cellStyle name="Spolu 3 16 2 2 2 2" xfId="13643" xr:uid="{70AB8C8F-096F-437D-9040-F70E21F01CC4}"/>
    <cellStyle name="Spolu 3 16 2 2 2 2 2" xfId="22210" xr:uid="{F74DF7C7-71CC-49ED-95A3-A79E4D8DAF64}"/>
    <cellStyle name="Spolu 3 16 2 2 2 2 3" xfId="25128" xr:uid="{AEB304BA-F359-43B4-BDED-783D1BCD22B8}"/>
    <cellStyle name="Spolu 3 16 2 2 2 2 4" xfId="27752" xr:uid="{DB5FDD5D-605C-486B-9B85-9E6D43CFEC51}"/>
    <cellStyle name="Spolu 3 16 2 2 2 3" xfId="17633" xr:uid="{E4D3CE99-EADD-4F8F-916A-DA53CA14F01F}"/>
    <cellStyle name="Spolu 3 16 2 2 2 4" xfId="21743" xr:uid="{BEB37033-BFEE-4E80-8381-2E2CFDAE70DA}"/>
    <cellStyle name="Spolu 3 16 2 2 2 5" xfId="18413" xr:uid="{857757CA-B6DA-410C-9A11-DDEB29015EA4}"/>
    <cellStyle name="Spolu 3 16 2 2 3" xfId="10610" xr:uid="{748A4D1A-00A5-4DC9-8F33-89DCEED8FEF7}"/>
    <cellStyle name="Spolu 3 16 2 2 3 2" xfId="20295" xr:uid="{F5C16ECF-9AA4-4CD5-8CD2-1CEA064ACFA4}"/>
    <cellStyle name="Spolu 3 16 2 2 3 3" xfId="23650" xr:uid="{B47884EA-2088-425A-BD09-1F4B571ACA94}"/>
    <cellStyle name="Spolu 3 16 2 2 3 4" xfId="26447" xr:uid="{C4DCA7F9-E3FC-4960-B5EB-268C57CD0E3F}"/>
    <cellStyle name="Spolu 3 16 2 2 4" xfId="15690" xr:uid="{641A20A9-AEC0-4F29-A453-B5321F26179F}"/>
    <cellStyle name="Spolu 3 16 2 2 5" xfId="15036" xr:uid="{D6AC5C05-F0BF-479A-A730-1EF4122C3209}"/>
    <cellStyle name="Spolu 3 16 2 2_5.3 Investments associated cy" xfId="7633" xr:uid="{6C33FD1A-AC32-417E-AD09-485DB487827A}"/>
    <cellStyle name="Spolu 3 16 2 3" xfId="3248" xr:uid="{629A7450-E562-4F57-B7BC-28156C0199EA}"/>
    <cellStyle name="Spolu 3 16 2 3 2" xfId="6453" xr:uid="{15F030D9-0956-4E1D-8F14-4D10AD69B82E}"/>
    <cellStyle name="Spolu 3 16 2 3 2 2" xfId="14243" xr:uid="{F2A8BA39-47D1-42B9-918C-8B9CB48B1679}"/>
    <cellStyle name="Spolu 3 16 2 3 2 2 2" xfId="22663" xr:uid="{2FB78150-3622-4323-A3E8-C2961F8D4605}"/>
    <cellStyle name="Spolu 3 16 2 3 2 2 3" xfId="25520" xr:uid="{4B51CE2D-54A4-4053-AC69-D35ECA06BD9A}"/>
    <cellStyle name="Spolu 3 16 2 3 2 2 4" xfId="28117" xr:uid="{C4224ABD-074A-487D-ABA4-FE66C50B9B3C}"/>
    <cellStyle name="Spolu 3 16 2 3 2 3" xfId="18075" xr:uid="{5D45635A-104A-4B42-AFC7-7CEC18BD3056}"/>
    <cellStyle name="Spolu 3 16 2 3 2 4" xfId="14924" xr:uid="{4DFE6233-7106-457E-80D2-791E54C2BA49}"/>
    <cellStyle name="Spolu 3 16 2 3 2 5" xfId="24618" xr:uid="{7AB2A9B8-9449-45CA-870A-4C77C81BB75F}"/>
    <cellStyle name="Spolu 3 16 2 3 3" xfId="11209" xr:uid="{FA35B427-3EFA-47AA-B178-968DB6B9096A}"/>
    <cellStyle name="Spolu 3 16 2 3 3 2" xfId="20751" xr:uid="{082031A4-DD27-4412-A644-FC3E3B627FEF}"/>
    <cellStyle name="Spolu 3 16 2 3 3 3" xfId="24037" xr:uid="{7A162681-1D5F-464E-A535-B4954505ED56}"/>
    <cellStyle name="Spolu 3 16 2 3 3 4" xfId="26811" xr:uid="{69B95661-A1BD-4988-8A20-C8C08A5FAE72}"/>
    <cellStyle name="Spolu 3 16 2 3 4" xfId="16136" xr:uid="{197BB51B-F77B-4A69-AA89-D4434B2D11C7}"/>
    <cellStyle name="Spolu 3 16 2 3 5" xfId="15338" xr:uid="{D63CCF21-05DA-4681-80CC-A3314F46F85A}"/>
    <cellStyle name="Spolu 3 16 2 3_5.3 Investments associated cy" xfId="7634" xr:uid="{44FA9E31-C76D-4823-A9EC-86400C938C96}"/>
    <cellStyle name="Spolu 3 16 2 4" xfId="3844" xr:uid="{14FF7AE2-0D43-452C-945F-0EFB8BA0795A}"/>
    <cellStyle name="Spolu 3 16 2 4 2" xfId="11768" xr:uid="{43B75A84-7260-4B0D-BDBA-131352278CFE}"/>
    <cellStyle name="Spolu 3 16 2 4 2 2" xfId="21194" xr:uid="{03F79635-0B2F-46F9-8BCA-2E21F17A9458}"/>
    <cellStyle name="Spolu 3 16 2 4 2 3" xfId="24423" xr:uid="{CE8D4F45-CEB3-430E-B1F4-ED1D1054BC67}"/>
    <cellStyle name="Spolu 3 16 2 4 2 4" xfId="27181" xr:uid="{D46D0015-B57F-45C8-9F72-735DA5B15257}"/>
    <cellStyle name="Spolu 3 16 2 4 3" xfId="16579" xr:uid="{8FDF6479-5B37-44D4-A24A-E31BD9DBF92D}"/>
    <cellStyle name="Spolu 3 16 2 4 4" xfId="22298" xr:uid="{B515B27D-3328-4424-BD46-467E7CF00E93}"/>
    <cellStyle name="Spolu 3 16 2 5" xfId="9296" xr:uid="{8B0B4BCA-213A-4893-9A5D-9292F6FE3CAD}"/>
    <cellStyle name="Spolu 3 16 2 5 2" xfId="19521" xr:uid="{F4492F5A-F8AE-48E5-9EF1-D0C9006FA4F3}"/>
    <cellStyle name="Spolu 3 16 2 5 3" xfId="23089" xr:uid="{9FE14F9B-E615-4F36-A7EC-D2E865A382C3}"/>
    <cellStyle name="Spolu 3 16 2 5 4" xfId="25968" xr:uid="{342F8E2C-4541-4821-85CC-194692BCC358}"/>
    <cellStyle name="Spolu 3 16 2 6" xfId="14767" xr:uid="{6D4CFDC7-47D4-4C46-BD5D-DA8C8FAE0E47}"/>
    <cellStyle name="Spolu 3 16 2 7" xfId="18482" xr:uid="{50D9FBB3-EFEF-44F5-A424-EC640329B6F2}"/>
    <cellStyle name="Spolu 3 16 2_5.3 Investments associated cy" xfId="7632" xr:uid="{AA7FC906-7140-40CE-B5B8-3D64A84388F6}"/>
    <cellStyle name="Spolu 3 16 3" xfId="2375" xr:uid="{38FCFC1A-661A-4FD7-862E-3B891B485890}"/>
    <cellStyle name="Spolu 3 16 3 2" xfId="5580" xr:uid="{85FEE3BE-C0CB-4F29-B160-77D524E8DE71}"/>
    <cellStyle name="Spolu 3 16 3 2 2" xfId="13370" xr:uid="{55F7CB81-D4B7-4102-8C9B-9174DB67B274}"/>
    <cellStyle name="Spolu 3 16 3 2 2 2" xfId="21990" xr:uid="{EF1674AE-670B-481E-B6FE-71135A6117AD}"/>
    <cellStyle name="Spolu 3 16 3 2 2 3" xfId="24940" xr:uid="{F5AE1DC6-2B3D-4872-A229-C69EF981BCD1}"/>
    <cellStyle name="Spolu 3 16 3 2 2 4" xfId="27573" xr:uid="{FD39A26A-0172-4DB0-9326-517E94A9A395}"/>
    <cellStyle name="Spolu 3 16 3 2 3" xfId="17415" xr:uid="{FC8F421F-959B-4C11-9195-81E3E341A77B}"/>
    <cellStyle name="Spolu 3 16 3 2 4" xfId="14957" xr:uid="{0F47DB64-1344-40A6-8B36-A9F825189323}"/>
    <cellStyle name="Spolu 3 16 3 2 5" xfId="24625" xr:uid="{03E9989C-4EF5-4344-A486-4EE6870CBD5C}"/>
    <cellStyle name="Spolu 3 16 3 3" xfId="10337" xr:uid="{755C9E48-215E-476B-A410-20B8B5C8102F}"/>
    <cellStyle name="Spolu 3 16 3 3 2" xfId="20078" xr:uid="{1EEFCEEB-264C-441B-A45C-44D452E00204}"/>
    <cellStyle name="Spolu 3 16 3 3 3" xfId="23460" xr:uid="{B1F545BC-B84B-42BA-93EB-43B4BEAD3465}"/>
    <cellStyle name="Spolu 3 16 3 3 4" xfId="26268" xr:uid="{38BCDF93-F907-4573-997E-E8C0E1503190}"/>
    <cellStyle name="Spolu 3 16 3 4" xfId="15476" xr:uid="{6BD5DD3B-0556-4B84-A3AC-C165305A3FD9}"/>
    <cellStyle name="Spolu 3 16 3 5" xfId="16679" xr:uid="{7F9B01AE-9750-47D5-A97D-4DA50AB6991C}"/>
    <cellStyle name="Spolu 3 16 3_5.3 Investments associated cy" xfId="7635" xr:uid="{47B40803-AB73-44E4-A5B4-F0ABF5EC5705}"/>
    <cellStyle name="Spolu 3 16 4" xfId="3041" xr:uid="{983085C2-DFF0-4D57-8869-5D2A7295B138}"/>
    <cellStyle name="Spolu 3 16 4 2" xfId="6246" xr:uid="{31C9164A-08B4-40D7-8FBC-622930A71DF4}"/>
    <cellStyle name="Spolu 3 16 4 2 2" xfId="14036" xr:uid="{F6F8B6FA-970D-461D-8549-88DA6B921F62}"/>
    <cellStyle name="Spolu 3 16 4 2 2 2" xfId="22456" xr:uid="{0963EB3E-3716-4CE8-828A-04AD5C552625}"/>
    <cellStyle name="Spolu 3 16 4 2 2 3" xfId="25313" xr:uid="{9156A8BE-B7EB-4759-A273-C1EABA6E60A1}"/>
    <cellStyle name="Spolu 3 16 4 2 2 4" xfId="27910" xr:uid="{E7373029-A933-4752-AD73-F55B4C4F4198}"/>
    <cellStyle name="Spolu 3 16 4 2 3" xfId="17868" xr:uid="{094B6E4D-3831-46BC-8BD1-BE6080F08CA9}"/>
    <cellStyle name="Spolu 3 16 4 2 4" xfId="21637" xr:uid="{A13C1E38-08F0-4EC6-ADCE-F29F79D1147E}"/>
    <cellStyle name="Spolu 3 16 4 2 5" xfId="17075" xr:uid="{FD66D598-AA3B-4071-A9AF-4C4F979441B9}"/>
    <cellStyle name="Spolu 3 16 4 3" xfId="11002" xr:uid="{7C02F3C4-0065-4F29-9DC1-5D867636F256}"/>
    <cellStyle name="Spolu 3 16 4 3 2" xfId="20544" xr:uid="{B8FAF34F-BE87-4A8A-8AD5-5EB064FBCCFB}"/>
    <cellStyle name="Spolu 3 16 4 3 3" xfId="23830" xr:uid="{F846ACBC-8386-44A4-A525-50D8E819B6EA}"/>
    <cellStyle name="Spolu 3 16 4 3 4" xfId="26604" xr:uid="{A9750776-BB1B-4D16-A00A-FFE05E369AD3}"/>
    <cellStyle name="Spolu 3 16 4 4" xfId="15929" xr:uid="{E4B6B352-0E50-4876-A6D4-253EA4D00424}"/>
    <cellStyle name="Spolu 3 16 4 5" xfId="19594" xr:uid="{05927304-C186-4773-B2D4-E9A6B3AD20B2}"/>
    <cellStyle name="Spolu 3 16 4_5.3 Investments associated cy" xfId="7636" xr:uid="{260EAAD0-3781-4D3D-8336-17D556EEEC8E}"/>
    <cellStyle name="Spolu 3 16 5" xfId="3572" xr:uid="{3A3AAFB7-F9EC-44E1-B658-20853635CB32}"/>
    <cellStyle name="Spolu 3 16 5 2" xfId="11499" xr:uid="{42110BC2-690F-49E5-99D8-2810D46F4542}"/>
    <cellStyle name="Spolu 3 16 5 2 2" xfId="20975" xr:uid="{80259C70-3F73-4C70-B9BC-0B165FFADAA3}"/>
    <cellStyle name="Spolu 3 16 5 2 3" xfId="24241" xr:uid="{C297C4AE-67B3-4ED4-BB7C-AAD0444CFE97}"/>
    <cellStyle name="Spolu 3 16 5 2 4" xfId="27007" xr:uid="{6ABF062C-70A4-4B9D-82BD-61E056DD9278}"/>
    <cellStyle name="Spolu 3 16 5 3" xfId="16360" xr:uid="{9B547BEE-DD90-4B88-81C5-3AEDA2668983}"/>
    <cellStyle name="Spolu 3 16 5 4" xfId="15801" xr:uid="{9B6F2FF5-CC73-44E6-9838-64C8F0E45270}"/>
    <cellStyle name="Spolu 3 16 6" xfId="8995" xr:uid="{11BAA643-E658-45D7-BDB1-DF1F3058CEA3}"/>
    <cellStyle name="Spolu 3 16 6 2" xfId="19275" xr:uid="{70A7D0E6-EFAB-43AD-A422-6DF201DC9C8E}"/>
    <cellStyle name="Spolu 3 16 6 3" xfId="22870" xr:uid="{6BB6023A-1FFD-445C-8C3F-37D88CF533DD}"/>
    <cellStyle name="Spolu 3 16 6 4" xfId="25761" xr:uid="{BE82AE4D-3694-4097-9A4C-707ABE449772}"/>
    <cellStyle name="Spolu 3 16 7" xfId="14520" xr:uid="{B15A3B3E-1B12-4E8B-88E0-51E58EC89DA7}"/>
    <cellStyle name="Spolu 3 16 8" xfId="18696" xr:uid="{F8036B71-0E84-4224-89D7-33354218CEC0}"/>
    <cellStyle name="Spolu 3 16_3.10 Impairments" xfId="1482" xr:uid="{C33E0EBC-D57A-4386-A6AA-F3563CFBE9F0}"/>
    <cellStyle name="Spolu 3 17" xfId="370" xr:uid="{7DA33E8F-105D-447D-9CA7-4A9B79AC7816}"/>
    <cellStyle name="Spolu 3 17 2" xfId="674" xr:uid="{6D0ECC94-C8D5-4B73-81EA-CC61BC46CC96}"/>
    <cellStyle name="Spolu 3 17 2 2" xfId="2654" xr:uid="{3A866950-CB6A-47A4-90A6-3B3731913F4C}"/>
    <cellStyle name="Spolu 3 17 2 2 2" xfId="5859" xr:uid="{55542ED0-6C2D-46E8-B12E-F91A773FBA46}"/>
    <cellStyle name="Spolu 3 17 2 2 2 2" xfId="13649" xr:uid="{FD932042-06B8-4A34-891F-B5929864CD0F}"/>
    <cellStyle name="Spolu 3 17 2 2 2 2 2" xfId="22213" xr:uid="{77BF7837-9219-4B46-ACF3-9CDCF1790435}"/>
    <cellStyle name="Spolu 3 17 2 2 2 2 3" xfId="25130" xr:uid="{7A4DC7D6-770A-4EBF-B1B0-94C528AFA4EE}"/>
    <cellStyle name="Spolu 3 17 2 2 2 2 4" xfId="27754" xr:uid="{19692A46-8C92-49C2-8E52-B86855CDBA57}"/>
    <cellStyle name="Spolu 3 17 2 2 2 3" xfId="17636" xr:uid="{12B56456-AE04-4F94-BDAE-0CEEE467B28E}"/>
    <cellStyle name="Spolu 3 17 2 2 2 4" xfId="21487" xr:uid="{0E11F9DE-7719-4695-927A-5E98EC99066E}"/>
    <cellStyle name="Spolu 3 17 2 2 2 5" xfId="24447" xr:uid="{8995C96E-3057-409B-BCD1-523E04E19610}"/>
    <cellStyle name="Spolu 3 17 2 2 3" xfId="10616" xr:uid="{32FA11C9-23FF-49B2-B2EF-95D2E6292748}"/>
    <cellStyle name="Spolu 3 17 2 2 3 2" xfId="20298" xr:uid="{49FC0F85-424B-4393-8BAE-040A6032F7D9}"/>
    <cellStyle name="Spolu 3 17 2 2 3 3" xfId="23652" xr:uid="{DAE6E7FF-E69F-4BB9-820C-16AC556412E8}"/>
    <cellStyle name="Spolu 3 17 2 2 3 4" xfId="26449" xr:uid="{19D27E25-65CB-4BA6-8524-D05351A274DB}"/>
    <cellStyle name="Spolu 3 17 2 2 4" xfId="15693" xr:uid="{4AFCA544-B834-413F-8C83-FBECD8CD3E3B}"/>
    <cellStyle name="Spolu 3 17 2 2 5" xfId="18365" xr:uid="{3299E26E-26B7-48FD-A46C-37159F3CA5BD}"/>
    <cellStyle name="Spolu 3 17 2 2_5.3 Investments associated cy" xfId="7638" xr:uid="{6CD84BBA-F70E-4EF0-A171-5D7D6D441A54}"/>
    <cellStyle name="Spolu 3 17 2 3" xfId="3253" xr:uid="{CAC4CD2F-06E2-4B60-9146-56BB74872827}"/>
    <cellStyle name="Spolu 3 17 2 3 2" xfId="6458" xr:uid="{B94244CB-E40F-4FE9-B7C6-117C97D95ABE}"/>
    <cellStyle name="Spolu 3 17 2 3 2 2" xfId="14248" xr:uid="{F11AFD5D-37D3-4A0A-AFC1-291374A35F34}"/>
    <cellStyle name="Spolu 3 17 2 3 2 2 2" xfId="22668" xr:uid="{C27B75CE-A39D-4078-87B9-3A9B2223CCDA}"/>
    <cellStyle name="Spolu 3 17 2 3 2 2 3" xfId="25525" xr:uid="{50CB5CF9-CFB1-4C5D-BC03-747EB375AA35}"/>
    <cellStyle name="Spolu 3 17 2 3 2 2 4" xfId="28122" xr:uid="{E0389CC5-2DA0-489F-BB17-9CAF30E23D7C}"/>
    <cellStyle name="Spolu 3 17 2 3 2 3" xfId="18080" xr:uid="{C1F780A4-FF7B-466B-AE9C-CD96B3FCCE5D}"/>
    <cellStyle name="Spolu 3 17 2 3 2 4" xfId="16652" xr:uid="{06A7D484-73F4-48C0-878D-44F40F393279}"/>
    <cellStyle name="Spolu 3 17 2 3 2 5" xfId="23697" xr:uid="{AE73D782-77B1-4C0E-91EB-7186DD021638}"/>
    <cellStyle name="Spolu 3 17 2 3 3" xfId="11214" xr:uid="{ABD945AE-12E1-4F59-B7D3-A07232946EED}"/>
    <cellStyle name="Spolu 3 17 2 3 3 2" xfId="20756" xr:uid="{92CDF990-CA02-4524-862E-F8AD26F7088A}"/>
    <cellStyle name="Spolu 3 17 2 3 3 3" xfId="24042" xr:uid="{B0F54162-79CF-4D77-8D31-09D81A09BA0A}"/>
    <cellStyle name="Spolu 3 17 2 3 3 4" xfId="26816" xr:uid="{D0F3394C-0238-48F6-AB9D-7DFBC065D8FF}"/>
    <cellStyle name="Spolu 3 17 2 3 4" xfId="16141" xr:uid="{BC2D23EA-DE3F-419E-873A-F8D92FD17FBC}"/>
    <cellStyle name="Spolu 3 17 2 3 5" xfId="15070" xr:uid="{AF115FDF-7F7D-44D6-85DD-85E2111B20DF}"/>
    <cellStyle name="Spolu 3 17 2 3_5.3 Investments associated cy" xfId="7639" xr:uid="{78ADC4F0-588F-4859-AD8B-A2767432A50A}"/>
    <cellStyle name="Spolu 3 17 2 4" xfId="3851" xr:uid="{433624EF-FEF6-49EF-BB17-E1311F58DFF9}"/>
    <cellStyle name="Spolu 3 17 2 4 2" xfId="11775" xr:uid="{B25EA460-81D1-462B-8ED0-91C6495B3F3F}"/>
    <cellStyle name="Spolu 3 17 2 4 2 2" xfId="21198" xr:uid="{52C1E610-48BB-4EB7-A8A3-CD56034F03BF}"/>
    <cellStyle name="Spolu 3 17 2 4 2 3" xfId="24425" xr:uid="{F746E3AC-B09A-42DF-8461-4CDD3DA0F505}"/>
    <cellStyle name="Spolu 3 17 2 4 2 4" xfId="27183" xr:uid="{2E5FAEBE-589A-407A-A962-79A17A813CCE}"/>
    <cellStyle name="Spolu 3 17 2 4 3" xfId="16581" xr:uid="{ADDB9055-97E0-4A64-8842-B1E1EC52EA98}"/>
    <cellStyle name="Spolu 3 17 2 4 4" xfId="15232" xr:uid="{8DF755E5-96F3-4588-B536-F131E91D675B}"/>
    <cellStyle name="Spolu 3 17 2 5" xfId="9305" xr:uid="{42D59AC9-F585-4AED-90D2-876A777EB843}"/>
    <cellStyle name="Spolu 3 17 2 5 2" xfId="19528" xr:uid="{5E7A2F0B-6D98-4205-9DD6-39CD0381ECCE}"/>
    <cellStyle name="Spolu 3 17 2 5 3" xfId="23094" xr:uid="{BE89BC29-1C83-4B60-B83F-3231EAD003A0}"/>
    <cellStyle name="Spolu 3 17 2 5 4" xfId="25973" xr:uid="{05D0756D-D4A8-4E60-BCD1-3971A8204375}"/>
    <cellStyle name="Spolu 3 17 2 6" xfId="14773" xr:uid="{779D7382-DF60-49EF-8009-135A26AB8AE1}"/>
    <cellStyle name="Spolu 3 17 2 7" xfId="18475" xr:uid="{09FD4AAF-E790-4341-90FA-E6E12055D4A9}"/>
    <cellStyle name="Spolu 3 17 2_5.3 Investments associated cy" xfId="7637" xr:uid="{C9E03CE4-BA2A-4903-86EE-9D6C0BBC8041}"/>
    <cellStyle name="Spolu 3 17 3" xfId="2382" xr:uid="{DE6F20F4-D538-4C20-8C77-92A3D1A88C05}"/>
    <cellStyle name="Spolu 3 17 3 2" xfId="5587" xr:uid="{30E89784-438F-4B7E-AEEC-D82AFCAD7FB3}"/>
    <cellStyle name="Spolu 3 17 3 2 2" xfId="13377" xr:uid="{D4C4AEC7-20A5-422E-99AA-8A2C3B599B20}"/>
    <cellStyle name="Spolu 3 17 3 2 2 2" xfId="21994" xr:uid="{42CD9AB9-C3CC-46AD-B522-7D18E535D92C}"/>
    <cellStyle name="Spolu 3 17 3 2 2 3" xfId="24943" xr:uid="{8BD40733-29E0-4F54-A1FC-0E8AFE7379F6}"/>
    <cellStyle name="Spolu 3 17 3 2 2 4" xfId="27576" xr:uid="{B2F0D6DD-B318-47CF-9485-9FCBBA8303CF}"/>
    <cellStyle name="Spolu 3 17 3 2 3" xfId="17419" xr:uid="{9928E287-B77C-4AE6-98B8-4A55A988D639}"/>
    <cellStyle name="Spolu 3 17 3 2 4" xfId="20395" xr:uid="{33B53B34-A5D7-4593-9953-BB1D5C900A1A}"/>
    <cellStyle name="Spolu 3 17 3 2 5" xfId="17038" xr:uid="{BD17F7AF-40BC-4F0F-9C27-2B345E801BB2}"/>
    <cellStyle name="Spolu 3 17 3 3" xfId="10344" xr:uid="{0ADA5B36-78CB-41DD-99ED-75E81C502937}"/>
    <cellStyle name="Spolu 3 17 3 3 2" xfId="20082" xr:uid="{0A4B7A76-30F8-4743-9F89-9E6D3E573087}"/>
    <cellStyle name="Spolu 3 17 3 3 3" xfId="23463" xr:uid="{13566F6D-36C8-4AB6-96A9-87A207676746}"/>
    <cellStyle name="Spolu 3 17 3 3 4" xfId="26271" xr:uid="{94D7F0AA-18F2-40FA-8990-A9FFC92BE469}"/>
    <cellStyle name="Spolu 3 17 3 4" xfId="15480" xr:uid="{E7B655C5-CB2D-4A63-8464-A6F3846AFDA0}"/>
    <cellStyle name="Spolu 3 17 3 5" xfId="19852" xr:uid="{BECB34D1-5CF0-4300-AF44-1F33301B0CA2}"/>
    <cellStyle name="Spolu 3 17 3_5.3 Investments associated cy" xfId="7640" xr:uid="{609FDB03-4DC3-4926-8F78-157EE50A2CC2}"/>
    <cellStyle name="Spolu 3 17 4" xfId="3046" xr:uid="{F368E82E-C39B-4E7C-B4A9-A6178CE092E2}"/>
    <cellStyle name="Spolu 3 17 4 2" xfId="6251" xr:uid="{621AD62A-0A66-48F6-A221-D457529F162D}"/>
    <cellStyle name="Spolu 3 17 4 2 2" xfId="14041" xr:uid="{03FE43F9-9E17-4C46-B9D3-D7DB274D0731}"/>
    <cellStyle name="Spolu 3 17 4 2 2 2" xfId="22461" xr:uid="{CF3403EB-AA2E-4024-A098-E11495B8FE8F}"/>
    <cellStyle name="Spolu 3 17 4 2 2 3" xfId="25318" xr:uid="{E7A3168F-3617-4EEA-AEF0-41804DDFADDE}"/>
    <cellStyle name="Spolu 3 17 4 2 2 4" xfId="27915" xr:uid="{0C94061B-FF04-4E0D-8924-1D106C9146B5}"/>
    <cellStyle name="Spolu 3 17 4 2 3" xfId="17873" xr:uid="{C021E4F5-94EF-4D08-A335-86D2A8A94A37}"/>
    <cellStyle name="Spolu 3 17 4 2 4" xfId="21529" xr:uid="{D6331A06-509A-4EFD-A8F5-47149E108731}"/>
    <cellStyle name="Spolu 3 17 4 2 5" xfId="24472" xr:uid="{953DCB67-C015-4FDB-A2CB-D6E9C7F0DEF3}"/>
    <cellStyle name="Spolu 3 17 4 3" xfId="11007" xr:uid="{34C172D1-02CE-4E24-A14A-1593ADF94602}"/>
    <cellStyle name="Spolu 3 17 4 3 2" xfId="20549" xr:uid="{366F5736-6862-4AE9-8C5B-B915F6F1C704}"/>
    <cellStyle name="Spolu 3 17 4 3 3" xfId="23835" xr:uid="{EB1AA054-B933-4167-AA74-3471BDDB6C96}"/>
    <cellStyle name="Spolu 3 17 4 3 4" xfId="26609" xr:uid="{D2B2DB4E-EE1A-4C10-87D8-342A811EE7EC}"/>
    <cellStyle name="Spolu 3 17 4 4" xfId="15934" xr:uid="{207F2E82-E729-426C-8CA3-143CEF67678D}"/>
    <cellStyle name="Spolu 3 17 4 5" xfId="18343" xr:uid="{A8118F14-C4CE-4A4F-8650-FB4306955E3C}"/>
    <cellStyle name="Spolu 3 17 4_5.3 Investments associated cy" xfId="7641" xr:uid="{F6DEFBF7-89D7-45B3-8994-85A0773FF24B}"/>
    <cellStyle name="Spolu 3 17 5" xfId="3578" xr:uid="{67CBFE7E-3329-47F7-995B-5B9CF29EB745}"/>
    <cellStyle name="Spolu 3 17 5 2" xfId="11505" xr:uid="{18C7813E-35C8-4D42-A6A5-B9DD98746204}"/>
    <cellStyle name="Spolu 3 17 5 2 2" xfId="20979" xr:uid="{674333FA-E87F-4647-AB9B-552A47EC6331}"/>
    <cellStyle name="Spolu 3 17 5 2 3" xfId="24243" xr:uid="{756ADB11-98E7-4482-A333-9FD3343F0170}"/>
    <cellStyle name="Spolu 3 17 5 2 4" xfId="27009" xr:uid="{0AAD9093-E7A7-4717-819B-83AAAC400DA3}"/>
    <cellStyle name="Spolu 3 17 5 3" xfId="16363" xr:uid="{C646A766-DA59-48B8-BF4F-A4254E41578E}"/>
    <cellStyle name="Spolu 3 17 5 4" xfId="14893" xr:uid="{3A54B84A-2DEF-4CF6-ADA5-10FA654CD46F}"/>
    <cellStyle name="Spolu 3 17 6" xfId="9004" xr:uid="{32AA0FC2-B4B3-4763-9A2E-4875CEF06237}"/>
    <cellStyle name="Spolu 3 17 6 2" xfId="19282" xr:uid="{179F8E53-E80C-43B5-9D35-7DB5EC1B8301}"/>
    <cellStyle name="Spolu 3 17 6 3" xfId="22876" xr:uid="{576BDBE5-1CCC-448C-B4EF-9DF9CB386D88}"/>
    <cellStyle name="Spolu 3 17 6 4" xfId="25766" xr:uid="{A9F67191-B056-4A8F-BDD8-2624BCBBF1F8}"/>
    <cellStyle name="Spolu 3 17 7" xfId="14526" xr:uid="{72C560EC-3C78-4780-B326-63CDDDDF5477}"/>
    <cellStyle name="Spolu 3 17 8" xfId="18692" xr:uid="{97000C20-EBF0-4B03-83C7-B006E885DC0B}"/>
    <cellStyle name="Spolu 3 17_3.10 Impairments" xfId="1483" xr:uid="{6BC09D09-EC42-4671-9EAE-EC0BCB6D7164}"/>
    <cellStyle name="Spolu 3 18" xfId="373" xr:uid="{E88188B0-C73D-48EC-B7DD-A507847A41DB}"/>
    <cellStyle name="Spolu 3 18 2" xfId="677" xr:uid="{0C91E644-4A50-4ED3-8BAF-0118A4B75646}"/>
    <cellStyle name="Spolu 3 18 2 2" xfId="2657" xr:uid="{78143D43-4026-4B98-ACD3-528CD476C18B}"/>
    <cellStyle name="Spolu 3 18 2 2 2" xfId="5862" xr:uid="{194258E5-169E-4202-A61A-DA63E8F19391}"/>
    <cellStyle name="Spolu 3 18 2 2 2 2" xfId="13652" xr:uid="{D3285FB2-2ECE-4864-B668-2CCE1CF532BC}"/>
    <cellStyle name="Spolu 3 18 2 2 2 2 2" xfId="22216" xr:uid="{AF793D1D-5194-45AE-B80D-45AEDD8875E5}"/>
    <cellStyle name="Spolu 3 18 2 2 2 2 3" xfId="25133" xr:uid="{1B3EBE7F-9505-46B3-BB4B-876F9B33B2C5}"/>
    <cellStyle name="Spolu 3 18 2 2 2 2 4" xfId="27757" xr:uid="{8DB83C0B-802A-4963-AF32-AA56BFCA3CA0}"/>
    <cellStyle name="Spolu 3 18 2 2 2 3" xfId="17639" xr:uid="{130BCCC7-9DE2-476E-9E65-52319E3A8BA8}"/>
    <cellStyle name="Spolu 3 18 2 2 2 4" xfId="16603" xr:uid="{FEE011D3-7369-4D03-8617-2BE2A2316171}"/>
    <cellStyle name="Spolu 3 18 2 2 2 5" xfId="23675" xr:uid="{C243258D-ADF1-47CB-B189-F264A2651807}"/>
    <cellStyle name="Spolu 3 18 2 2 3" xfId="10619" xr:uid="{41C660AB-246E-47E1-82BE-0EE22AE596FD}"/>
    <cellStyle name="Spolu 3 18 2 2 3 2" xfId="20301" xr:uid="{F884AFE1-69F5-4DE4-AE53-2A70556652DE}"/>
    <cellStyle name="Spolu 3 18 2 2 3 3" xfId="23655" xr:uid="{A2A5B625-BC32-443F-9050-CAF06C231F19}"/>
    <cellStyle name="Spolu 3 18 2 2 3 4" xfId="26452" xr:uid="{BC26D559-038E-4AC7-9BE6-6199CE7769C5}"/>
    <cellStyle name="Spolu 3 18 2 2 4" xfId="15696" xr:uid="{E5A2BBCC-D8E1-48F6-A77B-1DE44DA144BF}"/>
    <cellStyle name="Spolu 3 18 2 2 5" xfId="17474" xr:uid="{FCFBC93B-1080-4876-9BBF-77E4713EB810}"/>
    <cellStyle name="Spolu 3 18 2 2_5.3 Investments associated cy" xfId="7643" xr:uid="{73950DB9-E9C0-4771-B3E2-D00831D6BF3F}"/>
    <cellStyle name="Spolu 3 18 2 3" xfId="3256" xr:uid="{8ECEB598-CD81-4F33-A724-812EC7CF214C}"/>
    <cellStyle name="Spolu 3 18 2 3 2" xfId="6461" xr:uid="{69565EC7-7DF9-452F-9214-4C1238A8429F}"/>
    <cellStyle name="Spolu 3 18 2 3 2 2" xfId="14251" xr:uid="{86F733F6-8947-4CF9-AAF8-223E5F039A1A}"/>
    <cellStyle name="Spolu 3 18 2 3 2 2 2" xfId="22671" xr:uid="{30F82CA6-1C66-4F10-8134-D7FCA3A45F6C}"/>
    <cellStyle name="Spolu 3 18 2 3 2 2 3" xfId="25528" xr:uid="{F5AF0D4D-FA55-4154-9E0A-C894D6B1AE1F}"/>
    <cellStyle name="Spolu 3 18 2 3 2 2 4" xfId="28125" xr:uid="{7A054AE7-1CAB-49DD-A8EE-1CA255DD474A}"/>
    <cellStyle name="Spolu 3 18 2 3 2 3" xfId="18083" xr:uid="{035B38C0-CC03-4FEF-B9B7-723FDC88A4C2}"/>
    <cellStyle name="Spolu 3 18 2 3 2 4" xfId="22287" xr:uid="{C789D25D-DF4E-49D2-97A1-011CAE07B524}"/>
    <cellStyle name="Spolu 3 18 2 3 2 5" xfId="17567" xr:uid="{5B69A89B-7780-4A22-8B50-D2F54B044D22}"/>
    <cellStyle name="Spolu 3 18 2 3 3" xfId="11217" xr:uid="{82CE8266-E600-40CA-9D40-41C587A6389A}"/>
    <cellStyle name="Spolu 3 18 2 3 3 2" xfId="20759" xr:uid="{ACD9BF7D-424D-44F9-8C93-AEF2BF3B5E2D}"/>
    <cellStyle name="Spolu 3 18 2 3 3 3" xfId="24045" xr:uid="{1F8F3EAD-9B64-4429-A548-96A9BFA6EA97}"/>
    <cellStyle name="Spolu 3 18 2 3 3 4" xfId="26819" xr:uid="{2F479695-F65E-4DFA-B838-D21ACC4121A7}"/>
    <cellStyle name="Spolu 3 18 2 3 4" xfId="16144" xr:uid="{38A55876-2AAF-4C2C-9C3F-CDEE7B423708}"/>
    <cellStyle name="Spolu 3 18 2 3 5" xfId="21506" xr:uid="{F2985609-4F71-4787-AAF9-34039B4E161A}"/>
    <cellStyle name="Spolu 3 18 2 3_5.3 Investments associated cy" xfId="7644" xr:uid="{F5F23B65-3EC0-4D41-84F3-131E0AD91DCC}"/>
    <cellStyle name="Spolu 3 18 2 4" xfId="3854" xr:uid="{82B18047-569E-4856-8661-FA8F6A3C9BFB}"/>
    <cellStyle name="Spolu 3 18 2 4 2" xfId="11778" xr:uid="{F863A44C-FFFB-4D3D-BE1C-11B86A691E01}"/>
    <cellStyle name="Spolu 3 18 2 4 2 2" xfId="21201" xr:uid="{E88FFC47-98E6-4C39-BB9F-7C02556073F0}"/>
    <cellStyle name="Spolu 3 18 2 4 2 3" xfId="24428" xr:uid="{8DE31AC4-3917-4608-A02B-2824B17AB204}"/>
    <cellStyle name="Spolu 3 18 2 4 2 4" xfId="27186" xr:uid="{61D45D7B-036D-449F-BEE5-9D1E85FEE117}"/>
    <cellStyle name="Spolu 3 18 2 4 3" xfId="16584" xr:uid="{AA61E3FC-00B0-443C-ADC1-81DED79EE67C}"/>
    <cellStyle name="Spolu 3 18 2 4 4" xfId="14988" xr:uid="{2D79732E-2482-43DC-9D70-5919E4AB7353}"/>
    <cellStyle name="Spolu 3 18 2 5" xfId="9308" xr:uid="{09E5E9C0-3D94-4FAF-A7F1-2B47B8D0AC16}"/>
    <cellStyle name="Spolu 3 18 2 5 2" xfId="19531" xr:uid="{289A820E-30F3-4D66-8A9D-6CA9AFC6B3E5}"/>
    <cellStyle name="Spolu 3 18 2 5 3" xfId="23097" xr:uid="{2731CBE6-1F72-4FE4-B22E-375CC02F70AC}"/>
    <cellStyle name="Spolu 3 18 2 5 4" xfId="25976" xr:uid="{270F02FB-A97C-4363-9105-9E120900B702}"/>
    <cellStyle name="Spolu 3 18 2 6" xfId="14776" xr:uid="{E89F7013-4EED-4918-BE9B-D385FE21F5C2}"/>
    <cellStyle name="Spolu 3 18 2 7" xfId="18474" xr:uid="{BE6CC0EC-1578-45E3-B9AC-B43923198AFF}"/>
    <cellStyle name="Spolu 3 18 2_5.3 Investments associated cy" xfId="7642" xr:uid="{EFC5FEC7-207D-4E73-8884-0834A5FA0624}"/>
    <cellStyle name="Spolu 3 18 3" xfId="2385" xr:uid="{E98FEB28-93B0-4C36-AEC2-AA65B6935C7A}"/>
    <cellStyle name="Spolu 3 18 3 2" xfId="5590" xr:uid="{F668B9B5-DF83-42E7-B45D-795CFB65BDD3}"/>
    <cellStyle name="Spolu 3 18 3 2 2" xfId="13380" xr:uid="{9F2FEDF1-38B8-4101-B85F-70CAE7E07B7C}"/>
    <cellStyle name="Spolu 3 18 3 2 2 2" xfId="21997" xr:uid="{B4668086-6BBE-45DE-93F9-BAD1A7B373BA}"/>
    <cellStyle name="Spolu 3 18 3 2 2 3" xfId="24946" xr:uid="{585C4570-5517-46B8-995F-2FB270F53614}"/>
    <cellStyle name="Spolu 3 18 3 2 2 4" xfId="27579" xr:uid="{B532423C-D1B6-4E10-A279-6405F38382DE}"/>
    <cellStyle name="Spolu 3 18 3 2 3" xfId="17422" xr:uid="{6B61E1FE-0995-4AE6-ADE9-CA7285FDDB5F}"/>
    <cellStyle name="Spolu 3 18 3 2 4" xfId="15786" xr:uid="{22AF1EF9-828A-44DE-B7A4-B94C537D6692}"/>
    <cellStyle name="Spolu 3 18 3 2 5" xfId="23266" xr:uid="{01B78237-DAEF-4760-83A1-922FD155C260}"/>
    <cellStyle name="Spolu 3 18 3 3" xfId="10347" xr:uid="{0ED4E508-B80A-4392-B33E-9F126057C962}"/>
    <cellStyle name="Spolu 3 18 3 3 2" xfId="20085" xr:uid="{DDCED61B-0744-4BAA-A691-E8D63CD1EE71}"/>
    <cellStyle name="Spolu 3 18 3 3 3" xfId="23466" xr:uid="{37FD5120-432F-440E-B325-0CAAD1DFE0FB}"/>
    <cellStyle name="Spolu 3 18 3 3 4" xfId="26274" xr:uid="{9D8385B9-7D99-4E60-9689-4A5BA7ADB394}"/>
    <cellStyle name="Spolu 3 18 3 4" xfId="15483" xr:uid="{35CEA0EB-AAE0-4B26-A437-433EFA9D4D27}"/>
    <cellStyle name="Spolu 3 18 3 5" xfId="15248" xr:uid="{CD351C12-87C6-4A31-935D-38DE3CEB9DA3}"/>
    <cellStyle name="Spolu 3 18 3_5.3 Investments associated cy" xfId="7645" xr:uid="{35F966BC-318E-4D2B-858D-E705389A33AA}"/>
    <cellStyle name="Spolu 3 18 4" xfId="3049" xr:uid="{85E3A9F3-D04F-48D7-BC7E-F7982F91C427}"/>
    <cellStyle name="Spolu 3 18 4 2" xfId="6254" xr:uid="{85CD1C85-EB75-4204-92D3-B671AA5ADFF0}"/>
    <cellStyle name="Spolu 3 18 4 2 2" xfId="14044" xr:uid="{4479811D-EB19-42EE-88F1-F254806F1190}"/>
    <cellStyle name="Spolu 3 18 4 2 2 2" xfId="22464" xr:uid="{D3E57D9D-9F95-4452-A504-EA69A660A352}"/>
    <cellStyle name="Spolu 3 18 4 2 2 3" xfId="25321" xr:uid="{2BF30459-8FFD-4224-8BF5-4B7046DA6175}"/>
    <cellStyle name="Spolu 3 18 4 2 2 4" xfId="27918" xr:uid="{03ED2E18-A541-460D-8EFE-91B7CA6326D6}"/>
    <cellStyle name="Spolu 3 18 4 2 3" xfId="17876" xr:uid="{0499E653-2BF9-423A-8C1A-794105B3789F}"/>
    <cellStyle name="Spolu 3 18 4 2 4" xfId="16660" xr:uid="{5982ACB2-8450-46BE-B5D7-812118742155}"/>
    <cellStyle name="Spolu 3 18 4 2 5" xfId="23701" xr:uid="{9A50F29D-18FB-416C-A1BE-2EA01C78738E}"/>
    <cellStyle name="Spolu 3 18 4 3" xfId="11010" xr:uid="{4A31A1E6-50AF-4DBF-B99C-E0158B84578B}"/>
    <cellStyle name="Spolu 3 18 4 3 2" xfId="20552" xr:uid="{C7EA18AC-E065-41DB-B2E3-134F761DFD87}"/>
    <cellStyle name="Spolu 3 18 4 3 3" xfId="23838" xr:uid="{5D62F67C-D551-46FC-A1E7-3A0F1DBB195B}"/>
    <cellStyle name="Spolu 3 18 4 3 4" xfId="26612" xr:uid="{325C4E71-B4C1-43DE-9A43-5B2971631C8D}"/>
    <cellStyle name="Spolu 3 18 4 4" xfId="15937" xr:uid="{64754FBD-4AE1-4310-A95B-E13E25E2205F}"/>
    <cellStyle name="Spolu 3 18 4 5" xfId="17702" xr:uid="{FAF696E2-709C-409D-9A55-CD1E91E52FD3}"/>
    <cellStyle name="Spolu 3 18 4_5.3 Investments associated cy" xfId="7646" xr:uid="{10A3924B-BD0C-46A4-8A09-80AB2B4D80E4}"/>
    <cellStyle name="Spolu 3 18 5" xfId="3581" xr:uid="{3DE9AB04-B125-45DC-A4CC-706199485002}"/>
    <cellStyle name="Spolu 3 18 5 2" xfId="11508" xr:uid="{6E445994-7CF2-4F70-BD26-1844635975AD}"/>
    <cellStyle name="Spolu 3 18 5 2 2" xfId="20982" xr:uid="{186C5A3B-27FB-45B6-A834-06BDA1A3999C}"/>
    <cellStyle name="Spolu 3 18 5 2 3" xfId="24246" xr:uid="{9636A884-51CA-4F49-8633-CADE19E25379}"/>
    <cellStyle name="Spolu 3 18 5 2 4" xfId="27012" xr:uid="{3A2363F8-B5F5-45A9-B1B0-C3DAA1078184}"/>
    <cellStyle name="Spolu 3 18 5 3" xfId="16366" xr:uid="{F7919D89-B9F5-4F00-A40C-430C379C0C2F}"/>
    <cellStyle name="Spolu 3 18 5 4" xfId="15000" xr:uid="{5BEE1D74-A16A-49FA-BEB3-0EBB9FFDF223}"/>
    <cellStyle name="Spolu 3 18 6" xfId="9007" xr:uid="{49746040-CCC3-4BBD-94E0-F11B99BE3992}"/>
    <cellStyle name="Spolu 3 18 6 2" xfId="19285" xr:uid="{EE5CA005-DA24-4109-B285-E6DCC73E5890}"/>
    <cellStyle name="Spolu 3 18 6 3" xfId="22879" xr:uid="{6F489553-29A4-4E37-B3CB-E4BA1D0A5E33}"/>
    <cellStyle name="Spolu 3 18 6 4" xfId="25769" xr:uid="{1D41DB8F-D665-434F-9581-CA1671D61C88}"/>
    <cellStyle name="Spolu 3 18 7" xfId="14529" xr:uid="{F0C545A6-DF22-41F3-B592-3E1D689E20AD}"/>
    <cellStyle name="Spolu 3 18 8" xfId="18686" xr:uid="{99F1AF9A-18B3-4C05-91B6-56FAE100E981}"/>
    <cellStyle name="Spolu 3 18_3.10 Impairments" xfId="1484" xr:uid="{9D7BBDC6-FBD0-4BA0-98D3-4948D4F92752}"/>
    <cellStyle name="Spolu 3 19" xfId="386" xr:uid="{4CB90E45-6040-44B0-B0C5-086DB4275016}"/>
    <cellStyle name="Spolu 3 19 2" xfId="690" xr:uid="{6438023F-5030-43D7-B29B-17AD8FF2EB2D}"/>
    <cellStyle name="Spolu 3 19 2 2" xfId="2668" xr:uid="{466BF11C-DB0D-4DB6-B2E3-E7470557B6FC}"/>
    <cellStyle name="Spolu 3 19 2 2 2" xfId="5873" xr:uid="{B548D4ED-877C-4E27-9B48-969D91BA85B2}"/>
    <cellStyle name="Spolu 3 19 2 2 2 2" xfId="13663" xr:uid="{9F09B028-CF03-424B-8FED-EC183B78F1B6}"/>
    <cellStyle name="Spolu 3 19 2 2 2 2 2" xfId="22227" xr:uid="{41A09186-2494-4130-90A7-90FAC4A50601}"/>
    <cellStyle name="Spolu 3 19 2 2 2 2 3" xfId="25144" xr:uid="{7256265D-CA3A-4558-A62F-80385F009AA6}"/>
    <cellStyle name="Spolu 3 19 2 2 2 2 4" xfId="27768" xr:uid="{F02C199F-B44F-4645-8C58-D2D10F4B6C5F}"/>
    <cellStyle name="Spolu 3 19 2 2 2 3" xfId="17650" xr:uid="{CEA1FA90-DF80-4385-BC4E-BE6B9B96537A}"/>
    <cellStyle name="Spolu 3 19 2 2 2 4" xfId="14946" xr:uid="{B4A4BE29-9E03-4233-8FC7-1D4A37E78FE7}"/>
    <cellStyle name="Spolu 3 19 2 2 2 5" xfId="24634" xr:uid="{D9FFB0B6-E343-4C4C-8502-95A4685EAE42}"/>
    <cellStyle name="Spolu 3 19 2 2 3" xfId="10630" xr:uid="{8B3427ED-7713-485A-B8F4-627ADCA637CD}"/>
    <cellStyle name="Spolu 3 19 2 2 3 2" xfId="20312" xr:uid="{711AB714-A027-44A4-B5CB-5BBCFA84FCB6}"/>
    <cellStyle name="Spolu 3 19 2 2 3 3" xfId="23666" xr:uid="{5CF28F72-092A-4230-8071-1BBB1F804607}"/>
    <cellStyle name="Spolu 3 19 2 2 3 4" xfId="26463" xr:uid="{5604F23E-C485-4566-A49D-AF922CB21779}"/>
    <cellStyle name="Spolu 3 19 2 2 4" xfId="15707" xr:uid="{89B5DC80-10D5-4D37-A57F-BE059A20D22F}"/>
    <cellStyle name="Spolu 3 19 2 2 5" xfId="21286" xr:uid="{65F8B7E5-A128-41AB-9FB6-18CF85F2DF71}"/>
    <cellStyle name="Spolu 3 19 2 2_5.3 Investments associated cy" xfId="7648" xr:uid="{225A98A8-2CBB-437A-BD69-75EFAB84DA0E}"/>
    <cellStyle name="Spolu 3 19 2 3" xfId="3269" xr:uid="{7642A5AC-0042-47BC-B8CD-47B440F85AF1}"/>
    <cellStyle name="Spolu 3 19 2 3 2" xfId="6474" xr:uid="{D6CD45AE-632C-4AB9-A944-CB76415D571C}"/>
    <cellStyle name="Spolu 3 19 2 3 2 2" xfId="14264" xr:uid="{5E0E1CDB-ED26-490E-A6CA-ECAFBEDA269A}"/>
    <cellStyle name="Spolu 3 19 2 3 2 2 2" xfId="22684" xr:uid="{BE7A65DC-B70A-4486-B18A-18B7593720D8}"/>
    <cellStyle name="Spolu 3 19 2 3 2 2 3" xfId="25541" xr:uid="{59B5E015-B819-4572-98A1-28CC180FB14F}"/>
    <cellStyle name="Spolu 3 19 2 3 2 2 4" xfId="28138" xr:uid="{40A04674-73C6-43EA-B29B-801F0D1599F5}"/>
    <cellStyle name="Spolu 3 19 2 3 2 3" xfId="18096" xr:uid="{E759B90D-D29C-42C6-AC81-B36946DF1A88}"/>
    <cellStyle name="Spolu 3 19 2 3 2 4" xfId="21155" xr:uid="{8DEF8349-2AC0-4D33-A976-27A0480786F3}"/>
    <cellStyle name="Spolu 3 19 2 3 2 5" xfId="17193" xr:uid="{4BF832EB-3858-4446-A982-1EDAD7664615}"/>
    <cellStyle name="Spolu 3 19 2 3 3" xfId="11230" xr:uid="{69105B1F-F40C-485A-A625-A5CB6C967ADE}"/>
    <cellStyle name="Spolu 3 19 2 3 3 2" xfId="20772" xr:uid="{14708C2A-7EA0-4A28-B6FE-142BC96BB451}"/>
    <cellStyle name="Spolu 3 19 2 3 3 3" xfId="24058" xr:uid="{C3B784DD-C187-49F5-AD0C-B7A456E1A129}"/>
    <cellStyle name="Spolu 3 19 2 3 3 4" xfId="26832" xr:uid="{92241C05-9902-4E29-9577-42BB51773AED}"/>
    <cellStyle name="Spolu 3 19 2 3 4" xfId="16157" xr:uid="{0ED86D91-80BB-46D4-9BED-6DF73BC8DF77}"/>
    <cellStyle name="Spolu 3 19 2 3 5" xfId="15205" xr:uid="{E85A97A9-3AA2-4A46-80A3-CF2D78E21C07}"/>
    <cellStyle name="Spolu 3 19 2 3_5.3 Investments associated cy" xfId="7649" xr:uid="{216E82F6-5D55-4046-94D6-A137684754F4}"/>
    <cellStyle name="Spolu 3 19 2 4" xfId="3865" xr:uid="{37351915-14C7-41B9-8F36-1733E48F1A92}"/>
    <cellStyle name="Spolu 3 19 2 4 2" xfId="11789" xr:uid="{8BD19707-1D59-40C3-87D2-1C84B3DA9803}"/>
    <cellStyle name="Spolu 3 19 2 4 2 2" xfId="21212" xr:uid="{EE6CB5C6-40B7-4CEE-B9CE-43D7B7A40058}"/>
    <cellStyle name="Spolu 3 19 2 4 2 3" xfId="24439" xr:uid="{4A49BD25-B1FF-47C2-9CD8-7DB5EEA98FCD}"/>
    <cellStyle name="Spolu 3 19 2 4 2 4" xfId="27197" xr:uid="{852D4456-114D-46DA-AF50-CF0DA200D8B9}"/>
    <cellStyle name="Spolu 3 19 2 4 3" xfId="16595" xr:uid="{A6EF61B7-ED42-476A-9753-9F6E6A460ABD}"/>
    <cellStyle name="Spolu 3 19 2 4 4" xfId="18269" xr:uid="{B5591D55-B29F-4A99-ACCB-D5C604B397EE}"/>
    <cellStyle name="Spolu 3 19 2 5" xfId="9321" xr:uid="{3173B729-9441-489E-A042-3EC3243D9E17}"/>
    <cellStyle name="Spolu 3 19 2 5 2" xfId="19544" xr:uid="{EEB5A183-BEE3-4CB5-975E-00B6E07E5293}"/>
    <cellStyle name="Spolu 3 19 2 5 3" xfId="23110" xr:uid="{B4DA099A-27C6-49F7-999D-E7DEE52689B1}"/>
    <cellStyle name="Spolu 3 19 2 5 4" xfId="25989" xr:uid="{60F51F61-1E9F-467C-9C6B-1EF587AD7941}"/>
    <cellStyle name="Spolu 3 19 2 6" xfId="14789" xr:uid="{E3617960-CEE1-4335-A311-3087B68AA3C6}"/>
    <cellStyle name="Spolu 3 19 2 7" xfId="18462" xr:uid="{BBF41896-4E2F-482E-AF1B-9ED1036E79EE}"/>
    <cellStyle name="Spolu 3 19 2_5.3 Investments associated cy" xfId="7647" xr:uid="{3821C81E-42F8-49C1-B90A-8B320AE57C6A}"/>
    <cellStyle name="Spolu 3 19 3" xfId="2396" xr:uid="{676B674F-7179-449C-BDBF-7CABB74F0DF3}"/>
    <cellStyle name="Spolu 3 19 3 2" xfId="5601" xr:uid="{C074984A-52BA-4D98-A06E-78C2A1DF99D8}"/>
    <cellStyle name="Spolu 3 19 3 2 2" xfId="13391" xr:uid="{E2E7BF92-BC2E-4601-8272-56B8D3FF1B5D}"/>
    <cellStyle name="Spolu 3 19 3 2 2 2" xfId="22008" xr:uid="{A4A7D51E-BB2F-4483-90AA-800A8E8E687F}"/>
    <cellStyle name="Spolu 3 19 3 2 2 3" xfId="24957" xr:uid="{CF9C957C-B598-421B-AFAD-66803471B1BD}"/>
    <cellStyle name="Spolu 3 19 3 2 2 4" xfId="27590" xr:uid="{AFEDDC46-79BD-482C-9543-6C20E670AB9C}"/>
    <cellStyle name="Spolu 3 19 3 2 3" xfId="17433" xr:uid="{7192BBE5-B181-4F3A-AD59-8E2D1B0E031C}"/>
    <cellStyle name="Spolu 3 19 3 2 4" xfId="19007" xr:uid="{7CCC3F22-8815-4B9F-A211-790D0E71E1D8}"/>
    <cellStyle name="Spolu 3 19 3 2 5" xfId="16196" xr:uid="{B5AEDE18-8901-438E-AC1F-02B1BB8101B4}"/>
    <cellStyle name="Spolu 3 19 3 3" xfId="10358" xr:uid="{D9FB1B19-A84F-45DA-9C7F-73BFA3EE5809}"/>
    <cellStyle name="Spolu 3 19 3 3 2" xfId="20096" xr:uid="{AD15E435-9CF8-4C5F-80FB-F0865D1106C8}"/>
    <cellStyle name="Spolu 3 19 3 3 3" xfId="23477" xr:uid="{737B890A-8D6E-4A9C-AD66-6EC2758E1927}"/>
    <cellStyle name="Spolu 3 19 3 3 4" xfId="26285" xr:uid="{1928E648-9FBD-48D2-89DC-5274C1D302B0}"/>
    <cellStyle name="Spolu 3 19 3 4" xfId="15494" xr:uid="{5B30C84D-5A47-451F-A696-CAC77446BA73}"/>
    <cellStyle name="Spolu 3 19 3 5" xfId="19959" xr:uid="{DC3E5E3B-7116-40A0-A4DB-1257B80630B5}"/>
    <cellStyle name="Spolu 3 19 3_5.3 Investments associated cy" xfId="7650" xr:uid="{01EB0FE0-A3A0-4ECC-8D56-3A8F4015EDAB}"/>
    <cellStyle name="Spolu 3 19 4" xfId="3062" xr:uid="{A34DF17C-3811-45A1-9410-A99241BDA2AF}"/>
    <cellStyle name="Spolu 3 19 4 2" xfId="6267" xr:uid="{4F27C1DF-3847-4956-BF92-290B1173DD46}"/>
    <cellStyle name="Spolu 3 19 4 2 2" xfId="14057" xr:uid="{8182B98D-F85B-4313-8187-27F238CDB5CC}"/>
    <cellStyle name="Spolu 3 19 4 2 2 2" xfId="22477" xr:uid="{004CC1DB-AFE0-4746-AE9B-0B354ED683F7}"/>
    <cellStyle name="Spolu 3 19 4 2 2 3" xfId="25334" xr:uid="{09CAC9F5-6F75-47D6-A344-AF6E46D90110}"/>
    <cellStyle name="Spolu 3 19 4 2 2 4" xfId="27931" xr:uid="{2C31E455-7A15-4675-A632-CD3EE88E69A2}"/>
    <cellStyle name="Spolu 3 19 4 2 3" xfId="17889" xr:uid="{E9BCF256-9CDE-4CFD-BEF6-A5397E3AA7FE}"/>
    <cellStyle name="Spolu 3 19 4 2 4" xfId="19564" xr:uid="{B02608FE-3122-406C-9977-23F45C1DDBDA}"/>
    <cellStyle name="Spolu 3 19 4 2 5" xfId="18240" xr:uid="{9F4A2D55-249F-42B0-9119-68112A36C077}"/>
    <cellStyle name="Spolu 3 19 4 3" xfId="11023" xr:uid="{24D165EE-8D01-48DE-80FB-FDF8CA102F51}"/>
    <cellStyle name="Spolu 3 19 4 3 2" xfId="20565" xr:uid="{68A0CF27-8DD0-4A79-8AD3-91DC04A10F4A}"/>
    <cellStyle name="Spolu 3 19 4 3 3" xfId="23851" xr:uid="{B13F9815-FF56-4FD6-8620-1006D6F9FA17}"/>
    <cellStyle name="Spolu 3 19 4 3 4" xfId="26625" xr:uid="{8F488C66-3EC6-4542-9FFB-B88079698083}"/>
    <cellStyle name="Spolu 3 19 4 4" xfId="15950" xr:uid="{FEB64EDA-2BD6-4B1A-81E1-EAEBB4E56E71}"/>
    <cellStyle name="Spolu 3 19 4 5" xfId="16472" xr:uid="{314A9AB2-2AB7-400B-B844-AE4B609AA966}"/>
    <cellStyle name="Spolu 3 19 4_5.3 Investments associated cy" xfId="7651" xr:uid="{D5A6FE1D-4A48-437B-BDC7-88AB73915024}"/>
    <cellStyle name="Spolu 3 19 5" xfId="3592" xr:uid="{A23EE9F9-3D06-44C7-82A7-9B8F90136324}"/>
    <cellStyle name="Spolu 3 19 5 2" xfId="11519" xr:uid="{0DA903EE-0060-410C-BBC6-4F6D83AF0722}"/>
    <cellStyle name="Spolu 3 19 5 2 2" xfId="20993" xr:uid="{84BDB8E8-4932-465C-8584-06314BE848B4}"/>
    <cellStyle name="Spolu 3 19 5 2 3" xfId="24257" xr:uid="{A538627C-2205-4496-87F4-9E19DA5F0F3A}"/>
    <cellStyle name="Spolu 3 19 5 2 4" xfId="27023" xr:uid="{5319FB2A-FE16-4A53-8404-0BD34119E14A}"/>
    <cellStyle name="Spolu 3 19 5 3" xfId="16377" xr:uid="{EF012AFD-E077-4F12-8804-43C9865363B0}"/>
    <cellStyle name="Spolu 3 19 5 4" xfId="18292" xr:uid="{3F3244B5-3293-4B4F-B431-F9D3483BA980}"/>
    <cellStyle name="Spolu 3 19 6" xfId="9020" xr:uid="{902A451E-19FB-405C-B173-BA4B0D11B670}"/>
    <cellStyle name="Spolu 3 19 6 2" xfId="19298" xr:uid="{9FB65AF1-761B-47B0-BBFF-62A54C8DC948}"/>
    <cellStyle name="Spolu 3 19 6 3" xfId="22892" xr:uid="{2BA66137-EC30-49CF-A4A5-6B7D7D001054}"/>
    <cellStyle name="Spolu 3 19 6 4" xfId="25782" xr:uid="{AEBD7125-AA91-4D0C-9E84-9C69802CB9D1}"/>
    <cellStyle name="Spolu 3 19 7" xfId="14542" xr:uid="{D97E6FF7-E924-4FB1-9880-4BAB077F7765}"/>
    <cellStyle name="Spolu 3 19 8" xfId="18675" xr:uid="{F61E6E27-FAEB-4D86-81B9-F58F838CE429}"/>
    <cellStyle name="Spolu 3 19_3.10 Impairments" xfId="1485" xr:uid="{6F42D1A6-3D7A-4060-8231-3E231C832862}"/>
    <cellStyle name="Spolu 3 2" xfId="153" xr:uid="{6225FCD7-1B65-4236-AD01-9E1E12ACD9F9}"/>
    <cellStyle name="Spolu 3 2 2" xfId="457" xr:uid="{98C60714-BC08-43EF-856E-0BE10DB6FCEA}"/>
    <cellStyle name="Spolu 3 2 2 2" xfId="2459" xr:uid="{4DA2E60D-5F6B-4120-A1AC-E006C6AE20A3}"/>
    <cellStyle name="Spolu 3 2 2 2 2" xfId="5664" xr:uid="{392373AB-BD4B-41E5-B4C4-EFC26B7BE201}"/>
    <cellStyle name="Spolu 3 2 2 2 2 2" xfId="13454" xr:uid="{F357473A-C93A-4DDA-8283-F2D9FD5C6DB4}"/>
    <cellStyle name="Spolu 3 2 2 2 2 2 2" xfId="22057" xr:uid="{9F6F5EED-4EE5-4B4E-903E-29B6A4F708F4}"/>
    <cellStyle name="Spolu 3 2 2 2 2 2 3" xfId="25000" xr:uid="{4F0C514B-CBBA-47E7-A495-8612E6291A62}"/>
    <cellStyle name="Spolu 3 2 2 2 2 2 4" xfId="27628" xr:uid="{B7CA05AF-AF74-4C21-A4D8-42FCC5AFCFAC}"/>
    <cellStyle name="Spolu 3 2 2 2 2 3" xfId="17482" xr:uid="{850A2452-17D4-4D5E-9738-65547B89C274}"/>
    <cellStyle name="Spolu 3 2 2 2 2 4" xfId="14954" xr:uid="{548B3B10-E026-453A-8271-0B89E2FFF5F4}"/>
    <cellStyle name="Spolu 3 2 2 2 2 5" xfId="24624" xr:uid="{07DA7059-4D75-492D-BADC-702C0E546DAD}"/>
    <cellStyle name="Spolu 3 2 2 2 3" xfId="10421" xr:uid="{4B87A68E-31F2-491C-A00C-967BAD3C0053}"/>
    <cellStyle name="Spolu 3 2 2 2 3 2" xfId="20146" xr:uid="{7F62DE10-18DA-4B27-99FB-E82218C9810B}"/>
    <cellStyle name="Spolu 3 2 2 2 3 3" xfId="23520" xr:uid="{2C8C52D8-FED5-4D60-99E0-77641F523803}"/>
    <cellStyle name="Spolu 3 2 2 2 3 4" xfId="26323" xr:uid="{57B108F1-9965-4EA2-B90F-17EC4881DA2C}"/>
    <cellStyle name="Spolu 3 2 2 2 4" xfId="15542" xr:uid="{2C3AB705-EC02-429F-8C91-2086EF385E57}"/>
    <cellStyle name="Spolu 3 2 2 2 5" xfId="21433" xr:uid="{07E0B592-AC4B-4755-B8CC-4079DEA27E42}"/>
    <cellStyle name="Spolu 3 2 2 2_5.3 Investments associated cy" xfId="7653" xr:uid="{FC15AB3F-7FA2-4E36-BF3F-D15AF5DC62D9}"/>
    <cellStyle name="Spolu 3 2 2 3" xfId="3108" xr:uid="{FE477945-4F59-43C5-9B78-3E1FAE7442ED}"/>
    <cellStyle name="Spolu 3 2 2 3 2" xfId="6313" xr:uid="{39E5AB07-D252-4DFE-B91A-2E921502CC86}"/>
    <cellStyle name="Spolu 3 2 2 3 2 2" xfId="14103" xr:uid="{D1BF568B-9292-4941-BBCB-99BAED777F99}"/>
    <cellStyle name="Spolu 3 2 2 3 2 2 2" xfId="22523" xr:uid="{9B109ABF-4CFC-4A27-A7B3-9CC678D79FC0}"/>
    <cellStyle name="Spolu 3 2 2 3 2 2 3" xfId="25380" xr:uid="{EC010971-0257-454B-BB8F-9143ED0B51D2}"/>
    <cellStyle name="Spolu 3 2 2 3 2 2 4" xfId="27977" xr:uid="{B75DAD9D-7424-4EC5-978D-63ED69A7E9DB}"/>
    <cellStyle name="Spolu 3 2 2 3 2 3" xfId="17935" xr:uid="{16593D3C-786C-4F97-9E02-E9FE55DB0FA8}"/>
    <cellStyle name="Spolu 3 2 2 3 2 4" xfId="19714" xr:uid="{BDFC101E-7C23-48AC-991A-37615DB41647}"/>
    <cellStyle name="Spolu 3 2 2 3 2 5" xfId="14355" xr:uid="{86A38375-1FE4-4F6E-97C3-779BA4CFEB92}"/>
    <cellStyle name="Spolu 3 2 2 3 3" xfId="11069" xr:uid="{92908D90-BB88-45C2-AAE8-36DD836985FF}"/>
    <cellStyle name="Spolu 3 2 2 3 3 2" xfId="20611" xr:uid="{96CE403F-8FAB-481B-941E-C75FDD281E96}"/>
    <cellStyle name="Spolu 3 2 2 3 3 3" xfId="23897" xr:uid="{98C66B5B-0603-4F6B-93D9-9016128217EB}"/>
    <cellStyle name="Spolu 3 2 2 3 3 4" xfId="26671" xr:uid="{09702B89-7C73-4DEE-9B58-373F208E893E}"/>
    <cellStyle name="Spolu 3 2 2 3 4" xfId="15996" xr:uid="{AD04EF0D-1812-42EA-9CAC-22F3D34C0CEB}"/>
    <cellStyle name="Spolu 3 2 2 3 5" xfId="15024" xr:uid="{4C8736A5-E202-483F-8159-BF4D305C4A29}"/>
    <cellStyle name="Spolu 3 2 2 3_5.3 Investments associated cy" xfId="7654" xr:uid="{AE2AB101-137B-4824-9097-78BEB1C64DBC}"/>
    <cellStyle name="Spolu 3 2 2 4" xfId="3658" xr:uid="{B97A0DF7-1348-4388-87B0-71FFC641AB07}"/>
    <cellStyle name="Spolu 3 2 2 4 2" xfId="11582" xr:uid="{1568C440-4E7F-43BD-B4E8-FECD7C1739A7}"/>
    <cellStyle name="Spolu 3 2 2 4 2 2" xfId="21043" xr:uid="{54B6461F-9B74-4CAC-AD92-E8E75B039DB0}"/>
    <cellStyle name="Spolu 3 2 2 4 2 3" xfId="24298" xr:uid="{B4D78FF0-C3F3-41C8-AA24-A9334B8E6A8D}"/>
    <cellStyle name="Spolu 3 2 2 4 2 4" xfId="27061" xr:uid="{172130A0-00C8-4B21-BCEF-2966AF156494}"/>
    <cellStyle name="Spolu 3 2 2 4 3" xfId="16432" xr:uid="{0A90F000-DA03-49E4-817F-707A558895FE}"/>
    <cellStyle name="Spolu 3 2 2 4 4" xfId="17376" xr:uid="{5F2BC665-E16F-4E98-9A2A-79C726FCE653}"/>
    <cellStyle name="Spolu 3 2 2 5" xfId="9091" xr:uid="{64421C87-5AC2-4D63-AE01-DF40D7A57209}"/>
    <cellStyle name="Spolu 3 2 2 5 2" xfId="19357" xr:uid="{5990AB9E-04D4-458D-B287-DA847098F337}"/>
    <cellStyle name="Spolu 3 2 2 5 3" xfId="22942" xr:uid="{0B115653-016D-4B03-BE2D-A11200B121E8}"/>
    <cellStyle name="Spolu 3 2 2 5 4" xfId="25828" xr:uid="{46612D2D-EB82-40C7-981D-5EBA6F999359}"/>
    <cellStyle name="Spolu 3 2 2 6" xfId="14604" xr:uid="{D9396312-293F-4380-9026-6C059E0C4BFD}"/>
    <cellStyle name="Spolu 3 2 2 7" xfId="18622" xr:uid="{B36E82C5-5CD9-4456-B2BA-8BD84444A286}"/>
    <cellStyle name="Spolu 3 2 2_5.3 Investments associated cy" xfId="7652" xr:uid="{DCB4DEDF-4AA5-4FE8-9D9A-D8C6FFFAD861}"/>
    <cellStyle name="Spolu 3 2 3" xfId="2187" xr:uid="{AA07DA6B-56CA-495B-8517-27C3B3CA5BC0}"/>
    <cellStyle name="Spolu 3 2 3 2" xfId="5392" xr:uid="{AC6D93B4-BFBA-479C-82AD-1D2319B0A63E}"/>
    <cellStyle name="Spolu 3 2 3 2 2" xfId="13182" xr:uid="{42A684C2-873E-4205-B778-D22BB5C95930}"/>
    <cellStyle name="Spolu 3 2 3 2 2 2" xfId="21848" xr:uid="{E841410A-EF83-40C2-918A-44C4B1CDD13C}"/>
    <cellStyle name="Spolu 3 2 3 2 2 3" xfId="24814" xr:uid="{E2CD40A9-5EDC-4E07-BFE3-DA0619CD4411}"/>
    <cellStyle name="Spolu 3 2 3 2 2 4" xfId="27450" xr:uid="{3E70639F-CDBE-4E1F-8196-4BCB59746A4D}"/>
    <cellStyle name="Spolu 3 2 3 2 3" xfId="17270" xr:uid="{86B99965-DDF5-455F-9EC7-959730AC15B9}"/>
    <cellStyle name="Spolu 3 2 3 2 4" xfId="14654" xr:uid="{6703B419-98DD-4F04-8F28-CBF18B4A1EB0}"/>
    <cellStyle name="Spolu 3 2 3 2 5" xfId="20425" xr:uid="{9EC7888C-9132-4BEA-8FC4-CFC66B0CE921}"/>
    <cellStyle name="Spolu 3 2 3 3" xfId="10149" xr:uid="{5EA9F279-0BBA-4A1F-AF94-CECF143694CF}"/>
    <cellStyle name="Spolu 3 2 3 3 2" xfId="19940" xr:uid="{642F502E-ACFF-40FE-8601-B34451D9E76E}"/>
    <cellStyle name="Spolu 3 2 3 3 3" xfId="23334" xr:uid="{A3813F2A-E638-4F5E-8587-6C79B9C4F7A4}"/>
    <cellStyle name="Spolu 3 2 3 3 4" xfId="26145" xr:uid="{96072B72-2F4B-456E-9B13-739EED1150C9}"/>
    <cellStyle name="Spolu 3 2 3 4" xfId="15334" xr:uid="{EE9C7101-E26A-496F-8590-98683CAEA4AC}"/>
    <cellStyle name="Spolu 3 2 3 5" xfId="21441" xr:uid="{04ED42A5-4BB6-4C94-B2DD-CB971E9F07AF}"/>
    <cellStyle name="Spolu 3 2 3_5.3 Investments associated cy" xfId="7655" xr:uid="{572E97A5-0A50-4BC2-A28D-D14C7F8523C0}"/>
    <cellStyle name="Spolu 3 2 4" xfId="2480" xr:uid="{FC03B931-D4EC-4E52-A5B8-9B9F75AAAFDE}"/>
    <cellStyle name="Spolu 3 2 4 2" xfId="5685" xr:uid="{284B0698-153D-46EF-8083-D8CBBFEF20D5}"/>
    <cellStyle name="Spolu 3 2 4 2 2" xfId="13475" xr:uid="{77B71D10-1B97-466C-815F-039B74A0754D}"/>
    <cellStyle name="Spolu 3 2 4 2 2 2" xfId="22075" xr:uid="{CDC7F210-807A-44B8-9613-DB29E8FB9C72}"/>
    <cellStyle name="Spolu 3 2 4 2 2 3" xfId="25013" xr:uid="{56785CCF-6E1D-416B-9348-516E36E7873B}"/>
    <cellStyle name="Spolu 3 2 4 2 2 4" xfId="27640" xr:uid="{0451313B-72A3-4C6C-99AE-950F5E128FAC}"/>
    <cellStyle name="Spolu 3 2 4 2 3" xfId="17500" xr:uid="{BF5C76CE-B5DC-4845-A447-938A3FF49226}"/>
    <cellStyle name="Spolu 3 2 4 2 4" xfId="21575" xr:uid="{8DB414D4-81AA-4AD7-8A21-0AC8B499EAE2}"/>
    <cellStyle name="Spolu 3 2 4 2 5" xfId="17292" xr:uid="{ADC000A0-F2FB-40B4-A10C-80FE174B7758}"/>
    <cellStyle name="Spolu 3 2 4 3" xfId="10442" xr:uid="{D14FFED8-A23B-406F-91DC-794C325EE7A2}"/>
    <cellStyle name="Spolu 3 2 4 3 2" xfId="20163" xr:uid="{D04261EA-D5E6-4B0C-A9DE-8FA216121277}"/>
    <cellStyle name="Spolu 3 2 4 3 3" xfId="23533" xr:uid="{DF98EC59-1CF1-4531-8E34-61012C7C7032}"/>
    <cellStyle name="Spolu 3 2 4 3 4" xfId="26335" xr:uid="{A93E9442-9971-444C-8E66-993CE1F182AA}"/>
    <cellStyle name="Spolu 3 2 4 4" xfId="15560" xr:uid="{1C4C6724-3921-4E6A-BD3A-F985999C93DF}"/>
    <cellStyle name="Spolu 3 2 4 5" xfId="20351" xr:uid="{A8520181-AE16-425C-A6D3-DE23224AA56F}"/>
    <cellStyle name="Spolu 3 2 4_5.3 Investments associated cy" xfId="7656" xr:uid="{AD6D2927-5FDA-43C0-B1D5-87EEAFE133A4}"/>
    <cellStyle name="Spolu 3 2 5" xfId="3374" xr:uid="{13CDF731-39F9-452D-996B-9F28A36B68A0}"/>
    <cellStyle name="Spolu 3 2 5 2" xfId="11309" xr:uid="{BAE4B8EC-03A8-4719-9691-7AB65D8E291E}"/>
    <cellStyle name="Spolu 3 2 5 2 2" xfId="20833" xr:uid="{966FB4D6-8F81-4CB6-9AE9-02DA52177634}"/>
    <cellStyle name="Spolu 3 2 5 2 3" xfId="24117" xr:uid="{895D4244-3D27-4B53-862E-EC1FFEE7DBDC}"/>
    <cellStyle name="Spolu 3 2 5 2 4" xfId="26887" xr:uid="{DF264DD8-29B0-48D7-A2AB-350C3EA242D8}"/>
    <cellStyle name="Spolu 3 2 5 3" xfId="16221" xr:uid="{79B8158A-4787-4F6A-8A50-B5F5F35D7376}"/>
    <cellStyle name="Spolu 3 2 5 4" xfId="15236" xr:uid="{6FA12356-D63A-412C-BA2E-2BD117DA0423}"/>
    <cellStyle name="Spolu 3 2 6" xfId="8790" xr:uid="{6B10E563-94E3-4301-85B6-A33EFE004B7E}"/>
    <cellStyle name="Spolu 3 2 6 2" xfId="19113" xr:uid="{6757A712-EEFC-449E-AF89-A6E4C2162667}"/>
    <cellStyle name="Spolu 3 2 6 3" xfId="22725" xr:uid="{CEAEFB64-588F-4BD5-9C07-C37226E70C7B}"/>
    <cellStyle name="Spolu 3 2 6 4" xfId="25621" xr:uid="{BCF1C7C6-ABD3-4677-9301-4BB3B321D6A3}"/>
    <cellStyle name="Spolu 3 2 7" xfId="14359" xr:uid="{8312D5AB-6816-46EE-92A9-41CBC3ADF737}"/>
    <cellStyle name="Spolu 3 2 8" xfId="18841" xr:uid="{20F5CDD2-6DCE-4EE6-9B5C-3CDCB7673C87}"/>
    <cellStyle name="Spolu 3 2_3.10 Impairments" xfId="1486" xr:uid="{A9CA729C-B942-427C-8489-598B1BFA43AF}"/>
    <cellStyle name="Spolu 3 20" xfId="391" xr:uid="{04FDCE8E-8AB8-4EDD-ABBF-394834D00ABF}"/>
    <cellStyle name="Spolu 3 20 2" xfId="695" xr:uid="{5A992635-68B1-4994-8DE4-02F4876375FE}"/>
    <cellStyle name="Spolu 3 20 2 2" xfId="2672" xr:uid="{C862838E-10BB-4066-8E0B-131E6C3886BE}"/>
    <cellStyle name="Spolu 3 20 2 2 2" xfId="5877" xr:uid="{22637CD5-6778-4C8C-9C59-8200BB72967F}"/>
    <cellStyle name="Spolu 3 20 2 2 2 2" xfId="13667" xr:uid="{8F72BFF5-C891-4DE8-A0B1-ED7BB3CFB05F}"/>
    <cellStyle name="Spolu 3 20 2 2 2 2 2" xfId="22231" xr:uid="{CFADB5DF-611F-405D-B214-B10CA3315CD9}"/>
    <cellStyle name="Spolu 3 20 2 2 2 2 3" xfId="25148" xr:uid="{D9DE545C-9288-4E61-BBEC-327707C95F03}"/>
    <cellStyle name="Spolu 3 20 2 2 2 2 4" xfId="27772" xr:uid="{25F4579B-CA18-4D0D-B420-D53D16DFF556}"/>
    <cellStyle name="Spolu 3 20 2 2 2 3" xfId="17654" xr:uid="{31CBBE55-276B-4F1A-80CA-3B04FF2CBFF9}"/>
    <cellStyle name="Spolu 3 20 2 2 2 4" xfId="21314" xr:uid="{212CCFD7-1635-4E15-BF19-7E8290EF9442}"/>
    <cellStyle name="Spolu 3 20 2 2 2 5" xfId="14886" xr:uid="{D82FCD32-9A0F-444A-9096-C3E9D04A0390}"/>
    <cellStyle name="Spolu 3 20 2 2 3" xfId="10634" xr:uid="{8E562A55-4B1D-41DE-ACC8-D7347F0DC709}"/>
    <cellStyle name="Spolu 3 20 2 2 3 2" xfId="20316" xr:uid="{ECF2DA45-D655-4B1C-8DD7-D7F2CE9A940E}"/>
    <cellStyle name="Spolu 3 20 2 2 3 3" xfId="23670" xr:uid="{29B8729B-D9AE-4196-8598-12FFE9526C3D}"/>
    <cellStyle name="Spolu 3 20 2 2 3 4" xfId="26467" xr:uid="{C704960E-3F63-424A-8265-7C41D138E9D8}"/>
    <cellStyle name="Spolu 3 20 2 2 4" xfId="15711" xr:uid="{9F733BF0-791C-4085-A3A5-671A43C0A9D2}"/>
    <cellStyle name="Spolu 3 20 2 2 5" xfId="22302" xr:uid="{6EBD56B4-5014-45FC-AE8F-DB279C64CBF5}"/>
    <cellStyle name="Spolu 3 20 2 2_5.3 Investments associated cy" xfId="7658" xr:uid="{C5D3E4C3-C952-4F17-9C90-B5E0783A7AA5}"/>
    <cellStyle name="Spolu 3 20 2 3" xfId="3274" xr:uid="{A07F9D54-2C26-4470-8E22-25297347C7B3}"/>
    <cellStyle name="Spolu 3 20 2 3 2" xfId="6479" xr:uid="{11C4BF27-752D-4877-B428-FF50EB5D0A7C}"/>
    <cellStyle name="Spolu 3 20 2 3 2 2" xfId="14269" xr:uid="{183BED5F-0AEB-453C-9CEC-F7FC34062B8B}"/>
    <cellStyle name="Spolu 3 20 2 3 2 2 2" xfId="22689" xr:uid="{DC0D77B6-C511-458B-9CAE-5362D2FA6165}"/>
    <cellStyle name="Spolu 3 20 2 3 2 2 3" xfId="25546" xr:uid="{E3A967BF-6EB7-4A5E-9FA8-692CFEE475DA}"/>
    <cellStyle name="Spolu 3 20 2 3 2 2 4" xfId="28143" xr:uid="{6B682198-7AF7-43C4-A526-6E95CE02685B}"/>
    <cellStyle name="Spolu 3 20 2 3 2 3" xfId="18101" xr:uid="{7429575D-A199-42CB-973D-ADCC2E853A7E}"/>
    <cellStyle name="Spolu 3 20 2 3 2 4" xfId="17594" xr:uid="{70E2740F-A8AB-4000-B7CA-B3888BA46ED7}"/>
    <cellStyle name="Spolu 3 20 2 3 2 5" xfId="21768" xr:uid="{B89B4E48-74AB-453E-82F5-45F2A600C30D}"/>
    <cellStyle name="Spolu 3 20 2 3 3" xfId="11235" xr:uid="{3B5138C8-CB08-41A1-BFAA-9D7132B1EC6A}"/>
    <cellStyle name="Spolu 3 20 2 3 3 2" xfId="20777" xr:uid="{13C7611E-F3CA-4AA3-85E5-DCF3A540A957}"/>
    <cellStyle name="Spolu 3 20 2 3 3 3" xfId="24063" xr:uid="{BC4FE353-FFDC-4F41-8241-1E7042B42321}"/>
    <cellStyle name="Spolu 3 20 2 3 3 4" xfId="26837" xr:uid="{743F74AD-0764-46E6-93FE-CE2248324F2A}"/>
    <cellStyle name="Spolu 3 20 2 3 4" xfId="16162" xr:uid="{08846E5D-D079-4DB8-A3D5-122068386163}"/>
    <cellStyle name="Spolu 3 20 2 3 5" xfId="16884" xr:uid="{8B5CD536-A440-40EB-967B-BF3902C8CE6E}"/>
    <cellStyle name="Spolu 3 20 2 3_5.3 Investments associated cy" xfId="7659" xr:uid="{42AC7C35-BDB0-4E64-93BE-1216DA0F39A0}"/>
    <cellStyle name="Spolu 3 20 2 4" xfId="3868" xr:uid="{4118326A-38C7-4257-AC46-AA36B0739830}"/>
    <cellStyle name="Spolu 3 20 2 4 2" xfId="11792" xr:uid="{51A5D6D1-7C6F-404A-A08D-C0D714E673E3}"/>
    <cellStyle name="Spolu 3 20 2 4 2 2" xfId="21215" xr:uid="{F473CE8A-F393-468C-BAF6-A281BE37B054}"/>
    <cellStyle name="Spolu 3 20 2 4 2 3" xfId="24442" xr:uid="{F4536398-1456-4D3D-9552-F8C7664FCE19}"/>
    <cellStyle name="Spolu 3 20 2 4 2 4" xfId="27200" xr:uid="{8A64843F-83D6-4EEA-A2CF-294FD25F333D}"/>
    <cellStyle name="Spolu 3 20 2 4 3" xfId="16598" xr:uid="{13306783-5049-40A6-9415-43253560E3E5}"/>
    <cellStyle name="Spolu 3 20 2 4 4" xfId="17061" xr:uid="{3089FA1A-1BDB-47BF-AA32-0906682B854F}"/>
    <cellStyle name="Spolu 3 20 2 5" xfId="9326" xr:uid="{A40069DB-D8E2-45E1-A3A9-9B30FA22BC48}"/>
    <cellStyle name="Spolu 3 20 2 5 2" xfId="19549" xr:uid="{88264CB2-328A-451C-A1FC-7EB8045B4041}"/>
    <cellStyle name="Spolu 3 20 2 5 3" xfId="23115" xr:uid="{BAA4C4CB-B842-4933-AC64-03D97ED8F500}"/>
    <cellStyle name="Spolu 3 20 2 5 4" xfId="25994" xr:uid="{4F006A44-4FCD-4F8C-91B5-A26E17F5D064}"/>
    <cellStyle name="Spolu 3 20 2 6" xfId="14794" xr:uid="{6B93336A-8333-4124-91A0-9EE1034BC05C}"/>
    <cellStyle name="Spolu 3 20 2 7" xfId="18457" xr:uid="{24CBF0BA-FBEE-40B5-89FD-0AAD515DCE2A}"/>
    <cellStyle name="Spolu 3 20 2_5.3 Investments associated cy" xfId="7657" xr:uid="{39E103FD-6C72-4FF5-A728-8D429571B92E}"/>
    <cellStyle name="Spolu 3 20 3" xfId="2400" xr:uid="{0F86D3F3-8858-4E40-A8F4-039F635C190F}"/>
    <cellStyle name="Spolu 3 20 3 2" xfId="5605" xr:uid="{D756A241-3D47-4B19-B5F4-27A95BBA0599}"/>
    <cellStyle name="Spolu 3 20 3 2 2" xfId="13395" xr:uid="{2ADF5DF5-3180-4082-9401-6B4EF54FBE6E}"/>
    <cellStyle name="Spolu 3 20 3 2 2 2" xfId="22012" xr:uid="{32AB3A69-DF42-431A-B980-9952FC1B769F}"/>
    <cellStyle name="Spolu 3 20 3 2 2 3" xfId="24961" xr:uid="{68B5490A-7A0B-4C6C-9B03-DC8BBCBFBA72}"/>
    <cellStyle name="Spolu 3 20 3 2 2 4" xfId="27594" xr:uid="{228C7C32-3BA9-4A65-9010-0CBD906E033D}"/>
    <cellStyle name="Spolu 3 20 3 2 3" xfId="17437" xr:uid="{F7CE29C6-1F01-4234-A90A-8A0987B2B484}"/>
    <cellStyle name="Spolu 3 20 3 2 4" xfId="18948" xr:uid="{11D276C7-9703-457C-B7AC-278C95AE29DD}"/>
    <cellStyle name="Spolu 3 20 3 2 5" xfId="14977" xr:uid="{4CEC4FAE-A6F0-4F51-9A4B-B39DB87541C6}"/>
    <cellStyle name="Spolu 3 20 3 3" xfId="10362" xr:uid="{42B57EAA-FB45-4379-8CF8-170BF3CD791F}"/>
    <cellStyle name="Spolu 3 20 3 3 2" xfId="20100" xr:uid="{981DE2DF-1162-45C6-809E-6018A9BE6682}"/>
    <cellStyle name="Spolu 3 20 3 3 3" xfId="23481" xr:uid="{91444B85-7036-4C11-8F02-BF63968B09B4}"/>
    <cellStyle name="Spolu 3 20 3 3 4" xfId="26289" xr:uid="{CE3FE592-CDD6-42DB-BACA-A16AC5A4E9BF}"/>
    <cellStyle name="Spolu 3 20 3 4" xfId="15498" xr:uid="{070621EB-BB93-482D-9F57-5EA73F1F3C2A}"/>
    <cellStyle name="Spolu 3 20 3 5" xfId="18384" xr:uid="{26CC2E31-3936-42DE-92BD-35681D832665}"/>
    <cellStyle name="Spolu 3 20 3_5.3 Investments associated cy" xfId="7660" xr:uid="{099F05FE-610C-4136-BCE1-51E89CC182FA}"/>
    <cellStyle name="Spolu 3 20 4" xfId="3067" xr:uid="{0E45AD61-56C5-4B9B-9205-3C26ADA06CEB}"/>
    <cellStyle name="Spolu 3 20 4 2" xfId="6272" xr:uid="{37D20223-B21F-4EA6-B625-F25DC5123E6A}"/>
    <cellStyle name="Spolu 3 20 4 2 2" xfId="14062" xr:uid="{E687ADE9-5C22-4BE7-9B0F-54D2B5AF7F22}"/>
    <cellStyle name="Spolu 3 20 4 2 2 2" xfId="22482" xr:uid="{06373DF4-5A5C-449B-BD6B-3C3CFF2746C6}"/>
    <cellStyle name="Spolu 3 20 4 2 2 3" xfId="25339" xr:uid="{B30F16CD-0121-421F-9884-76F2663AAD67}"/>
    <cellStyle name="Spolu 3 20 4 2 2 4" xfId="27936" xr:uid="{2C6444D7-D945-455D-84F8-C757AAB7755A}"/>
    <cellStyle name="Spolu 3 20 4 2 3" xfId="17894" xr:uid="{3A65807F-6EEA-4FBB-A6BD-BEA3EF306452}"/>
    <cellStyle name="Spolu 3 20 4 2 4" xfId="18157" xr:uid="{F5028347-9A05-441B-9E44-6C1A93F42DC3}"/>
    <cellStyle name="Spolu 3 20 4 2 5" xfId="25160" xr:uid="{86AE8E72-58BD-4F81-B15F-8E3F0DC23933}"/>
    <cellStyle name="Spolu 3 20 4 3" xfId="11028" xr:uid="{5235E148-99F8-47BC-A7E3-14D0FF79596D}"/>
    <cellStyle name="Spolu 3 20 4 3 2" xfId="20570" xr:uid="{AD43E9F8-5717-44DE-9779-845CB342EEB5}"/>
    <cellStyle name="Spolu 3 20 4 3 3" xfId="23856" xr:uid="{4398C5CA-A584-40DE-AAA0-9406712926CA}"/>
    <cellStyle name="Spolu 3 20 4 3 4" xfId="26630" xr:uid="{519B472F-4025-42B2-AD97-862F9568F0B3}"/>
    <cellStyle name="Spolu 3 20 4 4" xfId="15955" xr:uid="{704CA6D9-2025-4062-AD47-3250B5F8AC2F}"/>
    <cellStyle name="Spolu 3 20 4 5" xfId="15581" xr:uid="{ED8724FB-3088-48E5-A479-5C9D4A337C72}"/>
    <cellStyle name="Spolu 3 20 4_5.3 Investments associated cy" xfId="7661" xr:uid="{E56A9CA6-7EAD-41D0-804B-7FC8CDD6FFD1}"/>
    <cellStyle name="Spolu 3 20 5" xfId="3596" xr:uid="{988F406D-0A88-4ADA-AB5E-282B6994F3B0}"/>
    <cellStyle name="Spolu 3 20 5 2" xfId="11522" xr:uid="{C6138FC3-A952-4A62-AEEE-F2691999F323}"/>
    <cellStyle name="Spolu 3 20 5 2 2" xfId="20996" xr:uid="{EE842567-878F-4B34-9847-617FE3A75937}"/>
    <cellStyle name="Spolu 3 20 5 2 3" xfId="24260" xr:uid="{C0DAC41C-05A1-4B5F-A1DA-B153FE95ADD7}"/>
    <cellStyle name="Spolu 3 20 5 2 4" xfId="27026" xr:uid="{14AB8FF8-71D3-435E-B66D-6E4D34A1624A}"/>
    <cellStyle name="Spolu 3 20 5 3" xfId="16380" xr:uid="{4A563669-29B5-486B-883F-AA96FF505E5D}"/>
    <cellStyle name="Spolu 3 20 5 4" xfId="15103" xr:uid="{AB5569DE-93C8-4D45-B70A-04AB156239E0}"/>
    <cellStyle name="Spolu 3 20 6" xfId="9025" xr:uid="{1EDFA829-B95D-47CF-965C-B9DA56C44A28}"/>
    <cellStyle name="Spolu 3 20 6 2" xfId="19303" xr:uid="{C1830678-605C-4616-AC03-79061F78AC7C}"/>
    <cellStyle name="Spolu 3 20 6 3" xfId="22897" xr:uid="{F7B4AA23-0FCC-4376-AB6F-41A68EE27F87}"/>
    <cellStyle name="Spolu 3 20 6 4" xfId="25787" xr:uid="{A628CE12-5C92-4C6A-B599-8DB8617355CB}"/>
    <cellStyle name="Spolu 3 20 7" xfId="14547" xr:uid="{6F387E21-0D51-4DAB-B2D5-B9DC0B199597}"/>
    <cellStyle name="Spolu 3 20 8" xfId="18670" xr:uid="{831DADCD-6C8A-41CB-8D05-6261000ED02D}"/>
    <cellStyle name="Spolu 3 20_3.10 Impairments" xfId="1487" xr:uid="{7761388C-32D8-4116-8265-2EC244937C70}"/>
    <cellStyle name="Spolu 3 21" xfId="425" xr:uid="{A401AE35-008F-4870-A04A-E0535F21038C}"/>
    <cellStyle name="Spolu 3 21 2" xfId="725" xr:uid="{1701E35C-89FA-49ED-B91E-EC60555F97F6}"/>
    <cellStyle name="Spolu 3 21 2 2" xfId="2700" xr:uid="{8C34D91D-1377-4444-B3F1-74CA3870CE14}"/>
    <cellStyle name="Spolu 3 21 2 2 2" xfId="5905" xr:uid="{D40D5256-431A-427A-8E1D-BCE80A28A8F6}"/>
    <cellStyle name="Spolu 3 21 2 2 2 2" xfId="13695" xr:uid="{89AF5427-909D-4C20-A0D6-FA2768DAF50D}"/>
    <cellStyle name="Spolu 3 21 2 2 2 2 2" xfId="22252" xr:uid="{E6263A46-60F1-466F-B912-8368F54647A5}"/>
    <cellStyle name="Spolu 3 21 2 2 2 2 3" xfId="25168" xr:uid="{53D052EB-6A5C-45A3-9ECB-1216803E763D}"/>
    <cellStyle name="Spolu 3 21 2 2 2 2 4" xfId="27788" xr:uid="{1BE3B788-4FC6-45C1-98EB-459BA8F20A18}"/>
    <cellStyle name="Spolu 3 21 2 2 2 3" xfId="17677" xr:uid="{F16B53BC-1E58-4338-B1A5-8CD0F8F84D32}"/>
    <cellStyle name="Spolu 3 21 2 2 2 4" xfId="21624" xr:uid="{BC9589B3-80E6-467C-926C-A2226B284648}"/>
    <cellStyle name="Spolu 3 21 2 2 2 5" xfId="21721" xr:uid="{0F5C0984-856E-4642-B909-C7451E40B1DD}"/>
    <cellStyle name="Spolu 3 21 2 2 3" xfId="10662" xr:uid="{57EC3527-CDD0-4A27-8246-5127460CEE31}"/>
    <cellStyle name="Spolu 3 21 2 2 3 2" xfId="20340" xr:uid="{5CA260C5-89B7-4F71-86BB-0E8F65DE453D}"/>
    <cellStyle name="Spolu 3 21 2 2 3 3" xfId="23689" xr:uid="{BCDD0271-F1A1-4850-BBBB-0AC0A373E021}"/>
    <cellStyle name="Spolu 3 21 2 2 3 4" xfId="26483" xr:uid="{FBB53D5A-C322-4B1B-A972-D48A57C074AE}"/>
    <cellStyle name="Spolu 3 21 2 2 4" xfId="15733" xr:uid="{7D20C04F-9DB5-466C-853B-DAC1E62CE4AB}"/>
    <cellStyle name="Spolu 3 21 2 2 5" xfId="15035" xr:uid="{1483D58F-5D36-4FEC-BFFA-7FFA856C15AC}"/>
    <cellStyle name="Spolu 3 21 2 2_5.3 Investments associated cy" xfId="7663" xr:uid="{03E1EF52-5932-412C-9A04-190178C1C6B6}"/>
    <cellStyle name="Spolu 3 21 2 3" xfId="3292" xr:uid="{E656A9C9-0594-4C65-A38E-55B552CC8F19}"/>
    <cellStyle name="Spolu 3 21 2 3 2" xfId="6497" xr:uid="{EBDDC323-6841-4EA7-96A4-52634757E27B}"/>
    <cellStyle name="Spolu 3 21 2 3 2 2" xfId="14287" xr:uid="{B54FA706-EDD4-4D0C-9EAB-7EB81ECDA0C5}"/>
    <cellStyle name="Spolu 3 21 2 3 2 2 2" xfId="22707" xr:uid="{23F3CE8A-3029-4FC2-B6A1-00519803F9BA}"/>
    <cellStyle name="Spolu 3 21 2 3 2 2 3" xfId="25564" xr:uid="{23FC688A-6FAF-4BAB-91BC-8DFFDAC6898F}"/>
    <cellStyle name="Spolu 3 21 2 3 2 2 4" xfId="28161" xr:uid="{B05B6422-A264-4572-8F82-7C386080896E}"/>
    <cellStyle name="Spolu 3 21 2 3 2 3" xfId="18119" xr:uid="{32B5F63B-421E-4C63-A9E8-2E5C23302886}"/>
    <cellStyle name="Spolu 3 21 2 3 2 4" xfId="18130" xr:uid="{2FAA822B-7BAC-498B-870B-F8B491E18D19}"/>
    <cellStyle name="Spolu 3 21 2 3 2 5" xfId="24747" xr:uid="{B377D253-E102-43CF-834D-EBE65F1CD444}"/>
    <cellStyle name="Spolu 3 21 2 3 3" xfId="11253" xr:uid="{E86453E0-18D8-49CC-8F9F-AA76C34CD1AF}"/>
    <cellStyle name="Spolu 3 21 2 3 3 2" xfId="20795" xr:uid="{63923751-0514-440B-9488-06C251C3FC15}"/>
    <cellStyle name="Spolu 3 21 2 3 3 3" xfId="24081" xr:uid="{2784F928-FFA8-4836-8260-9DF5B2538E39}"/>
    <cellStyle name="Spolu 3 21 2 3 3 4" xfId="26855" xr:uid="{911E30A0-74B8-4C56-81DA-FC89ACAA9934}"/>
    <cellStyle name="Spolu 3 21 2 3 4" xfId="16180" xr:uid="{47A5FA0B-D220-4EA4-BA04-37800AC47FAB}"/>
    <cellStyle name="Spolu 3 21 2 3 5" xfId="16674" xr:uid="{44D995B6-4FC0-4BCF-A49F-E1587D3FF7CC}"/>
    <cellStyle name="Spolu 3 21 2 3_5.3 Investments associated cy" xfId="7664" xr:uid="{65D34139-FEB1-4137-AE80-DDDE7D921643}"/>
    <cellStyle name="Spolu 3 21 2 4" xfId="3896" xr:uid="{E36449EB-7CAA-4715-9967-8535DA9C26D5}"/>
    <cellStyle name="Spolu 3 21 2 4 2" xfId="11820" xr:uid="{C3DD30D9-910C-4400-B046-ED9AE87BEB11}"/>
    <cellStyle name="Spolu 3 21 2 4 2 2" xfId="21237" xr:uid="{1781D816-431B-454B-A9CF-FA721AC34D8F}"/>
    <cellStyle name="Spolu 3 21 2 4 2 3" xfId="24461" xr:uid="{88F18782-B273-4E2A-BE67-B5141B071E9D}"/>
    <cellStyle name="Spolu 3 21 2 4 2 4" xfId="27216" xr:uid="{8BA03D11-707D-40E8-94CD-2273C0DFB020}"/>
    <cellStyle name="Spolu 3 21 2 4 3" xfId="16621" xr:uid="{AA1FAB3B-271F-4B80-B1E1-50DEDAC31B14}"/>
    <cellStyle name="Spolu 3 21 2 4 4" xfId="17669" xr:uid="{D679F426-6EC9-4EDB-A6C5-67F9D67BBA8C}"/>
    <cellStyle name="Spolu 3 21 2 5" xfId="9356" xr:uid="{31B181E8-603C-4DD8-8C7C-E852DF37E22E}"/>
    <cellStyle name="Spolu 3 21 2 5 2" xfId="19573" xr:uid="{07B7C999-7A45-4BE8-BA02-F2D4F4530DDF}"/>
    <cellStyle name="Spolu 3 21 2 5 3" xfId="23135" xr:uid="{7BD97579-630B-4A02-BE09-811066DE8D61}"/>
    <cellStyle name="Spolu 3 21 2 5 4" xfId="26012" xr:uid="{C0C236CC-0DB7-4917-B0C5-912A4493B8E2}"/>
    <cellStyle name="Spolu 3 21 2 6" xfId="14816" xr:uid="{23A9AC2F-D16A-4D5A-BDC2-2758D697292A}"/>
    <cellStyle name="Spolu 3 21 2 7" xfId="18960" xr:uid="{7BCFEC74-2AF7-48D7-9200-FEB152EEB1AB}"/>
    <cellStyle name="Spolu 3 21 2_5.3 Investments associated cy" xfId="7662" xr:uid="{FF845FB9-414D-4BC1-A0A5-7B33AC7518A0}"/>
    <cellStyle name="Spolu 3 21 3" xfId="2431" xr:uid="{B3878A80-06F9-48DD-922F-07C2152F6438}"/>
    <cellStyle name="Spolu 3 21 3 2" xfId="5636" xr:uid="{F4250CAD-D6ED-497A-AD96-87DFDEDD7EE4}"/>
    <cellStyle name="Spolu 3 21 3 2 2" xfId="13426" xr:uid="{72BE95B6-F77B-485F-B43D-4D76F7A76173}"/>
    <cellStyle name="Spolu 3 21 3 2 2 2" xfId="22037" xr:uid="{425A0FA9-5FF3-4450-9F03-BD68B5AF804E}"/>
    <cellStyle name="Spolu 3 21 3 2 2 3" xfId="24984" xr:uid="{3D20B707-2F51-4A10-BC1B-42A4088E6150}"/>
    <cellStyle name="Spolu 3 21 3 2 2 4" xfId="27613" xr:uid="{655DD16E-75FA-4CF0-A7AB-29286A1DDB52}"/>
    <cellStyle name="Spolu 3 21 3 2 3" xfId="17462" xr:uid="{0DAADC41-7E0F-4E20-A128-4EBAE686A27A}"/>
    <cellStyle name="Spolu 3 21 3 2 4" xfId="16633" xr:uid="{FBF3EE4C-290A-4F3B-A171-76DAF1EE2E56}"/>
    <cellStyle name="Spolu 3 21 3 2 5" xfId="23692" xr:uid="{ED46EF8C-A362-4156-A67E-DAFF5548C651}"/>
    <cellStyle name="Spolu 3 21 3 3" xfId="10393" xr:uid="{6851CD53-7CF3-4FF8-A1DC-994BBFB247C9}"/>
    <cellStyle name="Spolu 3 21 3 3 2" xfId="20125" xr:uid="{237A667E-2344-4D48-B149-39D3794312B9}"/>
    <cellStyle name="Spolu 3 21 3 3 3" xfId="23504" xr:uid="{E11112E7-F301-4BD0-BAAE-F5C74B2A7C97}"/>
    <cellStyle name="Spolu 3 21 3 3 4" xfId="26308" xr:uid="{00A46E84-673E-43AF-8DDE-C957F91AFAE8}"/>
    <cellStyle name="Spolu 3 21 3 4" xfId="15523" xr:uid="{BDFE64C9-4F7D-4FDB-9CC3-F27B32284D03}"/>
    <cellStyle name="Spolu 3 21 3 5" xfId="17505" xr:uid="{A4561B6B-9264-4D93-AE99-0AD7BCBF362C}"/>
    <cellStyle name="Spolu 3 21 3_5.3 Investments associated cy" xfId="7665" xr:uid="{3467C02D-60E5-4A40-A10A-37FF330DC495}"/>
    <cellStyle name="Spolu 3 21 4" xfId="3089" xr:uid="{811C999E-0124-4394-9D9A-BFB701D91110}"/>
    <cellStyle name="Spolu 3 21 4 2" xfId="6294" xr:uid="{A1FAE05A-A751-44D9-A0D4-5CD1893BF54A}"/>
    <cellStyle name="Spolu 3 21 4 2 2" xfId="14084" xr:uid="{D739CB65-EB6C-405F-8D84-C0E499D70C47}"/>
    <cellStyle name="Spolu 3 21 4 2 2 2" xfId="22504" xr:uid="{EB84A188-F69C-4DCB-99B0-11F6178DDA4C}"/>
    <cellStyle name="Spolu 3 21 4 2 2 3" xfId="25361" xr:uid="{B6679117-8602-400F-8906-B29D13439C33}"/>
    <cellStyle name="Spolu 3 21 4 2 2 4" xfId="27958" xr:uid="{4AEA4376-781E-46D4-ADDE-453767A0E44B}"/>
    <cellStyle name="Spolu 3 21 4 2 3" xfId="17916" xr:uid="{FB682AE9-3562-448B-B84C-62797F8D0B03}"/>
    <cellStyle name="Spolu 3 21 4 2 4" xfId="19867" xr:uid="{F6EB1D80-3B4E-4AEC-AB3A-543C8858B5DA}"/>
    <cellStyle name="Spolu 3 21 4 2 5" xfId="15593" xr:uid="{7BB8F13B-AE80-481B-B606-138BAA6C9E67}"/>
    <cellStyle name="Spolu 3 21 4 3" xfId="11050" xr:uid="{6439C972-19B6-4CF1-A77B-BBA296E6206C}"/>
    <cellStyle name="Spolu 3 21 4 3 2" xfId="20592" xr:uid="{55BC9163-69A2-4ABF-B1C1-8FE0140BE929}"/>
    <cellStyle name="Spolu 3 21 4 3 3" xfId="23878" xr:uid="{10CB3328-C5C5-4A28-A05A-24C2E90DBE7F}"/>
    <cellStyle name="Spolu 3 21 4 3 4" xfId="26652" xr:uid="{58E2B4BE-5669-49A6-AF5F-59BF0E40E4CB}"/>
    <cellStyle name="Spolu 3 21 4 4" xfId="15977" xr:uid="{96B7B746-3D8D-43CD-ACA5-55B13836D512}"/>
    <cellStyle name="Spolu 3 21 4 5" xfId="14880" xr:uid="{0A4997C4-9B47-4341-BF9F-3CFBE832EA04}"/>
    <cellStyle name="Spolu 3 21 4_5.3 Investments associated cy" xfId="7666" xr:uid="{0F777AC4-B29A-4A85-B6D2-7B6A696BACB9}"/>
    <cellStyle name="Spolu 3 21 5" xfId="3627" xr:uid="{BB68E824-F296-4BE8-8421-78DF310A37AE}"/>
    <cellStyle name="Spolu 3 21 5 2" xfId="11553" xr:uid="{2B53AA37-AC89-4777-840B-D4457831A50A}"/>
    <cellStyle name="Spolu 3 21 5 2 2" xfId="21022" xr:uid="{5E11F7D2-BEE8-4934-8C4C-3AD7C24B90AA}"/>
    <cellStyle name="Spolu 3 21 5 2 3" xfId="24281" xr:uid="{EB1C1C54-2F49-4990-A693-61392CB8E1BB}"/>
    <cellStyle name="Spolu 3 21 5 2 4" xfId="27045" xr:uid="{016895E8-0F7F-42CA-9C3A-0D750C8A7BF1}"/>
    <cellStyle name="Spolu 3 21 5 3" xfId="16406" xr:uid="{4E16E51B-4363-488E-B6C6-EB077480DA67}"/>
    <cellStyle name="Spolu 3 21 5 4" xfId="21686" xr:uid="{E8A75A7F-C739-4F5B-86B4-D63729B5104D}"/>
    <cellStyle name="Spolu 3 21 6" xfId="9059" xr:uid="{F912D9C0-8BA5-45AA-A3EF-FF872B2C293F}"/>
    <cellStyle name="Spolu 3 21 6 2" xfId="19332" xr:uid="{099B35D1-F558-4A34-8E0B-58F6B1F61AAA}"/>
    <cellStyle name="Spolu 3 21 6 3" xfId="22922" xr:uid="{4C15BB6B-76A3-4647-95B4-C3DE58115733}"/>
    <cellStyle name="Spolu 3 21 6 4" xfId="25809" xr:uid="{15A6669B-2D8F-4038-8804-7AFF39E2F768}"/>
    <cellStyle name="Spolu 3 21 7" xfId="14574" xr:uid="{C4952B8C-E821-4CD3-B8E1-BE6B715FFB4D}"/>
    <cellStyle name="Spolu 3 21 8" xfId="18645" xr:uid="{DE630DA8-D12B-4DD5-AF88-D3A19C15F7A8}"/>
    <cellStyle name="Spolu 3 21_3.10 Impairments" xfId="1488" xr:uid="{F3011A34-58D1-4712-97A3-E114871C8D9C}"/>
    <cellStyle name="Spolu 3 22" xfId="422" xr:uid="{F179C223-EE03-4DC5-B998-36BABC2092E4}"/>
    <cellStyle name="Spolu 3 22 2" xfId="2428" xr:uid="{DCE1500E-AF41-450B-9AD1-AECAA9D22E7B}"/>
    <cellStyle name="Spolu 3 22 2 2" xfId="5633" xr:uid="{98B0C15E-A94D-49C0-9114-05BBDE25E307}"/>
    <cellStyle name="Spolu 3 22 2 2 2" xfId="13423" xr:uid="{04187105-90FB-4FBF-8801-033FB0DA0727}"/>
    <cellStyle name="Spolu 3 22 2 2 2 2" xfId="22034" xr:uid="{A914954A-3C7D-4180-B9DD-77A12285FB94}"/>
    <cellStyle name="Spolu 3 22 2 2 2 3" xfId="24981" xr:uid="{659BDA6A-19D0-4F69-8178-786598E39594}"/>
    <cellStyle name="Spolu 3 22 2 2 2 4" xfId="27610" xr:uid="{54E79365-C33E-4207-BAD0-F4DB8E0C0A1E}"/>
    <cellStyle name="Spolu 3 22 2 2 3" xfId="17459" xr:uid="{C0138680-A0B3-4A34-9357-9F11C402A953}"/>
    <cellStyle name="Spolu 3 22 2 2 4" xfId="21505" xr:uid="{6C2F405D-ABD0-4EC4-B186-853BB0960E54}"/>
    <cellStyle name="Spolu 3 22 2 2 5" xfId="24465" xr:uid="{17DCA085-2790-4344-9F37-F67388B8E82B}"/>
    <cellStyle name="Spolu 3 22 2 3" xfId="10390" xr:uid="{3071C30D-666A-4A36-A1C5-B356BC87B81D}"/>
    <cellStyle name="Spolu 3 22 2 3 2" xfId="20122" xr:uid="{9BE3C3A8-B270-48A9-8C49-1BCCF5E83BD1}"/>
    <cellStyle name="Spolu 3 22 2 3 3" xfId="23501" xr:uid="{B920DC41-C448-4A7C-8894-F5222E579382}"/>
    <cellStyle name="Spolu 3 22 2 3 4" xfId="26305" xr:uid="{8F0E9CCD-290E-4329-8737-8B698F8D3202}"/>
    <cellStyle name="Spolu 3 22 2 4" xfId="15520" xr:uid="{03142617-3A81-4AF4-81EF-1981E37654A5}"/>
    <cellStyle name="Spolu 3 22 2 5" xfId="18381" xr:uid="{B5A417CC-9F91-4AEA-84C0-0524956AE3AD}"/>
    <cellStyle name="Spolu 3 22 2_5.3 Investments associated cy" xfId="7668" xr:uid="{FD5356AB-189A-4C4D-B419-CADCC267161A}"/>
    <cellStyle name="Spolu 3 22 3" xfId="3086" xr:uid="{6444495C-4CB4-4005-9B41-B0481587E182}"/>
    <cellStyle name="Spolu 3 22 3 2" xfId="6291" xr:uid="{6E0879FE-A6BD-45A2-8D47-FAC9A6995976}"/>
    <cellStyle name="Spolu 3 22 3 2 2" xfId="14081" xr:uid="{FC790925-F4A7-4205-80D0-1D8FEB20C82D}"/>
    <cellStyle name="Spolu 3 22 3 2 2 2" xfId="22501" xr:uid="{60AEDC1B-4B16-4208-B004-A6F2BE918637}"/>
    <cellStyle name="Spolu 3 22 3 2 2 3" xfId="25358" xr:uid="{ABBCE8CD-017A-47CD-BC1E-2B62D95C8E66}"/>
    <cellStyle name="Spolu 3 22 3 2 2 4" xfId="27955" xr:uid="{7D73FAA4-EA7A-4615-84EA-908F49A1A2C8}"/>
    <cellStyle name="Spolu 3 22 3 2 3" xfId="17913" xr:uid="{8700CCE9-C849-405F-B6BF-867BE30B6184}"/>
    <cellStyle name="Spolu 3 22 3 2 4" xfId="17744" xr:uid="{9755FFF6-3EC3-443C-8DE6-CACF2D8D1147}"/>
    <cellStyle name="Spolu 3 22 3 2 5" xfId="14920" xr:uid="{00398DBF-45EE-4300-BD48-31B56AE0F2EE}"/>
    <cellStyle name="Spolu 3 22 3 3" xfId="11047" xr:uid="{427FED9A-B67F-484E-B118-0AF8BC08F448}"/>
    <cellStyle name="Spolu 3 22 3 3 2" xfId="20589" xr:uid="{750E24C4-ABDA-4B37-AE7A-C490629336F2}"/>
    <cellStyle name="Spolu 3 22 3 3 3" xfId="23875" xr:uid="{EFD7EDCB-77D6-427C-9651-FC23A9DF546E}"/>
    <cellStyle name="Spolu 3 22 3 3 4" xfId="26649" xr:uid="{1312F230-4641-4655-9169-6BE5AB736E91}"/>
    <cellStyle name="Spolu 3 22 3 4" xfId="15974" xr:uid="{B2C48557-86CE-4699-8B49-C7DDA7E583A2}"/>
    <cellStyle name="Spolu 3 22 3 5" xfId="21762" xr:uid="{6EA4EBDB-07ED-4282-BCC7-2E3EEB20A20E}"/>
    <cellStyle name="Spolu 3 22 3_5.3 Investments associated cy" xfId="7669" xr:uid="{FA7895C0-AAB6-4367-A8ED-FBC8181BBFCF}"/>
    <cellStyle name="Spolu 3 22 4" xfId="3624" xr:uid="{30CF7585-6D4E-40C5-96D5-4CEE3B6A7066}"/>
    <cellStyle name="Spolu 3 22 4 2" xfId="11550" xr:uid="{08C568CA-7775-442F-942A-398DFBB0ED07}"/>
    <cellStyle name="Spolu 3 22 4 2 2" xfId="21019" xr:uid="{8752C292-A24D-40B4-B017-7AFD088417FB}"/>
    <cellStyle name="Spolu 3 22 4 2 3" xfId="24278" xr:uid="{D8DEFD02-DDD0-4703-B65B-421F8DFD339F}"/>
    <cellStyle name="Spolu 3 22 4 2 4" xfId="27042" xr:uid="{BE6587AD-131E-4C55-A2FD-7CD7365CE0BC}"/>
    <cellStyle name="Spolu 3 22 4 3" xfId="16403" xr:uid="{562A7048-F22C-4821-A72F-D77F506D5836}"/>
    <cellStyle name="Spolu 3 22 4 4" xfId="15652" xr:uid="{940E2859-B251-4CC5-987A-A880F4089C6E}"/>
    <cellStyle name="Spolu 3 22 5" xfId="9056" xr:uid="{CF9F3AF9-7C3F-4A31-818A-1920D0DFAF99}"/>
    <cellStyle name="Spolu 3 22 5 2" xfId="19329" xr:uid="{60516892-3F01-439C-A3E8-C37AA597EAE0}"/>
    <cellStyle name="Spolu 3 22 5 3" xfId="22919" xr:uid="{EAF57652-8296-4C26-82DB-CE20354B7DA8}"/>
    <cellStyle name="Spolu 3 22 5 4" xfId="25806" xr:uid="{30163087-22C0-40B0-B5E2-94AE8407ACBE}"/>
    <cellStyle name="Spolu 3 22 6" xfId="14571" xr:uid="{4E0E77DD-847A-41A8-BB4A-978B11430AA7}"/>
    <cellStyle name="Spolu 3 22 7" xfId="18647" xr:uid="{CB9EC70F-5734-407C-B0DA-078544FC8F6E}"/>
    <cellStyle name="Spolu 3 22_5.3 Investments associated cy" xfId="7667" xr:uid="{CD0A7EBC-EFDD-4653-8C6A-8ED851CA507F}"/>
    <cellStyle name="Spolu 3 23" xfId="2164" xr:uid="{40FEC16F-1B53-4E12-AE76-5FA59E9AEB97}"/>
    <cellStyle name="Spolu 3 23 2" xfId="5369" xr:uid="{957662ED-7717-4FA2-9A02-34E6FCD8F978}"/>
    <cellStyle name="Spolu 3 23 2 2" xfId="13159" xr:uid="{F816820C-E9D5-4118-8AD6-47809747D1DE}"/>
    <cellStyle name="Spolu 3 23 2 2 2" xfId="21829" xr:uid="{85D210E0-CA81-4BE4-A654-9D5F05E001E7}"/>
    <cellStyle name="Spolu 3 23 2 2 3" xfId="24796" xr:uid="{7819AC0A-EEB4-4532-875A-6E6C330713DF}"/>
    <cellStyle name="Spolu 3 23 2 2 4" xfId="27432" xr:uid="{8D41B760-980B-4709-9B0C-92225C4A7CA6}"/>
    <cellStyle name="Spolu 3 23 2 3" xfId="17250" xr:uid="{6A3BDDB7-EFE4-4E22-9D3D-D75680CCC476}"/>
    <cellStyle name="Spolu 3 23 2 4" xfId="15589" xr:uid="{2A1AD655-286F-4540-A5AA-E0B5E89E35BF}"/>
    <cellStyle name="Spolu 3 23 2 5" xfId="23221" xr:uid="{2F11BD63-83EC-4325-AAAE-1E0FCFA3CFC7}"/>
    <cellStyle name="Spolu 3 23 3" xfId="10126" xr:uid="{50B2539E-616A-4604-B0CF-0834AAD8561F}"/>
    <cellStyle name="Spolu 3 23 3 2" xfId="19920" xr:uid="{A0B02D1A-B9F9-4B5E-B75A-5887106D9CDA}"/>
    <cellStyle name="Spolu 3 23 3 3" xfId="23316" xr:uid="{97DB5B50-4054-4807-83B1-3F53A7AC54B0}"/>
    <cellStyle name="Spolu 3 23 3 4" xfId="26127" xr:uid="{37ED26D0-2A2E-41EC-9228-DF2E922B987C}"/>
    <cellStyle name="Spolu 3 23 4" xfId="15316" xr:uid="{B399C164-8345-47C5-9F68-6233BAF31C58}"/>
    <cellStyle name="Spolu 3 23 5" xfId="21553" xr:uid="{C903CB1F-CB54-4930-8AB9-8CB3D00AD9C3}"/>
    <cellStyle name="Spolu 3 23_5.3 Investments associated cy" xfId="7670" xr:uid="{8B2F21E4-96DF-4664-BE81-9E2B10D80D65}"/>
    <cellStyle name="Spolu 3 24" xfId="2302" xr:uid="{D3779918-C406-4E2E-9513-D143B0AB4F3E}"/>
    <cellStyle name="Spolu 3 24 2" xfId="5507" xr:uid="{4FD79FEB-D57B-44BD-941F-C03AF563896C}"/>
    <cellStyle name="Spolu 3 24 2 2" xfId="13297" xr:uid="{B372AD7D-3ED0-4AF6-970E-C673E89E139A}"/>
    <cellStyle name="Spolu 3 24 2 2 2" xfId="21930" xr:uid="{2EA21F11-49B8-4B98-90D3-C3A9C0CE022F}"/>
    <cellStyle name="Spolu 3 24 2 2 3" xfId="24885" xr:uid="{1AB36127-1121-4CB9-88A4-D4D6BAA87353}"/>
    <cellStyle name="Spolu 3 24 2 2 4" xfId="27520" xr:uid="{DECF397D-3CDC-4B5C-A648-9FCAB24E1132}"/>
    <cellStyle name="Spolu 3 24 2 3" xfId="17354" xr:uid="{6617D3BD-AB8E-4F7F-8250-1CC56C50E44A}"/>
    <cellStyle name="Spolu 3 24 2 4" xfId="19744" xr:uid="{C7807692-E130-47EE-A966-4C4C168E3941}"/>
    <cellStyle name="Spolu 3 24 2 5" xfId="16625" xr:uid="{4C3C1967-0F9D-4296-A326-04E05CA13BA5}"/>
    <cellStyle name="Spolu 3 24 3" xfId="10264" xr:uid="{6892AD0C-53AE-449F-94A0-8C64CF064659}"/>
    <cellStyle name="Spolu 3 24 3 2" xfId="20019" xr:uid="{7986E9A1-0867-4547-AB38-2A658B5C2471}"/>
    <cellStyle name="Spolu 3 24 3 3" xfId="23407" xr:uid="{C3C78434-5590-449C-8194-FEA8816880F2}"/>
    <cellStyle name="Spolu 3 24 3 4" xfId="26215" xr:uid="{A886D71D-26BF-45EF-8014-A996146204A3}"/>
    <cellStyle name="Spolu 3 24 4" xfId="15418" xr:uid="{43DCD3C0-F653-4B38-9072-7078B705C2E6}"/>
    <cellStyle name="Spolu 3 24 5" xfId="15051" xr:uid="{8DD85E55-2864-4F03-BE97-B11A1B8DF587}"/>
    <cellStyle name="Spolu 3 24_5.3 Investments associated cy" xfId="7671" xr:uid="{FF01C90C-4567-48D2-8DBE-51E0522AA720}"/>
    <cellStyle name="Spolu 3 25" xfId="3349" xr:uid="{CCE50B8E-04AF-453F-9E9C-05396E937E85}"/>
    <cellStyle name="Spolu 3 25 2" xfId="11287" xr:uid="{61D32B6E-AE14-435C-A087-84C80BBB8955}"/>
    <cellStyle name="Spolu 3 25 2 2" xfId="20817" xr:uid="{26B5B3AB-33B9-4796-9F74-1B7B90D940FE}"/>
    <cellStyle name="Spolu 3 25 2 3" xfId="24103" xr:uid="{BD2DB0F7-2E67-4FE4-BD30-666B058391E7}"/>
    <cellStyle name="Spolu 3 25 2 4" xfId="26873" xr:uid="{C598778A-79DD-4FFF-8912-2C63B833F74F}"/>
    <cellStyle name="Spolu 3 25 3" xfId="16205" xr:uid="{18F47631-39C0-4D16-ABE2-637AA349C2FB}"/>
    <cellStyle name="Spolu 3 25 4" xfId="18311" xr:uid="{1D7946D8-E898-4BBB-948B-A9B2308E617D}"/>
    <cellStyle name="Spolu 3 26" xfId="8766" xr:uid="{EB9D187B-9D0E-480B-88A1-7E144889EF82}"/>
    <cellStyle name="Spolu 3 26 2" xfId="19093" xr:uid="{B26F9F0A-C953-421D-A68F-60145AF30192}"/>
    <cellStyle name="Spolu 3 26 3" xfId="14320" xr:uid="{5433EC3A-C933-42E6-ADA9-43DCF6CDC492}"/>
    <cellStyle name="Spolu 3 26 4" xfId="25604" xr:uid="{0F43870C-6E79-4B9F-B5F0-BC4C4D63B1B3}"/>
    <cellStyle name="Spolu 3 27" xfId="14338" xr:uid="{A5E7F469-757B-4EE4-983E-1E7F9191536C}"/>
    <cellStyle name="Spolu 3 28" xfId="18858" xr:uid="{B749286B-9F7A-4742-A17A-86840338EF28}"/>
    <cellStyle name="Spolu 3 3" xfId="167" xr:uid="{38BBB5BE-E1EA-4692-BD8D-06A81AAFD4F7}"/>
    <cellStyle name="Spolu 3 3 2" xfId="471" xr:uid="{94BE77B5-A109-43A8-8944-B341F9C864CA}"/>
    <cellStyle name="Spolu 3 3 2 2" xfId="2472" xr:uid="{58F44604-719D-4CBB-8934-71B8541F3CA2}"/>
    <cellStyle name="Spolu 3 3 2 2 2" xfId="5677" xr:uid="{6EE7FA1B-0CC8-416F-AB4E-5B034D934A4E}"/>
    <cellStyle name="Spolu 3 3 2 2 2 2" xfId="13467" xr:uid="{BA5526DD-ABEA-41F6-AC89-C1C82FA4A923}"/>
    <cellStyle name="Spolu 3 3 2 2 2 2 2" xfId="22069" xr:uid="{CFF58DD9-0F4B-461C-B98C-2EC1D69B60BB}"/>
    <cellStyle name="Spolu 3 3 2 2 2 2 3" xfId="25010" xr:uid="{2936BE5C-AB62-41E1-A154-50F5122CE45A}"/>
    <cellStyle name="Spolu 3 3 2 2 2 2 4" xfId="27638" xr:uid="{8C73855A-E79F-4690-AFC9-8A0DBD56EF5E}"/>
    <cellStyle name="Spolu 3 3 2 2 2 3" xfId="17494" xr:uid="{65D815DD-58B6-4716-853B-3D6EBFF7095F}"/>
    <cellStyle name="Spolu 3 3 2 2 2 4" xfId="21753" xr:uid="{2DBFB876-1001-4495-B7CA-5F15C1CD17BD}"/>
    <cellStyle name="Spolu 3 3 2 2 2 5" xfId="18412" xr:uid="{B24531BB-E5F3-4422-A55F-C2D210402885}"/>
    <cellStyle name="Spolu 3 3 2 2 3" xfId="10434" xr:uid="{4E3FF68E-BA3C-4D18-AACD-590C48C50C2E}"/>
    <cellStyle name="Spolu 3 3 2 2 3 2" xfId="20158" xr:uid="{354DB276-5C90-4AF6-B6C1-57D1A0C2D7E2}"/>
    <cellStyle name="Spolu 3 3 2 2 3 3" xfId="23530" xr:uid="{886CF069-E87C-4847-8C52-BA993B915ABB}"/>
    <cellStyle name="Spolu 3 3 2 2 3 4" xfId="26333" xr:uid="{F849A1C5-A095-47D0-9D1B-3D257C0E552D}"/>
    <cellStyle name="Spolu 3 3 2 2 4" xfId="15554" xr:uid="{A00B0C2D-7E9C-4807-A499-B8FC259A61F5}"/>
    <cellStyle name="Spolu 3 3 2 2 5" xfId="15073" xr:uid="{F895BC0C-4075-4C30-A45D-8A1FE7B5C238}"/>
    <cellStyle name="Spolu 3 3 2 2_5.3 Investments associated cy" xfId="7673" xr:uid="{B60D96BD-617E-4FE6-96D1-201D35C2FE53}"/>
    <cellStyle name="Spolu 3 3 2 3" xfId="3119" xr:uid="{0B36003B-B029-4361-AE62-3894AA50A7FD}"/>
    <cellStyle name="Spolu 3 3 2 3 2" xfId="6324" xr:uid="{F962F27F-C89F-4172-B17A-B13403D841CF}"/>
    <cellStyle name="Spolu 3 3 2 3 2 2" xfId="14114" xr:uid="{E3995757-E052-4659-8CA2-483DA2BCE604}"/>
    <cellStyle name="Spolu 3 3 2 3 2 2 2" xfId="22534" xr:uid="{5FB71F67-6A85-4FFA-9D8E-FD8162707CC8}"/>
    <cellStyle name="Spolu 3 3 2 3 2 2 3" xfId="25391" xr:uid="{9E5EB5AA-004B-4C84-82DB-AD4F0BD71F4F}"/>
    <cellStyle name="Spolu 3 3 2 3 2 2 4" xfId="27988" xr:uid="{C03F033C-ED25-4F9C-8C06-2883625B0DA2}"/>
    <cellStyle name="Spolu 3 3 2 3 2 3" xfId="17946" xr:uid="{17B18AC5-EB22-40B0-AB09-742973CCCE51}"/>
    <cellStyle name="Spolu 3 3 2 3 2 4" xfId="20377" xr:uid="{8C04AA71-6F9B-4F21-AEBE-6C13F2F3C139}"/>
    <cellStyle name="Spolu 3 3 2 3 2 5" xfId="21557" xr:uid="{FE8CE652-6578-4459-98AE-0F85E056B9BA}"/>
    <cellStyle name="Spolu 3 3 2 3 3" xfId="11080" xr:uid="{08F98C6D-48D6-417A-9DB2-6C94E9B14772}"/>
    <cellStyle name="Spolu 3 3 2 3 3 2" xfId="20622" xr:uid="{4E92B0CF-1DF8-46B2-A2BE-51E8EB17AA98}"/>
    <cellStyle name="Spolu 3 3 2 3 3 3" xfId="23908" xr:uid="{777458F2-6B2A-4983-95FC-B6008AAB7DBF}"/>
    <cellStyle name="Spolu 3 3 2 3 3 4" xfId="26682" xr:uid="{2D6E043C-447B-4992-B7FD-784E0CAB986E}"/>
    <cellStyle name="Spolu 3 3 2 3 4" xfId="16007" xr:uid="{C2EDA6E9-1277-4F1D-91A8-63416D35F9E4}"/>
    <cellStyle name="Spolu 3 3 2 3 5" xfId="18334" xr:uid="{EDF5DEAD-5534-42F3-A1A2-C9526DC402AA}"/>
    <cellStyle name="Spolu 3 3 2 3_5.3 Investments associated cy" xfId="7674" xr:uid="{F4EEACB2-921A-4288-9C5D-04735CF856BD}"/>
    <cellStyle name="Spolu 3 3 2 4" xfId="3671" xr:uid="{F856F867-9BC0-4B43-B294-E5138BA412E9}"/>
    <cellStyle name="Spolu 3 3 2 4 2" xfId="11595" xr:uid="{436173DD-BF01-49D2-854B-0938853178DC}"/>
    <cellStyle name="Spolu 3 3 2 4 2 2" xfId="21055" xr:uid="{F10D3715-DD08-4E88-ACEB-26FD6C98ED44}"/>
    <cellStyle name="Spolu 3 3 2 4 2 3" xfId="24308" xr:uid="{DE3C6F54-5637-43D6-87C7-27CBE4C604FE}"/>
    <cellStyle name="Spolu 3 3 2 4 2 4" xfId="27071" xr:uid="{0C7B3B2B-7539-464D-9AB9-AC43153A2449}"/>
    <cellStyle name="Spolu 3 3 2 4 3" xfId="16443" xr:uid="{E4189741-BDBD-4F65-867A-1A8F98051F6B}"/>
    <cellStyle name="Spolu 3 3 2 4 4" xfId="18286" xr:uid="{21841381-D549-4C62-960E-A708CFC56E73}"/>
    <cellStyle name="Spolu 3 3 2 5" xfId="9105" xr:uid="{34522A55-2EAB-4899-977C-098ADE5106D0}"/>
    <cellStyle name="Spolu 3 3 2 5 2" xfId="19369" xr:uid="{0DFD8057-ECC8-4D25-A688-E0957926D2EC}"/>
    <cellStyle name="Spolu 3 3 2 5 3" xfId="22953" xr:uid="{50E5B9C4-ED9F-4218-8B30-C44D6FE1FA6D}"/>
    <cellStyle name="Spolu 3 3 2 5 4" xfId="25839" xr:uid="{BA3972DC-FC46-45D6-99AC-34BE1F429BF3}"/>
    <cellStyle name="Spolu 3 3 2 6" xfId="14615" xr:uid="{9FC5BEE8-C62F-4984-AE07-E2A186920EEC}"/>
    <cellStyle name="Spolu 3 3 2 7" xfId="18613" xr:uid="{6A7D91EF-6A2D-475B-BDAF-580C02F4BB6D}"/>
    <cellStyle name="Spolu 3 3 2_5.3 Investments associated cy" xfId="7672" xr:uid="{4B5555F8-93AD-458C-97DD-AB9FE9C38814}"/>
    <cellStyle name="Spolu 3 3 3" xfId="2200" xr:uid="{4B9F8FB4-64FB-4D76-9B1E-724445B46349}"/>
    <cellStyle name="Spolu 3 3 3 2" xfId="5405" xr:uid="{9C3A47A6-6309-4348-9595-219F5A27D3B7}"/>
    <cellStyle name="Spolu 3 3 3 2 2" xfId="13195" xr:uid="{ABE084D3-2D51-4611-A5F0-C481E2C7777C}"/>
    <cellStyle name="Spolu 3 3 3 2 2 2" xfId="21859" xr:uid="{1F9CAEE7-8216-42FF-AA10-6AB50A45B4A2}"/>
    <cellStyle name="Spolu 3 3 3 2 2 3" xfId="24824" xr:uid="{C3438E58-C678-4D8A-AEFC-3E396D5AA834}"/>
    <cellStyle name="Spolu 3 3 3 2 2 4" xfId="27460" xr:uid="{EA40CE80-D21D-4BB9-A2F1-8A6E68C0C44C}"/>
    <cellStyle name="Spolu 3 3 3 2 3" xfId="17282" xr:uid="{2B10FDAF-1AA5-4669-A930-4C27342B3C7E}"/>
    <cellStyle name="Spolu 3 3 3 2 4" xfId="18217" xr:uid="{8939888F-D161-40C5-AC81-36C90EB4DE0D}"/>
    <cellStyle name="Spolu 3 3 3 2 5" xfId="24647" xr:uid="{17305496-5C3B-4213-96DA-C442E77E82AB}"/>
    <cellStyle name="Spolu 3 3 3 3" xfId="10162" xr:uid="{84628B16-AF96-49BE-866D-823793888DAC}"/>
    <cellStyle name="Spolu 3 3 3 3 2" xfId="19951" xr:uid="{1A5445F3-1A32-47FF-BF31-C1F9B08195E9}"/>
    <cellStyle name="Spolu 3 3 3 3 3" xfId="23345" xr:uid="{36C46758-26C4-4940-A80F-A630E8E6AA85}"/>
    <cellStyle name="Spolu 3 3 3 3 4" xfId="26155" xr:uid="{B943CDAD-8640-4D7B-92A2-F8C787BFDCE2}"/>
    <cellStyle name="Spolu 3 3 3 4" xfId="15345" xr:uid="{F53C28B7-D4E3-48A6-BD25-C7272E53593E}"/>
    <cellStyle name="Spolu 3 3 3 5" xfId="15087" xr:uid="{67AD01A2-D4AA-4DA1-99E9-73E15817F2F9}"/>
    <cellStyle name="Spolu 3 3 3_5.3 Investments associated cy" xfId="7675" xr:uid="{09116C7B-E36F-43FA-952A-C77154180281}"/>
    <cellStyle name="Spolu 3 3 4" xfId="2959" xr:uid="{65936778-26EC-48E7-9D48-E394CDFDFABA}"/>
    <cellStyle name="Spolu 3 3 4 2" xfId="6164" xr:uid="{A54D4985-0D69-4E22-B242-7B1420BF6C97}"/>
    <cellStyle name="Spolu 3 3 4 2 2" xfId="13954" xr:uid="{0ABCA2D7-93B0-4B56-B220-A73E6B4D386F}"/>
    <cellStyle name="Spolu 3 3 4 2 2 2" xfId="22374" xr:uid="{4A1CC03A-C4B0-4207-A000-B0EAE7F64093}"/>
    <cellStyle name="Spolu 3 3 4 2 2 3" xfId="25231" xr:uid="{D9671A41-FA65-4403-AF07-6EBB54E393E5}"/>
    <cellStyle name="Spolu 3 3 4 2 2 4" xfId="27828" xr:uid="{7CC36520-9800-4641-8F5B-B7FA314E256A}"/>
    <cellStyle name="Spolu 3 3 4 2 3" xfId="17787" xr:uid="{CB458B0D-EAB4-4C34-A936-4AED0381E093}"/>
    <cellStyle name="Spolu 3 3 4 2 4" xfId="14334" xr:uid="{08A8ABBA-C8E6-4F25-838E-33D3B0C7F94E}"/>
    <cellStyle name="Spolu 3 3 4 2 5" xfId="23137" xr:uid="{41A17C7A-D5F5-44EF-B911-DB20096B702D}"/>
    <cellStyle name="Spolu 3 3 4 3" xfId="10920" xr:uid="{AB61EF8A-D834-4F21-9698-3FFFCC8A3324}"/>
    <cellStyle name="Spolu 3 3 4 3 2" xfId="20462" xr:uid="{67F693D6-2BD2-402D-811E-C245FCB43BF8}"/>
    <cellStyle name="Spolu 3 3 4 3 3" xfId="23748" xr:uid="{551816B2-A35F-478A-9CAF-A87FE2091D16}"/>
    <cellStyle name="Spolu 3 3 4 3 4" xfId="26522" xr:uid="{2297C204-899E-49D6-B1B6-4C381D47DA33}"/>
    <cellStyle name="Spolu 3 3 4 4" xfId="15848" xr:uid="{8910F529-F73D-44D4-BCBF-F80DACDD0A45}"/>
    <cellStyle name="Spolu 3 3 4 5" xfId="16856" xr:uid="{43B30175-D2B9-46B0-9D73-19C70C8AFD53}"/>
    <cellStyle name="Spolu 3 3 4_5.3 Investments associated cy" xfId="7676" xr:uid="{8EC29152-7CE5-47E7-871F-146462970E54}"/>
    <cellStyle name="Spolu 3 3 5" xfId="3387" xr:uid="{D413BA30-9D60-4A7C-804B-E5A3F7251BA8}"/>
    <cellStyle name="Spolu 3 3 5 2" xfId="11322" xr:uid="{9075BFEA-B01E-4CF1-9272-C62021F9F32D}"/>
    <cellStyle name="Spolu 3 3 5 2 2" xfId="20845" xr:uid="{0467CE5E-F8FE-4019-A0B3-0B49A6A9537E}"/>
    <cellStyle name="Spolu 3 3 5 2 3" xfId="24128" xr:uid="{8F9A36F5-4195-4DA0-A3C5-B30AFDDDCEFE}"/>
    <cellStyle name="Spolu 3 3 5 2 4" xfId="26897" xr:uid="{A68222DB-D8E0-4A7E-9C32-8271A01E4985}"/>
    <cellStyle name="Spolu 3 3 5 3" xfId="16233" xr:uid="{4904A245-2315-4A8D-93BC-C66155006EF7}"/>
    <cellStyle name="Spolu 3 3 5 4" xfId="15513" xr:uid="{FBCBD39B-A0A6-4B13-8E36-D0EE272CA00E}"/>
    <cellStyle name="Spolu 3 3 6" xfId="8804" xr:uid="{F07F9D82-ACD5-41DB-9FE9-A8480E4C6C7F}"/>
    <cellStyle name="Spolu 3 3 6 2" xfId="19126" xr:uid="{4DC25623-BCDC-4647-BA31-80E1AC0D7007}"/>
    <cellStyle name="Spolu 3 3 6 3" xfId="22737" xr:uid="{7006B580-74ED-497D-BDD4-90D02D987919}"/>
    <cellStyle name="Spolu 3 3 6 4" xfId="25632" xr:uid="{4CC93769-3A05-4CBE-AF7F-A91AA8B024F3}"/>
    <cellStyle name="Spolu 3 3 7" xfId="14371" xr:uid="{80A55025-49C0-4AF7-AC61-889592792FB3}"/>
    <cellStyle name="Spolu 3 3 8" xfId="18831" xr:uid="{7CDAEA6C-167B-4344-83EE-A86DBA5B7959}"/>
    <cellStyle name="Spolu 3 3_3.10 Impairments" xfId="1489" xr:uid="{AD5039F8-4899-47AE-BDAB-019B1D916D41}"/>
    <cellStyle name="Spolu 3 4" xfId="196" xr:uid="{E7B0A840-3D6D-45D5-B931-2A295C19203E}"/>
    <cellStyle name="Spolu 3 4 2" xfId="500" xr:uid="{4346E88A-795B-47BE-970D-9A136A76EC0E}"/>
    <cellStyle name="Spolu 3 4 2 2" xfId="2499" xr:uid="{BF2F3B71-042A-4F2F-8A80-35EAB8A667BC}"/>
    <cellStyle name="Spolu 3 4 2 2 2" xfId="5704" xr:uid="{7BBD5F3E-ACD8-42A1-9C6A-6AE0B1B0C578}"/>
    <cellStyle name="Spolu 3 4 2 2 2 2" xfId="13494" xr:uid="{9562E2AC-3BA0-4C44-8657-A2DA1405A78E}"/>
    <cellStyle name="Spolu 3 4 2 2 2 2 2" xfId="22091" xr:uid="{F9DBE6F2-2B5E-4ED3-BAD1-C401048624F2}"/>
    <cellStyle name="Spolu 3 4 2 2 2 2 3" xfId="25026" xr:uid="{11423366-9BA5-429E-868A-7653805F6CB2}"/>
    <cellStyle name="Spolu 3 4 2 2 2 2 4" xfId="27653" xr:uid="{5C57AF3F-473A-40D6-B559-15A31FC6CDEF}"/>
    <cellStyle name="Spolu 3 4 2 2 2 3" xfId="17516" xr:uid="{C0407CC8-29AF-4F2F-B4DE-632EE28019B1}"/>
    <cellStyle name="Spolu 3 4 2 2 2 4" xfId="14828" xr:uid="{09761321-96E0-451D-9642-522CDB793897}"/>
    <cellStyle name="Spolu 3 4 2 2 2 5" xfId="23139" xr:uid="{5634F769-9951-47C3-9709-7D709E8B55D8}"/>
    <cellStyle name="Spolu 3 4 2 2 3" xfId="10461" xr:uid="{08663F50-F1B4-4F39-85F5-5EB34EB32E3A}"/>
    <cellStyle name="Spolu 3 4 2 2 3 2" xfId="20178" xr:uid="{F8FFE0C8-20B7-477A-AD43-7A5F3FA31B4E}"/>
    <cellStyle name="Spolu 3 4 2 2 3 3" xfId="23547" xr:uid="{32A289CF-177A-402F-989B-0458CDF644C4}"/>
    <cellStyle name="Spolu 3 4 2 2 3 4" xfId="26348" xr:uid="{E777B130-048C-4CDF-AB05-E4404EBB0D64}"/>
    <cellStyle name="Spolu 3 4 2 2 4" xfId="15575" xr:uid="{BC36C3CE-EAC9-434F-97C5-E24306A33162}"/>
    <cellStyle name="Spolu 3 4 2 2 5" xfId="17496" xr:uid="{BF4DEE1B-FFA6-4F20-8DC4-3AA6F68FD982}"/>
    <cellStyle name="Spolu 3 4 2 2_5.3 Investments associated cy" xfId="7678" xr:uid="{6B94C18A-F65E-492C-A788-8F4BE3E26B4F}"/>
    <cellStyle name="Spolu 3 4 2 3" xfId="3135" xr:uid="{814A7B53-ABE1-494B-94D9-B5035B288074}"/>
    <cellStyle name="Spolu 3 4 2 3 2" xfId="6340" xr:uid="{7319CC04-1CE3-4D8C-BBFC-D4805DD82600}"/>
    <cellStyle name="Spolu 3 4 2 3 2 2" xfId="14130" xr:uid="{9994CAED-6B19-405B-BE54-1FB37602EBF2}"/>
    <cellStyle name="Spolu 3 4 2 3 2 2 2" xfId="22550" xr:uid="{80C8654C-0414-4D10-9755-6A0D53E1535A}"/>
    <cellStyle name="Spolu 3 4 2 3 2 2 3" xfId="25407" xr:uid="{6D38D840-A56C-4712-8D3E-C6AB26CD09CB}"/>
    <cellStyle name="Spolu 3 4 2 3 2 2 4" xfId="28004" xr:uid="{3A553C56-CD45-4684-8579-96017B8ED52B}"/>
    <cellStyle name="Spolu 3 4 2 3 2 3" xfId="17962" xr:uid="{62EDB1D2-A693-4E67-9827-0ACF7217D893}"/>
    <cellStyle name="Spolu 3 4 2 3 2 4" xfId="18149" xr:uid="{8F9F8717-1C0F-499F-8CB7-52EFF9CE3EE8}"/>
    <cellStyle name="Spolu 3 4 2 3 2 5" xfId="25151" xr:uid="{70CA8BD2-9094-4F6B-AF01-4FFFC05022FC}"/>
    <cellStyle name="Spolu 3 4 2 3 3" xfId="11096" xr:uid="{08FE9E7D-8409-4B69-B90B-B03E41552F42}"/>
    <cellStyle name="Spolu 3 4 2 3 3 2" xfId="20638" xr:uid="{B4F13237-2D50-4C42-BE1B-7E3C9805E410}"/>
    <cellStyle name="Spolu 3 4 2 3 3 3" xfId="23924" xr:uid="{9ACFBEE2-F03D-40B6-9040-073BC790AB18}"/>
    <cellStyle name="Spolu 3 4 2 3 3 4" xfId="26698" xr:uid="{252BA076-058D-4407-93D4-9D25DE3BC25D}"/>
    <cellStyle name="Spolu 3 4 2 3 4" xfId="16023" xr:uid="{43A1B7FC-7B7B-42CC-B92F-D07DE8C3C214}"/>
    <cellStyle name="Spolu 3 4 2 3 5" xfId="15566" xr:uid="{8A4B3FBA-9406-4C58-9540-3CE594575465}"/>
    <cellStyle name="Spolu 3 4 2 3_5.3 Investments associated cy" xfId="7679" xr:uid="{1D563012-A30A-43B8-9FEA-8F4324D0CB42}"/>
    <cellStyle name="Spolu 3 4 2 4" xfId="3697" xr:uid="{D29C5C3A-F245-40C1-AB03-CE6269F01152}"/>
    <cellStyle name="Spolu 3 4 2 4 2" xfId="11621" xr:uid="{4B985AF9-EAB5-4F45-A0CC-C04104D4215B}"/>
    <cellStyle name="Spolu 3 4 2 4 2 2" xfId="21077" xr:uid="{FA02E433-D4FF-4200-A93C-0E1E805A5719}"/>
    <cellStyle name="Spolu 3 4 2 4 2 3" xfId="24323" xr:uid="{989C2420-7E2C-4E0A-B235-74E9C23200FC}"/>
    <cellStyle name="Spolu 3 4 2 4 2 4" xfId="27085" xr:uid="{470A3445-E30F-49BE-B5DB-33D26E078C38}"/>
    <cellStyle name="Spolu 3 4 2 4 3" xfId="16466" xr:uid="{5BEC9871-6711-451F-83BE-5127E987E78C}"/>
    <cellStyle name="Spolu 3 4 2 4 4" xfId="15165" xr:uid="{07C7CF85-8A64-4AA6-B770-D22EDF5F042B}"/>
    <cellStyle name="Spolu 3 4 2 5" xfId="9133" xr:uid="{91B745E7-D34B-4CC7-BF1E-9640A7E721E9}"/>
    <cellStyle name="Spolu 3 4 2 5 2" xfId="19393" xr:uid="{02BF0B9C-E0EC-439A-BDE0-906667FD8C43}"/>
    <cellStyle name="Spolu 3 4 2 5 3" xfId="22971" xr:uid="{9EC791D5-AD54-4545-B912-2FF062DF4BA0}"/>
    <cellStyle name="Spolu 3 4 2 5 4" xfId="25855" xr:uid="{20B09B7E-939D-413D-A9CC-B412445459F2}"/>
    <cellStyle name="Spolu 3 4 2 6" xfId="14638" xr:uid="{2DA608AF-BA90-4594-B0FD-49BE5F79F2AD}"/>
    <cellStyle name="Spolu 3 4 2 7" xfId="18596" xr:uid="{CEF2B030-3D13-4047-9E7E-DCBD40E0BFAA}"/>
    <cellStyle name="Spolu 3 4 2_5.3 Investments associated cy" xfId="7677" xr:uid="{71685A95-0DB7-4DB3-B025-01C2A98EA92B}"/>
    <cellStyle name="Spolu 3 4 3" xfId="2227" xr:uid="{FEC5D9CC-47F1-4319-829A-967B92BC6130}"/>
    <cellStyle name="Spolu 3 4 3 2" xfId="5432" xr:uid="{0D094992-3F5D-4C99-AA39-55E5EFCD8332}"/>
    <cellStyle name="Spolu 3 4 3 2 2" xfId="13222" xr:uid="{BC4585B6-4313-4B51-BD5A-1074025B7F3B}"/>
    <cellStyle name="Spolu 3 4 3 2 2 2" xfId="21880" xr:uid="{20E0CBD4-5855-40DC-B901-D7B5F27A785C}"/>
    <cellStyle name="Spolu 3 4 3 2 2 3" xfId="24839" xr:uid="{A5980BC1-172F-4DE8-9BB5-1D9105A0D2CE}"/>
    <cellStyle name="Spolu 3 4 3 2 2 4" xfId="27475" xr:uid="{7F15FECC-1AAF-4A64-BCA3-115C11B92A57}"/>
    <cellStyle name="Spolu 3 4 3 2 3" xfId="17303" xr:uid="{4AD9050D-B44B-4EE9-B5DE-1439E5E37549}"/>
    <cellStyle name="Spolu 3 4 3 2 4" xfId="16471" xr:uid="{47DBBD52-2BF2-4186-9AA7-FC196C471459}"/>
    <cellStyle name="Spolu 3 4 3 2 5" xfId="23551" xr:uid="{D6EC6ABD-C56D-49E1-A694-FE3969EC37F5}"/>
    <cellStyle name="Spolu 3 4 3 3" xfId="10189" xr:uid="{952E2EFB-3EC1-43CD-A180-2BFC9BB64649}"/>
    <cellStyle name="Spolu 3 4 3 3 2" xfId="19969" xr:uid="{28FDEC29-3D40-43E6-951B-7EFC35C04E18}"/>
    <cellStyle name="Spolu 3 4 3 3 3" xfId="23361" xr:uid="{73643986-AA2A-491F-A2BB-A1D67193E648}"/>
    <cellStyle name="Spolu 3 4 3 3 4" xfId="26170" xr:uid="{FFDFB082-6524-4291-8A34-B7ECD7FF57DF}"/>
    <cellStyle name="Spolu 3 4 3 4" xfId="15364" xr:uid="{6DBF82DB-0555-426E-866F-02FF08BA7A18}"/>
    <cellStyle name="Spolu 3 4 3 5" xfId="17533" xr:uid="{4311D050-B3EA-4EC1-A780-E288705F52ED}"/>
    <cellStyle name="Spolu 3 4 3_5.3 Investments associated cy" xfId="7680" xr:uid="{B00178EF-D0E1-4579-B7DD-126A97852535}"/>
    <cellStyle name="Spolu 3 4 4" xfId="2954" xr:uid="{9475EB9A-1238-4321-A922-3559F637969B}"/>
    <cellStyle name="Spolu 3 4 4 2" xfId="6159" xr:uid="{36BA1212-2608-491D-987C-42B74D4DA0E1}"/>
    <cellStyle name="Spolu 3 4 4 2 2" xfId="13949" xr:uid="{A442846E-3B51-41F8-827D-7F55CFBE9F95}"/>
    <cellStyle name="Spolu 3 4 4 2 2 2" xfId="22369" xr:uid="{6AC00080-78F2-47E2-8B68-9E3C769F3269}"/>
    <cellStyle name="Spolu 3 4 4 2 2 3" xfId="25226" xr:uid="{9E1A31E8-99BA-43F2-983E-B16EB87EA391}"/>
    <cellStyle name="Spolu 3 4 4 2 2 4" xfId="27823" xr:uid="{419FDC22-E44B-4B45-B71F-14256A806B5D}"/>
    <cellStyle name="Spolu 3 4 4 2 3" xfId="17782" xr:uid="{287B00BD-337A-4E84-B4F6-F93FE0753FDE}"/>
    <cellStyle name="Spolu 3 4 4 2 4" xfId="17195" xr:uid="{CDA7069B-280E-4C84-AAB4-2ED8D172B802}"/>
    <cellStyle name="Spolu 3 4 4 2 5" xfId="18434" xr:uid="{C2B34229-CFD2-45C9-A06D-0A309B9EDFF8}"/>
    <cellStyle name="Spolu 3 4 4 3" xfId="10915" xr:uid="{7B98F4C2-E2D9-49D5-95AC-52EE91B4F500}"/>
    <cellStyle name="Spolu 3 4 4 3 2" xfId="20457" xr:uid="{EDAA9BF3-0B1E-4B6E-9259-6F8633423E3F}"/>
    <cellStyle name="Spolu 3 4 4 3 3" xfId="23743" xr:uid="{05720F81-92CF-4B71-9A36-635ACD3F6F4F}"/>
    <cellStyle name="Spolu 3 4 4 3 4" xfId="26517" xr:uid="{205A8472-1FD3-47A3-89EE-765FB08DB64F}"/>
    <cellStyle name="Spolu 3 4 4 4" xfId="15843" xr:uid="{A35F4F93-FA4C-43F5-B48C-2875D410FAB2}"/>
    <cellStyle name="Spolu 3 4 4 5" xfId="14659" xr:uid="{740AF2AC-122D-49E1-88B7-2C60F90DBB60}"/>
    <cellStyle name="Spolu 3 4 4_5.3 Investments associated cy" xfId="7681" xr:uid="{0F4D215D-C171-405E-A85B-CFB0D4D7AFAE}"/>
    <cellStyle name="Spolu 3 4 5" xfId="3413" xr:uid="{D320B598-ECC4-4B6C-9123-BD6B29F33A80}"/>
    <cellStyle name="Spolu 3 4 5 2" xfId="11348" xr:uid="{DD28E87E-F224-4D2B-9C8D-0C67913E113C}"/>
    <cellStyle name="Spolu 3 4 5 2 2" xfId="20864" xr:uid="{E47C6F95-7BF5-42B8-8D6C-B5101B4B88F5}"/>
    <cellStyle name="Spolu 3 4 5 2 3" xfId="24143" xr:uid="{020ED992-2612-4368-A8EC-77D6CC78C415}"/>
    <cellStyle name="Spolu 3 4 5 2 4" xfId="26911" xr:uid="{4C0183BE-0F29-4055-92C8-5A8C9D4DF324}"/>
    <cellStyle name="Spolu 3 4 5 3" xfId="16252" xr:uid="{5913D5FA-3E45-4262-9816-998949A68BC2}"/>
    <cellStyle name="Spolu 3 4 5 4" xfId="16916" xr:uid="{1C461D57-0C7B-479A-B79B-D676469F7290}"/>
    <cellStyle name="Spolu 3 4 6" xfId="8832" xr:uid="{74A47292-6EF4-4575-BAF9-6F976E3D97FE}"/>
    <cellStyle name="Spolu 3 4 6 2" xfId="19147" xr:uid="{36F92FBA-DA4C-4543-9155-A2F06E3423A2}"/>
    <cellStyle name="Spolu 3 4 6 3" xfId="22754" xr:uid="{46236A81-A78B-442F-892A-24D2F9619B8B}"/>
    <cellStyle name="Spolu 3 4 6 4" xfId="25648" xr:uid="{1D8544AF-FEDA-4250-8029-22B3B1C0ED6E}"/>
    <cellStyle name="Spolu 3 4 7" xfId="14393" xr:uid="{30529F52-5EBF-479C-8518-DDE0FC8CBD7F}"/>
    <cellStyle name="Spolu 3 4 8" xfId="18810" xr:uid="{C9B21D53-8AD7-4ED5-9F06-638E6DA25803}"/>
    <cellStyle name="Spolu 3 4_3.10 Impairments" xfId="1490" xr:uid="{C9946202-13B6-4874-8448-32CCBEAD24D6}"/>
    <cellStyle name="Spolu 3 5" xfId="194" xr:uid="{0E38B65F-4DEE-4E79-A285-3A2753BFDD7A}"/>
    <cellStyle name="Spolu 3 5 2" xfId="498" xr:uid="{B17674DB-5EF4-445A-A8A8-7CD2E84F37B4}"/>
    <cellStyle name="Spolu 3 5 2 2" xfId="2497" xr:uid="{18EBBC17-DB64-4B44-9B0C-26364C7DA684}"/>
    <cellStyle name="Spolu 3 5 2 2 2" xfId="5702" xr:uid="{943D5D7B-3450-4E8F-9942-9B66AC51D560}"/>
    <cellStyle name="Spolu 3 5 2 2 2 2" xfId="13492" xr:uid="{E96DBF89-005C-4F80-8CD2-26966FB1DEBC}"/>
    <cellStyle name="Spolu 3 5 2 2 2 2 2" xfId="22089" xr:uid="{72AD343A-7DFE-48A0-AFB7-2CA34A628912}"/>
    <cellStyle name="Spolu 3 5 2 2 2 2 3" xfId="25024" xr:uid="{C43895E2-C4B9-4411-982F-98914F94859E}"/>
    <cellStyle name="Spolu 3 5 2 2 2 2 4" xfId="27651" xr:uid="{124CC46D-BA93-4348-893A-16BABBA4EC29}"/>
    <cellStyle name="Spolu 3 5 2 2 2 3" xfId="17514" xr:uid="{08625247-FF32-4B81-A540-9B5E20A39EAF}"/>
    <cellStyle name="Spolu 3 5 2 2 2 4" xfId="17139" xr:uid="{09590C19-AE5F-4F26-9917-DA2D3A49F6A7}"/>
    <cellStyle name="Spolu 3 5 2 2 2 5" xfId="18449" xr:uid="{E7A5D158-4D0F-4299-8C31-428854E0B6EE}"/>
    <cellStyle name="Spolu 3 5 2 2 3" xfId="10459" xr:uid="{323B2832-F596-48A0-BA35-9CC32D305A4C}"/>
    <cellStyle name="Spolu 3 5 2 2 3 2" xfId="20176" xr:uid="{22B33F3E-FC36-48F1-B219-682EED701147}"/>
    <cellStyle name="Spolu 3 5 2 2 3 3" xfId="23545" xr:uid="{534CAFE5-F7E1-442D-B843-EE9DA97A98C1}"/>
    <cellStyle name="Spolu 3 5 2 2 3 4" xfId="26346" xr:uid="{85CD75FF-94DD-4E7E-B0A8-549205FA6A52}"/>
    <cellStyle name="Spolu 3 5 2 2 4" xfId="15573" xr:uid="{0F51B793-FD2A-4602-A923-2571B1F38A82}"/>
    <cellStyle name="Spolu 3 5 2 2 5" xfId="20160" xr:uid="{44955625-BE7E-4091-A053-1081CB44330A}"/>
    <cellStyle name="Spolu 3 5 2 2_5.3 Investments associated cy" xfId="7683" xr:uid="{D9F9475E-3A8B-4746-A649-D2AE31FE7B6C}"/>
    <cellStyle name="Spolu 3 5 2 3" xfId="3133" xr:uid="{9E24E7E9-2305-48E7-8FEE-BEF188346D80}"/>
    <cellStyle name="Spolu 3 5 2 3 2" xfId="6338" xr:uid="{F4151D9F-0069-4FD5-BFC5-D8873ED2818D}"/>
    <cellStyle name="Spolu 3 5 2 3 2 2" xfId="14128" xr:uid="{17946063-F0D2-414C-8DE2-22B5736320CD}"/>
    <cellStyle name="Spolu 3 5 2 3 2 2 2" xfId="22548" xr:uid="{990A8E9A-6AAC-48AA-BC6A-610AE36F8724}"/>
    <cellStyle name="Spolu 3 5 2 3 2 2 3" xfId="25405" xr:uid="{BAF42562-9557-4077-A1BA-F0B8AF9561FF}"/>
    <cellStyle name="Spolu 3 5 2 3 2 2 4" xfId="28002" xr:uid="{1E616E4C-AFCA-46C5-AE45-07A6776BFB0C}"/>
    <cellStyle name="Spolu 3 5 2 3 2 3" xfId="17960" xr:uid="{729FD3C6-EDBA-4E93-8528-0BBC8E672605}"/>
    <cellStyle name="Spolu 3 5 2 3 2 4" xfId="21218" xr:uid="{D144487E-AD1C-405B-8F6C-D80D2593A77E}"/>
    <cellStyle name="Spolu 3 5 2 3 2 5" xfId="18127" xr:uid="{211B61B0-2C42-45F0-9C02-CB49DA59B91C}"/>
    <cellStyle name="Spolu 3 5 2 3 3" xfId="11094" xr:uid="{D3F5AD60-C7D2-4B3F-B834-B655F9951624}"/>
    <cellStyle name="Spolu 3 5 2 3 3 2" xfId="20636" xr:uid="{16BEC98F-8400-4665-8A39-E047ABBC6BBA}"/>
    <cellStyle name="Spolu 3 5 2 3 3 3" xfId="23922" xr:uid="{984EDCFC-43D2-45B4-90FE-2A1AC8B16B7C}"/>
    <cellStyle name="Spolu 3 5 2 3 3 4" xfId="26696" xr:uid="{1FC21A0A-C609-4450-B5EA-7DAE4FCC2A24}"/>
    <cellStyle name="Spolu 3 5 2 3 4" xfId="16021" xr:uid="{5B824226-CD39-4C82-B7DC-9F1DB33B35AA}"/>
    <cellStyle name="Spolu 3 5 2 3 5" xfId="22082" xr:uid="{5A9E75B0-3D0A-4B6E-A05B-BBF4DA08FCCF}"/>
    <cellStyle name="Spolu 3 5 2 3_5.3 Investments associated cy" xfId="7684" xr:uid="{83442CE4-7677-44F1-B8F5-EE0A75EAD8AA}"/>
    <cellStyle name="Spolu 3 5 2 4" xfId="3695" xr:uid="{356CC1B4-9520-4318-888D-8840DBDD5B36}"/>
    <cellStyle name="Spolu 3 5 2 4 2" xfId="11619" xr:uid="{8404AA43-EE6C-4D29-A7AA-0765C93105AF}"/>
    <cellStyle name="Spolu 3 5 2 4 2 2" xfId="21075" xr:uid="{44E3F612-7045-4045-AE88-E7BC12B5E252}"/>
    <cellStyle name="Spolu 3 5 2 4 2 3" xfId="24321" xr:uid="{F1EE594D-BCB2-45E5-9E94-CFF964D8F434}"/>
    <cellStyle name="Spolu 3 5 2 4 2 4" xfId="27083" xr:uid="{B6CFC5AC-F187-4FEA-8AE6-102040E1A8F0}"/>
    <cellStyle name="Spolu 3 5 2 4 3" xfId="16464" xr:uid="{2DB4C4E8-6F91-4822-8EA9-25821E336EDA}"/>
    <cellStyle name="Spolu 3 5 2 4 4" xfId="21684" xr:uid="{8F287EB3-1D32-4EF7-B703-714447FC91F6}"/>
    <cellStyle name="Spolu 3 5 2 5" xfId="9131" xr:uid="{0D4BF23D-1945-4071-B3F1-D6102BFFEE2C}"/>
    <cellStyle name="Spolu 3 5 2 5 2" xfId="19391" xr:uid="{6615EBC3-6636-4E1D-8332-65E0E3D99A02}"/>
    <cellStyle name="Spolu 3 5 2 5 3" xfId="22969" xr:uid="{E4FF0A03-10DA-4164-A3CC-B0024D294267}"/>
    <cellStyle name="Spolu 3 5 2 5 4" xfId="25853" xr:uid="{B78CBEC5-DB9D-4D9F-A75E-B3727E5EEE4F}"/>
    <cellStyle name="Spolu 3 5 2 6" xfId="14636" xr:uid="{B8070D70-3C4F-443C-8AEA-D19996D3AECB}"/>
    <cellStyle name="Spolu 3 5 2 7" xfId="18597" xr:uid="{EAD74B73-126C-48CF-9D87-4D8AB8063DA9}"/>
    <cellStyle name="Spolu 3 5 2_5.3 Investments associated cy" xfId="7682" xr:uid="{8CB0CDAF-3835-4B9B-BB39-225DFCBA1307}"/>
    <cellStyle name="Spolu 3 5 3" xfId="2225" xr:uid="{80A2217F-E2F0-47FE-B7F8-7AE9D24365A1}"/>
    <cellStyle name="Spolu 3 5 3 2" xfId="5430" xr:uid="{2A95F2A1-F956-4DF0-A5C1-A43861B80662}"/>
    <cellStyle name="Spolu 3 5 3 2 2" xfId="13220" xr:uid="{93EE8BFB-0C98-47AB-A486-4A1B1C1B12EA}"/>
    <cellStyle name="Spolu 3 5 3 2 2 2" xfId="21878" xr:uid="{9FEC2E34-C4BB-4F98-8993-68B0E498A629}"/>
    <cellStyle name="Spolu 3 5 3 2 2 3" xfId="24837" xr:uid="{7B2EEB48-FDB3-48D6-B8E3-EAB831743D34}"/>
    <cellStyle name="Spolu 3 5 3 2 2 4" xfId="27473" xr:uid="{3F451AC8-F8AD-443E-8B4D-0FBB667FC6C5}"/>
    <cellStyle name="Spolu 3 5 3 2 3" xfId="17301" xr:uid="{7AC0FDB5-2162-4196-875B-44710B6109D8}"/>
    <cellStyle name="Spolu 3 5 3 2 4" xfId="16895" xr:uid="{AC63B286-C6CB-426E-AD21-B1D8575534C8}"/>
    <cellStyle name="Spolu 3 5 3 2 5" xfId="18283" xr:uid="{EBA3A34F-B145-4F05-9DC2-003F6842F414}"/>
    <cellStyle name="Spolu 3 5 3 3" xfId="10187" xr:uid="{1EE0BAE9-791B-4169-B070-526C1597D2BE}"/>
    <cellStyle name="Spolu 3 5 3 3 2" xfId="19967" xr:uid="{A7FDF1F6-C5B9-47E4-8B8D-85FDE7DF6637}"/>
    <cellStyle name="Spolu 3 5 3 3 3" xfId="23359" xr:uid="{525B0FD2-6AD7-4AF9-86A7-727688D38296}"/>
    <cellStyle name="Spolu 3 5 3 3 4" xfId="26168" xr:uid="{481BC0B8-7756-46D3-8B9A-0238EC5A192E}"/>
    <cellStyle name="Spolu 3 5 3 4" xfId="15362" xr:uid="{CD616566-B5E7-4F0E-BFC0-CF1BD102AFF9}"/>
    <cellStyle name="Spolu 3 5 3 5" xfId="20195" xr:uid="{38104ECE-760F-4DEA-AD00-BBCDD1E2C99A}"/>
    <cellStyle name="Spolu 3 5 3_5.3 Investments associated cy" xfId="7685" xr:uid="{49447411-F6EB-4762-96E9-8CBFD8454DA2}"/>
    <cellStyle name="Spolu 3 5 4" xfId="2951" xr:uid="{E49FC8FE-D006-480A-9631-BC3567C474C4}"/>
    <cellStyle name="Spolu 3 5 4 2" xfId="6156" xr:uid="{9925DEA5-1538-46AE-BBC5-84312CD809EC}"/>
    <cellStyle name="Spolu 3 5 4 2 2" xfId="13946" xr:uid="{E25CDF4B-E665-4B4E-A439-358A8E37AD9C}"/>
    <cellStyle name="Spolu 3 5 4 2 2 2" xfId="22366" xr:uid="{CE10730F-C582-4F1B-8552-87D5335EC170}"/>
    <cellStyle name="Spolu 3 5 4 2 2 3" xfId="25223" xr:uid="{A16FDDA7-D8DD-4D34-A5B5-7D687BB7638C}"/>
    <cellStyle name="Spolu 3 5 4 2 2 4" xfId="27820" xr:uid="{767E1323-B4F0-4B1F-9E07-681F1BAF1F85}"/>
    <cellStyle name="Spolu 3 5 4 2 3" xfId="17779" xr:uid="{AAC0B968-9761-47F5-AB5F-D22BDAC7C38D}"/>
    <cellStyle name="Spolu 3 5 4 2 4" xfId="18170" xr:uid="{9323EC8F-36CA-4F93-96B3-4DCB7F57A115}"/>
    <cellStyle name="Spolu 3 5 4 2 5" xfId="24746" xr:uid="{201B6DFC-D11C-4C3F-8646-C2A8377941D9}"/>
    <cellStyle name="Spolu 3 5 4 3" xfId="10912" xr:uid="{F99BBA59-38CE-445B-A222-0CA8382B3DB1}"/>
    <cellStyle name="Spolu 3 5 4 3 2" xfId="20454" xr:uid="{2040B866-05FC-4DE2-85CA-ACBCA1B27732}"/>
    <cellStyle name="Spolu 3 5 4 3 3" xfId="23740" xr:uid="{0CB8200F-8F9E-428D-AD5B-D225CDAF63D9}"/>
    <cellStyle name="Spolu 3 5 4 3 4" xfId="26514" xr:uid="{B7888979-F000-4EE0-B6A2-F4A04C4AB3DC}"/>
    <cellStyle name="Spolu 3 5 4 4" xfId="15840" xr:uid="{1E5B9E16-AC2A-479E-AAAF-1D76448289FD}"/>
    <cellStyle name="Spolu 3 5 4 5" xfId="17191" xr:uid="{D896E516-B3AB-4D14-B140-4D5E254DA2B9}"/>
    <cellStyle name="Spolu 3 5 4_5.3 Investments associated cy" xfId="7686" xr:uid="{13969A18-7B42-4F59-A195-85CAC8F12A67}"/>
    <cellStyle name="Spolu 3 5 5" xfId="3411" xr:uid="{D7F7798E-9335-48F0-A636-FA76F6C13CF3}"/>
    <cellStyle name="Spolu 3 5 5 2" xfId="11346" xr:uid="{A10549E9-B3DF-4D9D-80E8-868A911D22B4}"/>
    <cellStyle name="Spolu 3 5 5 2 2" xfId="20862" xr:uid="{0D184C17-741A-46D6-B018-98709B34DCF2}"/>
    <cellStyle name="Spolu 3 5 5 2 3" xfId="24141" xr:uid="{512658EF-9459-4FC1-B701-7D5E63535994}"/>
    <cellStyle name="Spolu 3 5 5 2 4" xfId="26909" xr:uid="{C277D1C8-064D-436C-84D5-56A026119759}"/>
    <cellStyle name="Spolu 3 5 5 3" xfId="16250" xr:uid="{46BB589D-0CCE-44C0-978B-5B04CECD52C1}"/>
    <cellStyle name="Spolu 3 5 5 4" xfId="19566" xr:uid="{57B077FA-A593-4BB8-B62C-5CB25479E246}"/>
    <cellStyle name="Spolu 3 5 6" xfId="8830" xr:uid="{C2D889C6-83FC-4401-8D5A-521CF6FF3DB6}"/>
    <cellStyle name="Spolu 3 5 6 2" xfId="19145" xr:uid="{FAA122B1-4B10-44DB-BF6D-10559503212C}"/>
    <cellStyle name="Spolu 3 5 6 3" xfId="22752" xr:uid="{A56E2094-0BF8-4C90-8C43-AA16EBF3B59F}"/>
    <cellStyle name="Spolu 3 5 6 4" xfId="25646" xr:uid="{FC391FD4-2390-4888-A0BE-293283311670}"/>
    <cellStyle name="Spolu 3 5 7" xfId="14391" xr:uid="{F5B04964-C342-4664-AE0E-FFEC1CFD86B4}"/>
    <cellStyle name="Spolu 3 5 8" xfId="18814" xr:uid="{1B9FC4E1-960C-4209-8FB2-76AF228DC46B}"/>
    <cellStyle name="Spolu 3 5_3.10 Impairments" xfId="1491" xr:uid="{3DE03B9F-C7EC-416B-BD24-374FD94C83CE}"/>
    <cellStyle name="Spolu 3 6" xfId="209" xr:uid="{604A309E-41C9-4C53-9F31-AD7C615D1BFB}"/>
    <cellStyle name="Spolu 3 6 2" xfId="513" xr:uid="{001D154B-49AE-46A4-BB2A-B2E9BB203862}"/>
    <cellStyle name="Spolu 3 6 2 2" xfId="2509" xr:uid="{DD25EF7A-9FE3-4DF4-AD1B-7140309E385C}"/>
    <cellStyle name="Spolu 3 6 2 2 2" xfId="5714" xr:uid="{65490392-3E22-4322-9D9B-2D5DB990C899}"/>
    <cellStyle name="Spolu 3 6 2 2 2 2" xfId="13504" xr:uid="{C2688850-A27C-4EA3-9057-627399F72C44}"/>
    <cellStyle name="Spolu 3 6 2 2 2 2 2" xfId="22098" xr:uid="{D07C7367-AD45-4AD6-A720-8E6DE2CCDC4B}"/>
    <cellStyle name="Spolu 3 6 2 2 2 2 3" xfId="25031" xr:uid="{DC402FDC-2A24-49BA-B63B-A17EF6F47541}"/>
    <cellStyle name="Spolu 3 6 2 2 2 2 4" xfId="27657" xr:uid="{E894913D-5190-43B9-B18D-64C6003A5009}"/>
    <cellStyle name="Spolu 3 6 2 2 2 3" xfId="17522" xr:uid="{D2B3BC6D-0ECD-4ED4-B192-2C0BF67DDACE}"/>
    <cellStyle name="Spolu 3 6 2 2 2 4" xfId="17681" xr:uid="{51A8F109-B08B-45C9-B6D5-047107FF2DA1}"/>
    <cellStyle name="Spolu 3 6 2 2 2 5" xfId="15271" xr:uid="{17A4F2AE-4B9C-45DB-B3FC-2ED40FA2F9D0}"/>
    <cellStyle name="Spolu 3 6 2 2 3" xfId="10471" xr:uid="{3E8BD3C1-032E-44F3-A43E-C0390C8F3CA9}"/>
    <cellStyle name="Spolu 3 6 2 2 3 2" xfId="20185" xr:uid="{DB84282C-3872-4956-A524-7DB3C4BA0DD7}"/>
    <cellStyle name="Spolu 3 6 2 2 3 3" xfId="23552" xr:uid="{62FC903A-F238-4572-877B-08264D51D465}"/>
    <cellStyle name="Spolu 3 6 2 2 3 4" xfId="26352" xr:uid="{BC8CB0BB-F4A0-429F-82CD-4F8845ABE70B}"/>
    <cellStyle name="Spolu 3 6 2 2 4" xfId="15582" xr:uid="{F62D7BE4-1094-435D-89DF-BE71544D7491}"/>
    <cellStyle name="Spolu 3 6 2 2 5" xfId="16962" xr:uid="{0AE6B999-BBEC-4663-83C9-6C471744DC99}"/>
    <cellStyle name="Spolu 3 6 2 2_5.3 Investments associated cy" xfId="7688" xr:uid="{89C78330-291B-4E18-87B1-69D5119F1DFD}"/>
    <cellStyle name="Spolu 3 6 2 3" xfId="3141" xr:uid="{E6BBA106-4DED-463E-9107-953BA1627AE5}"/>
    <cellStyle name="Spolu 3 6 2 3 2" xfId="6346" xr:uid="{BF6B4EAC-B80D-4614-91A6-FE0683AF4009}"/>
    <cellStyle name="Spolu 3 6 2 3 2 2" xfId="14136" xr:uid="{1C0457DD-6DFB-4B5A-85C2-995C09EB9636}"/>
    <cellStyle name="Spolu 3 6 2 3 2 2 2" xfId="22556" xr:uid="{26977557-2933-40D3-A162-BF4091D42C10}"/>
    <cellStyle name="Spolu 3 6 2 3 2 2 3" xfId="25413" xr:uid="{6974948E-B5A1-4450-9407-0482861A5573}"/>
    <cellStyle name="Spolu 3 6 2 3 2 2 4" xfId="28010" xr:uid="{79B71D4C-2391-43EA-94EB-679F25D4EBAF}"/>
    <cellStyle name="Spolu 3 6 2 3 2 3" xfId="17968" xr:uid="{893AF68F-EFA3-4BD1-B0D1-A56286456EF8}"/>
    <cellStyle name="Spolu 3 6 2 3 2 4" xfId="19789" xr:uid="{1B8F11CE-434C-460C-A575-10CB7C3CCCF3}"/>
    <cellStyle name="Spolu 3 6 2 3 2 5" xfId="21714" xr:uid="{B0C6B000-B2DD-4B36-B4F5-43489BB1A9A5}"/>
    <cellStyle name="Spolu 3 6 2 3 3" xfId="11102" xr:uid="{09E01309-21AE-4A04-9CB8-35216B94EF7D}"/>
    <cellStyle name="Spolu 3 6 2 3 3 2" xfId="20644" xr:uid="{33644493-FCBA-4546-B0FD-1A436D7C2E4A}"/>
    <cellStyle name="Spolu 3 6 2 3 3 3" xfId="23930" xr:uid="{6F09D3FF-BCF6-4A2A-81EA-819B17984E89}"/>
    <cellStyle name="Spolu 3 6 2 3 3 4" xfId="26704" xr:uid="{A35BD913-A139-44DC-A7EA-CF707659B6CC}"/>
    <cellStyle name="Spolu 3 6 2 3 4" xfId="16029" xr:uid="{C88B5009-555E-4D47-9C57-ABB2864349F4}"/>
    <cellStyle name="Spolu 3 6 2 3 5" xfId="15023" xr:uid="{B8B4B8CF-F6B2-4EE5-8714-0E2477AD2A16}"/>
    <cellStyle name="Spolu 3 6 2 3_5.3 Investments associated cy" xfId="7689" xr:uid="{03DBB091-4CAD-4B64-AC84-256F0DA9AC54}"/>
    <cellStyle name="Spolu 3 6 2 4" xfId="3708" xr:uid="{C929F551-8392-407E-A2C2-6F3E44EBE291}"/>
    <cellStyle name="Spolu 3 6 2 4 2" xfId="11632" xr:uid="{E8355414-29E9-40F6-B768-7576534E5659}"/>
    <cellStyle name="Spolu 3 6 2 4 2 2" xfId="21085" xr:uid="{985AA82F-1310-42D6-9B40-6B013BF8C3B0}"/>
    <cellStyle name="Spolu 3 6 2 4 2 3" xfId="24329" xr:uid="{EB75F6EF-65B5-4E15-9A96-893705B5B614}"/>
    <cellStyle name="Spolu 3 6 2 4 2 4" xfId="27090" xr:uid="{0323779B-2D10-42CD-87A9-45F2DCD353E1}"/>
    <cellStyle name="Spolu 3 6 2 4 3" xfId="16474" xr:uid="{643EDD93-2E0C-48D6-8121-583FDEB52FD6}"/>
    <cellStyle name="Spolu 3 6 2 4 4" xfId="15798" xr:uid="{44DD07BF-851C-4606-B7AC-ED0269E1C7C8}"/>
    <cellStyle name="Spolu 3 6 2 5" xfId="9145" xr:uid="{D77FB96E-DC51-423F-909D-780763D891C3}"/>
    <cellStyle name="Spolu 3 6 2 5 2" xfId="19402" xr:uid="{47EC2BBC-8460-4180-ABEA-5F8CDDB270F0}"/>
    <cellStyle name="Spolu 3 6 2 5 3" xfId="22978" xr:uid="{3F06F76E-47C1-441D-A113-23A0A424B3AA}"/>
    <cellStyle name="Spolu 3 6 2 5 4" xfId="25861" xr:uid="{5B4EEE3C-22EA-48E8-8ED6-06A9FEF39940}"/>
    <cellStyle name="Spolu 3 6 2 6" xfId="14646" xr:uid="{343CF2BE-2EC0-483C-AD2A-F130C71D925B}"/>
    <cellStyle name="Spolu 3 6 2 7" xfId="18589" xr:uid="{4DE48DB2-FCBF-42B8-9A12-DF1567255E7A}"/>
    <cellStyle name="Spolu 3 6 2_5.3 Investments associated cy" xfId="7687" xr:uid="{6A5ECDE2-92C7-4B70-886E-2A4224A54A53}"/>
    <cellStyle name="Spolu 3 6 3" xfId="2237" xr:uid="{518DDE3A-F5D0-4AD3-A4C8-850FBC08CAF9}"/>
    <cellStyle name="Spolu 3 6 3 2" xfId="5442" xr:uid="{4DB62387-48CB-445C-96DB-316F92B65AF2}"/>
    <cellStyle name="Spolu 3 6 3 2 2" xfId="13232" xr:uid="{8C52D952-62EF-4D0E-B21B-1155B4DAD07B}"/>
    <cellStyle name="Spolu 3 6 3 2 2 2" xfId="21885" xr:uid="{3D3B038D-CA41-48A6-AF06-D2EE2EAE8A86}"/>
    <cellStyle name="Spolu 3 6 3 2 2 3" xfId="24844" xr:uid="{9FA0F8A1-39F4-4174-A20E-1136F818266A}"/>
    <cellStyle name="Spolu 3 6 3 2 2 4" xfId="27479" xr:uid="{3B63CE02-4503-4EF9-867D-67E6C1BFB3FE}"/>
    <cellStyle name="Spolu 3 6 3 2 3" xfId="17309" xr:uid="{EC154842-5279-4790-BFE4-14249D8EAB92}"/>
    <cellStyle name="Spolu 3 6 3 2 4" xfId="15144" xr:uid="{016DA9B3-265D-41BA-895A-96103D51BFCB}"/>
    <cellStyle name="Spolu 3 6 3 2 5" xfId="23152" xr:uid="{D0580045-6924-4820-A2C4-F029AD46DEF5}"/>
    <cellStyle name="Spolu 3 6 3 3" xfId="10199" xr:uid="{D3D09A05-72C6-41CE-84C5-8C81872D7E89}"/>
    <cellStyle name="Spolu 3 6 3 3 2" xfId="19975" xr:uid="{89BFBFE4-370F-4532-816F-01A3AB47FF43}"/>
    <cellStyle name="Spolu 3 6 3 3 3" xfId="23366" xr:uid="{E6ECAB24-DBB7-437A-BECC-7BDE5B2F15C6}"/>
    <cellStyle name="Spolu 3 6 3 3 4" xfId="26174" xr:uid="{1C45E240-D6DA-4BCB-96D9-017CC8934F2A}"/>
    <cellStyle name="Spolu 3 6 3 4" xfId="15370" xr:uid="{9663E8B3-C98E-479F-AE99-99EE335C9C1C}"/>
    <cellStyle name="Spolu 3 6 3 5" xfId="16974" xr:uid="{1540C6AE-6832-4E24-9C40-76105B179640}"/>
    <cellStyle name="Spolu 3 6 3_5.3 Investments associated cy" xfId="7690" xr:uid="{27B80904-3D90-4456-876B-0B2F0CC7826D}"/>
    <cellStyle name="Spolu 3 6 4" xfId="2929" xr:uid="{E7D2D5B7-866F-4FB8-A02E-81C5121CF7CB}"/>
    <cellStyle name="Spolu 3 6 4 2" xfId="6134" xr:uid="{AF31F5C0-37D1-4A75-890F-3CD4D9905C27}"/>
    <cellStyle name="Spolu 3 6 4 2 2" xfId="13924" xr:uid="{0AFDCD2D-BAF6-49B2-AD80-1F052259318F}"/>
    <cellStyle name="Spolu 3 6 4 2 2 2" xfId="22344" xr:uid="{D04781B1-3136-4D54-9F96-B1D63A86D4D0}"/>
    <cellStyle name="Spolu 3 6 4 2 2 3" xfId="25201" xr:uid="{920A3D44-5A40-42B4-A5C7-BF8229B81C2B}"/>
    <cellStyle name="Spolu 3 6 4 2 2 4" xfId="27798" xr:uid="{157CE216-2DE1-4DAC-8178-51D95CD95FC3}"/>
    <cellStyle name="Spolu 3 6 4 2 3" xfId="17757" xr:uid="{04CEEAC5-182F-4CAD-BB09-C21A786FDA10}"/>
    <cellStyle name="Spolu 3 6 4 2 4" xfId="16528" xr:uid="{C51ACBBD-ECA0-47C8-AA14-43EB8EF3692D}"/>
    <cellStyle name="Spolu 3 6 4 2 5" xfId="23602" xr:uid="{7D9BF6EE-08B0-45D0-89DD-1B5E73ADC9C7}"/>
    <cellStyle name="Spolu 3 6 4 3" xfId="10890" xr:uid="{D58187C3-5227-4B9E-98D0-4BC29CF666E4}"/>
    <cellStyle name="Spolu 3 6 4 3 2" xfId="20432" xr:uid="{7A1B054E-5A08-4604-89F8-BA1ED314BE38}"/>
    <cellStyle name="Spolu 3 6 4 3 3" xfId="23718" xr:uid="{2DB558BC-EB22-478F-9BFF-1821CB7FE11E}"/>
    <cellStyle name="Spolu 3 6 4 3 4" xfId="26492" xr:uid="{EAB425DC-5D64-4172-9A7E-A53818389E85}"/>
    <cellStyle name="Spolu 3 6 4 4" xfId="15818" xr:uid="{DF87CF3F-E3DD-4336-92E0-1939C583A032}"/>
    <cellStyle name="Spolu 3 6 4 5" xfId="22111" xr:uid="{2D146946-6E95-4277-9CE2-DE563DEA0F22}"/>
    <cellStyle name="Spolu 3 6 4_5.3 Investments associated cy" xfId="7691" xr:uid="{FCAD4538-7268-4B8F-BDD6-36BE8EC74250}"/>
    <cellStyle name="Spolu 3 6 5" xfId="3426" xr:uid="{203BD282-2DB7-4055-8089-47A42E4B8EF5}"/>
    <cellStyle name="Spolu 3 6 5 2" xfId="11360" xr:uid="{C9BEAC82-30E2-4276-A0E7-087B9D03E6B5}"/>
    <cellStyle name="Spolu 3 6 5 2 2" xfId="20872" xr:uid="{6C2F1BBF-9225-48EC-B915-1016BD06A2C7}"/>
    <cellStyle name="Spolu 3 6 5 2 3" xfId="24148" xr:uid="{278CAF71-DF5F-4E21-953F-A786131649BE}"/>
    <cellStyle name="Spolu 3 6 5 2 4" xfId="26916" xr:uid="{FA91CB95-83FE-4202-ACE4-385E29FA524B}"/>
    <cellStyle name="Spolu 3 6 5 3" xfId="16260" xr:uid="{0E03C427-6C69-4F1E-9C2B-2D76BF4F4584}"/>
    <cellStyle name="Spolu 3 6 5 4" xfId="15010" xr:uid="{0CFEAF8A-70A5-45C6-96B8-7C801A2D5CA3}"/>
    <cellStyle name="Spolu 3 6 6" xfId="8844" xr:uid="{44B9EA73-6C6A-4DDD-990A-48ED8535529F}"/>
    <cellStyle name="Spolu 3 6 6 2" xfId="19156" xr:uid="{A5A7D11C-CE7E-490D-840B-845EE3EBF72B}"/>
    <cellStyle name="Spolu 3 6 6 3" xfId="22761" xr:uid="{91AFDF3F-C776-41AE-B28F-5D79813AC8BD}"/>
    <cellStyle name="Spolu 3 6 6 4" xfId="25654" xr:uid="{75CBB557-8575-4104-BA02-5E147922FE57}"/>
    <cellStyle name="Spolu 3 6 7" xfId="14401" xr:uid="{1739A767-F47F-4478-BA6C-47769D56D4BB}"/>
    <cellStyle name="Spolu 3 6 8" xfId="18806" xr:uid="{49BD45E2-8CE7-4936-8DD1-31A562B7B787}"/>
    <cellStyle name="Spolu 3 6_3.10 Impairments" xfId="1492" xr:uid="{7C9FA56B-47BC-4727-9589-681E16CD4563}"/>
    <cellStyle name="Spolu 3 7" xfId="231" xr:uid="{776DE63A-3DC7-48AD-B7B4-61260BE3A16C}"/>
    <cellStyle name="Spolu 3 7 2" xfId="535" xr:uid="{6D29D013-0F8E-49C4-BD00-C91B944E938E}"/>
    <cellStyle name="Spolu 3 7 2 2" xfId="2529" xr:uid="{E07C54C7-77E1-4049-8BC9-BFD1449D9F10}"/>
    <cellStyle name="Spolu 3 7 2 2 2" xfId="5734" xr:uid="{A619C5B6-F784-498A-91BA-C43C5C2390D0}"/>
    <cellStyle name="Spolu 3 7 2 2 2 2" xfId="13524" xr:uid="{0B306AA3-F17F-400B-A962-DB23B3FA5E12}"/>
    <cellStyle name="Spolu 3 7 2 2 2 2 2" xfId="22112" xr:uid="{9B8695B8-D801-42B8-AAA3-2736B0C9389B}"/>
    <cellStyle name="Spolu 3 7 2 2 2 2 3" xfId="25040" xr:uid="{C9C64B85-ABF3-444B-8DA7-49140B451BE2}"/>
    <cellStyle name="Spolu 3 7 2 2 2 2 4" xfId="27665" xr:uid="{00F2ADFE-687A-4756-91D1-C0F9DF9BAB8C}"/>
    <cellStyle name="Spolu 3 7 2 2 2 3" xfId="17535" xr:uid="{8D20D911-A3B5-46C1-B5A9-D72E77775981}"/>
    <cellStyle name="Spolu 3 7 2 2 2 4" xfId="19725" xr:uid="{A234C237-2864-45D7-97AC-C56A35F4E10D}"/>
    <cellStyle name="Spolu 3 7 2 2 2 5" xfId="17001" xr:uid="{8D7A4561-5C6C-4B94-BA87-2EAB6D8CBFE4}"/>
    <cellStyle name="Spolu 3 7 2 2 3" xfId="10491" xr:uid="{B8687624-8038-405D-BA5A-04A536638BC5}"/>
    <cellStyle name="Spolu 3 7 2 2 3 2" xfId="20197" xr:uid="{08205E41-A41D-49E3-B462-DF23DF846A7D}"/>
    <cellStyle name="Spolu 3 7 2 2 3 3" xfId="23560" xr:uid="{1947177F-1D23-4743-A65D-A475587FE227}"/>
    <cellStyle name="Spolu 3 7 2 2 3 4" xfId="26360" xr:uid="{3873BA97-AA49-4F6C-ACF2-5CD3BF8C674B}"/>
    <cellStyle name="Spolu 3 7 2 2 4" xfId="15595" xr:uid="{735C6E4F-168D-4C89-B69C-5EA8875B5079}"/>
    <cellStyle name="Spolu 3 7 2 2 5" xfId="20832" xr:uid="{935584A7-2C62-4B42-9D79-3368E3118085}"/>
    <cellStyle name="Spolu 3 7 2 2_5.3 Investments associated cy" xfId="7693" xr:uid="{1C2DE70D-7ABE-4829-B534-36BAC0EF8226}"/>
    <cellStyle name="Spolu 3 7 2 3" xfId="3150" xr:uid="{DDEFBB88-2B72-4E61-97A4-E5BB8D7F4264}"/>
    <cellStyle name="Spolu 3 7 2 3 2" xfId="6355" xr:uid="{57D0F206-216C-4EE3-B7B5-5D61814A3F12}"/>
    <cellStyle name="Spolu 3 7 2 3 2 2" xfId="14145" xr:uid="{52EEBCBF-AFAD-4033-ADF2-8B76498FDD14}"/>
    <cellStyle name="Spolu 3 7 2 3 2 2 2" xfId="22565" xr:uid="{56928132-9797-4F3A-B174-9053548CB4D0}"/>
    <cellStyle name="Spolu 3 7 2 3 2 2 3" xfId="25422" xr:uid="{9F128E33-8A87-4DB4-9FEA-56F15C151329}"/>
    <cellStyle name="Spolu 3 7 2 3 2 2 4" xfId="28019" xr:uid="{E2185156-653E-4153-97DE-08A560A78384}"/>
    <cellStyle name="Spolu 3 7 2 3 2 3" xfId="17977" xr:uid="{04FB4AE6-C50B-4024-BCD4-0ECACF1F7B0A}"/>
    <cellStyle name="Spolu 3 7 2 3 2 4" xfId="16694" xr:uid="{791E04AC-7F8B-46BD-A6AF-208809BC3AA5}"/>
    <cellStyle name="Spolu 3 7 2 3 2 5" xfId="23707" xr:uid="{8DD8EA24-D9AD-41A9-AECF-0FEC1F84D1CE}"/>
    <cellStyle name="Spolu 3 7 2 3 3" xfId="11111" xr:uid="{157A1307-4F2A-4E96-A414-61B80220AE56}"/>
    <cellStyle name="Spolu 3 7 2 3 3 2" xfId="20653" xr:uid="{FC9EF325-75D5-4385-B599-3D9A7B44DFB6}"/>
    <cellStyle name="Spolu 3 7 2 3 3 3" xfId="23939" xr:uid="{0D44E7C4-1F28-4AE0-AA38-70EB43757846}"/>
    <cellStyle name="Spolu 3 7 2 3 3 4" xfId="26713" xr:uid="{D36F2E91-E56B-4D76-9E1F-C263CFD311CB}"/>
    <cellStyle name="Spolu 3 7 2 3 4" xfId="16038" xr:uid="{435417FA-C107-49EC-A94A-2D1E5D1F8D32}"/>
    <cellStyle name="Spolu 3 7 2 3 5" xfId="17732" xr:uid="{C840C869-7553-43D9-ADCD-8526239A077D}"/>
    <cellStyle name="Spolu 3 7 2 3_5.3 Investments associated cy" xfId="7694" xr:uid="{5552DE4C-47FA-440A-9135-78B1228BFFEC}"/>
    <cellStyle name="Spolu 3 7 2 4" xfId="3728" xr:uid="{1DFDE145-B0B0-4B40-89ED-1E68196113EF}"/>
    <cellStyle name="Spolu 3 7 2 4 2" xfId="11652" xr:uid="{8070F44C-F4C5-4E23-AE4E-4F4E0BCDCF84}"/>
    <cellStyle name="Spolu 3 7 2 4 2 2" xfId="21098" xr:uid="{DFABDBB9-6B55-43D3-91A1-BFC65E7F5A82}"/>
    <cellStyle name="Spolu 3 7 2 4 2 3" xfId="24338" xr:uid="{66E676C4-6B31-431C-9E80-AE3BDF97C75B}"/>
    <cellStyle name="Spolu 3 7 2 4 2 4" xfId="27098" xr:uid="{2B0469A6-FE09-4E3C-91B3-839735522681}"/>
    <cellStyle name="Spolu 3 7 2 4 3" xfId="16488" xr:uid="{AFE92218-C726-49B9-881F-0ABD075B0A73}"/>
    <cellStyle name="Spolu 3 7 2 4 4" xfId="18281" xr:uid="{A3389C2D-ECB7-46EE-9638-386843A2BB43}"/>
    <cellStyle name="Spolu 3 7 2 5" xfId="9166" xr:uid="{1F9C6109-B27D-405F-8F4F-692FB1407DED}"/>
    <cellStyle name="Spolu 3 7 2 5 2" xfId="19415" xr:uid="{21BAF244-4980-4844-9CA1-E0D573462350}"/>
    <cellStyle name="Spolu 3 7 2 5 3" xfId="22988" xr:uid="{7E77282F-B9AE-488C-B434-0ACCED5AC9F0}"/>
    <cellStyle name="Spolu 3 7 2 5 4" xfId="25870" xr:uid="{9DA940A3-1A3E-406F-B8D3-1E1CD1AEFA59}"/>
    <cellStyle name="Spolu 3 7 2 6" xfId="14660" xr:uid="{F6D7C05D-9845-4DBF-8A28-2AC5D849F2E0}"/>
    <cellStyle name="Spolu 3 7 2 7" xfId="18580" xr:uid="{C10DCB8D-F51A-44CC-B0B7-4DD11E839787}"/>
    <cellStyle name="Spolu 3 7 2_5.3 Investments associated cy" xfId="7692" xr:uid="{8F021627-0113-4609-A74B-A3381352901F}"/>
    <cellStyle name="Spolu 3 7 3" xfId="2257" xr:uid="{8BDBAB67-271F-4BEB-B781-DDD8AE55727A}"/>
    <cellStyle name="Spolu 3 7 3 2" xfId="5462" xr:uid="{43FBFAF4-5508-480E-81C7-10DDABC0DF00}"/>
    <cellStyle name="Spolu 3 7 3 2 2" xfId="13252" xr:uid="{AF77CDBB-8D81-4807-8101-10F1F13D0F21}"/>
    <cellStyle name="Spolu 3 7 3 2 2 2" xfId="21896" xr:uid="{5270CECE-5710-4DD9-993F-A0EDD50F69C2}"/>
    <cellStyle name="Spolu 3 7 3 2 2 3" xfId="24852" xr:uid="{9465982D-66DE-46F0-AA2A-5898306DACC1}"/>
    <cellStyle name="Spolu 3 7 3 2 2 4" xfId="27487" xr:uid="{25C1050E-70FE-4695-B83A-128AAE03EC4C}"/>
    <cellStyle name="Spolu 3 7 3 2 3" xfId="17320" xr:uid="{863DC36F-0763-435E-B6E5-40CE2FE06513}"/>
    <cellStyle name="Spolu 3 7 3 2 4" xfId="14959" xr:uid="{68705272-4945-491D-AEE9-4385F6232DDC}"/>
    <cellStyle name="Spolu 3 7 3 2 5" xfId="24591" xr:uid="{2FF036EB-F014-4934-B856-457DA2C412C9}"/>
    <cellStyle name="Spolu 3 7 3 3" xfId="10219" xr:uid="{FC5F27BC-60F2-4625-8189-76D747F5562E}"/>
    <cellStyle name="Spolu 3 7 3 3 2" xfId="19985" xr:uid="{35B65FB5-767C-40E0-B375-9BB339C1969F}"/>
    <cellStyle name="Spolu 3 7 3 3 3" xfId="23374" xr:uid="{3CC97A04-AEA5-4A56-9105-6E78EA2B1F34}"/>
    <cellStyle name="Spolu 3 7 3 3 4" xfId="26182" xr:uid="{76C55D3B-0B58-4D33-9BA3-3B58984A4826}"/>
    <cellStyle name="Spolu 3 7 3 4" xfId="15382" xr:uid="{A867ECB0-ECD3-4375-8932-46CAAD1FEA0B}"/>
    <cellStyle name="Spolu 3 7 3 5" xfId="20878" xr:uid="{B31BCD9D-4981-48E9-8685-D5350437660D}"/>
    <cellStyle name="Spolu 3 7 3_5.3 Investments associated cy" xfId="7695" xr:uid="{6E31C09F-E0C0-4217-8DB6-2B6FD1AF712A}"/>
    <cellStyle name="Spolu 3 7 4" xfId="2947" xr:uid="{2B432633-5458-4E30-B699-B06525BCFE7C}"/>
    <cellStyle name="Spolu 3 7 4 2" xfId="6152" xr:uid="{8F1EE653-7220-4678-9A91-2AF3FD932C9E}"/>
    <cellStyle name="Spolu 3 7 4 2 2" xfId="13942" xr:uid="{8C9EDADF-ECD5-4240-8DDC-74E526256B1A}"/>
    <cellStyle name="Spolu 3 7 4 2 2 2" xfId="22362" xr:uid="{B47B83F8-91B4-462A-AE79-ACEC5787E6C0}"/>
    <cellStyle name="Spolu 3 7 4 2 2 3" xfId="25219" xr:uid="{C7CB4A18-5353-47C8-AB98-11339361CCF5}"/>
    <cellStyle name="Spolu 3 7 4 2 2 4" xfId="27816" xr:uid="{BDE94F9C-F078-45FB-83DC-C3E8D19D026C}"/>
    <cellStyle name="Spolu 3 7 4 2 3" xfId="17775" xr:uid="{E9726A6D-143B-4890-9EAC-59D922EB0C32}"/>
    <cellStyle name="Spolu 3 7 4 2 4" xfId="20407" xr:uid="{9C7DC7AA-0EBE-457E-899F-E41E98B7C5C2}"/>
    <cellStyle name="Spolu 3 7 4 2 5" xfId="20410" xr:uid="{A5CF9C95-D5D6-4C17-B2F8-F5C892340EEB}"/>
    <cellStyle name="Spolu 3 7 4 3" xfId="10908" xr:uid="{06DBF183-F6BA-4C64-A7B9-2FB6FDF290EB}"/>
    <cellStyle name="Spolu 3 7 4 3 2" xfId="20450" xr:uid="{3CED6419-0C06-49C0-8F66-BA665BA51F9A}"/>
    <cellStyle name="Spolu 3 7 4 3 3" xfId="23736" xr:uid="{AEFB6291-025C-41CD-ACAD-B1965D84C2F6}"/>
    <cellStyle name="Spolu 3 7 4 3 4" xfId="26510" xr:uid="{513B922F-8566-4C88-83DA-5C095D545E90}"/>
    <cellStyle name="Spolu 3 7 4 4" xfId="15836" xr:uid="{E96C9181-1324-4EF7-B7E3-CD962DD76CCA}"/>
    <cellStyle name="Spolu 3 7 4 5" xfId="15793" xr:uid="{87C4E871-3DBF-4CA9-A07F-99DB93486128}"/>
    <cellStyle name="Spolu 3 7 4_5.3 Investments associated cy" xfId="7696" xr:uid="{90AEC0BE-F29B-40B6-B74C-347C294FF113}"/>
    <cellStyle name="Spolu 3 7 5" xfId="3447" xr:uid="{AC9A128A-2431-44AE-837D-6DFF2E0AAADB}"/>
    <cellStyle name="Spolu 3 7 5 2" xfId="11381" xr:uid="{0845CE73-E114-415F-9F24-96A52838C5EA}"/>
    <cellStyle name="Spolu 3 7 5 2 2" xfId="20884" xr:uid="{0EE106EE-0468-4709-8C2B-22DE62EF7D9A}"/>
    <cellStyle name="Spolu 3 7 5 2 3" xfId="24156" xr:uid="{1A845DCF-32D4-44F5-AC07-3B2B2D5E3D25}"/>
    <cellStyle name="Spolu 3 7 5 2 4" xfId="26924" xr:uid="{F9C08A60-26D1-4CFF-84B8-34FBD3CA82AC}"/>
    <cellStyle name="Spolu 3 7 5 3" xfId="16270" xr:uid="{B1A76ED4-B093-48B1-A687-A8A9D81C040A}"/>
    <cellStyle name="Spolu 3 7 5 4" xfId="21452" xr:uid="{C60BFD97-904F-45B0-9254-EAF8CD4C968E}"/>
    <cellStyle name="Spolu 3 7 6" xfId="8865" xr:uid="{2FC97D9A-A4D3-4AF7-9734-6454BD577FDC}"/>
    <cellStyle name="Spolu 3 7 6 2" xfId="19168" xr:uid="{09CC7EDE-8BC8-4E8D-B67E-6B4FCF2ED07D}"/>
    <cellStyle name="Spolu 3 7 6 3" xfId="22770" xr:uid="{B78D26E0-0363-46CC-96FE-3BB6C51E93CB}"/>
    <cellStyle name="Spolu 3 7 6 4" xfId="25663" xr:uid="{57D4141E-BD59-4B5B-B49D-9A7DF32EB8EF}"/>
    <cellStyle name="Spolu 3 7 7" xfId="14415" xr:uid="{A288553B-7905-442B-A3AB-B3DE4CDA43CE}"/>
    <cellStyle name="Spolu 3 7 8" xfId="18793" xr:uid="{017E072F-774E-4EF0-82F7-BE11DAD3A149}"/>
    <cellStyle name="Spolu 3 7_3.10 Impairments" xfId="1493" xr:uid="{F4550270-E053-4125-9093-53DE8143C353}"/>
    <cellStyle name="Spolu 3 8" xfId="236" xr:uid="{53021CBE-AA6E-4E7C-9FFA-1B4286A391A3}"/>
    <cellStyle name="Spolu 3 8 2" xfId="540" xr:uid="{54FB8C86-1028-440A-B23A-B21CD1E8E8B0}"/>
    <cellStyle name="Spolu 3 8 2 2" xfId="2534" xr:uid="{269628B8-087E-4DDD-87FC-70E4515BD225}"/>
    <cellStyle name="Spolu 3 8 2 2 2" xfId="5739" xr:uid="{59C59B35-0238-4225-AEE5-FCE37778FCA6}"/>
    <cellStyle name="Spolu 3 8 2 2 2 2" xfId="13529" xr:uid="{7771D3BE-AD6E-4BA8-B4CD-CE76711DE037}"/>
    <cellStyle name="Spolu 3 8 2 2 2 2 2" xfId="22117" xr:uid="{5663936B-3DCE-428C-8717-AC4472A99F65}"/>
    <cellStyle name="Spolu 3 8 2 2 2 2 3" xfId="25045" xr:uid="{06DE2291-1581-4181-AA96-D7FEC6F9456D}"/>
    <cellStyle name="Spolu 3 8 2 2 2 2 4" xfId="27670" xr:uid="{A18C448A-3FFB-4DEE-96E5-751E4745442E}"/>
    <cellStyle name="Spolu 3 8 2 2 2 3" xfId="17540" xr:uid="{EFCB0B50-AC25-4BC3-811B-238853F4488B}"/>
    <cellStyle name="Spolu 3 8 2 2 2 4" xfId="19616" xr:uid="{F0F98A97-27AC-4FEE-97BF-5E2B5091B0E8}"/>
    <cellStyle name="Spolu 3 8 2 2 2 5" xfId="16893" xr:uid="{94264F9D-110E-4BE1-8567-670A23A105D6}"/>
    <cellStyle name="Spolu 3 8 2 2 3" xfId="10496" xr:uid="{2D7BA1F8-35CE-4941-BB07-1F57C189E5A0}"/>
    <cellStyle name="Spolu 3 8 2 2 3 2" xfId="20202" xr:uid="{A5A16C04-F0CD-4BDD-907F-2475A2FA20C1}"/>
    <cellStyle name="Spolu 3 8 2 2 3 3" xfId="23565" xr:uid="{D028E48B-F28A-4CD9-8B15-95D698010F7D}"/>
    <cellStyle name="Spolu 3 8 2 2 3 4" xfId="26365" xr:uid="{6D135DCE-395E-4EF7-8A75-634AF02B0304}"/>
    <cellStyle name="Spolu 3 8 2 2 4" xfId="15600" xr:uid="{E7495510-6C71-490D-B14E-9EAD67D5D570}"/>
    <cellStyle name="Spolu 3 8 2 2 5" xfId="17265" xr:uid="{90BA3D2F-8459-4029-B474-B80FE86F8A5E}"/>
    <cellStyle name="Spolu 3 8 2 2_5.3 Investments associated cy" xfId="7698" xr:uid="{95CDBBF9-157F-42F2-AE52-9521796E5A5B}"/>
    <cellStyle name="Spolu 3 8 2 3" xfId="3155" xr:uid="{97DA9FC2-3C74-46FB-8A39-6AC2DBE7B137}"/>
    <cellStyle name="Spolu 3 8 2 3 2" xfId="6360" xr:uid="{2BF5EC36-4D69-4565-B065-F5B9A8707884}"/>
    <cellStyle name="Spolu 3 8 2 3 2 2" xfId="14150" xr:uid="{BF09312F-B629-429A-AC7C-6F9D9FFB4072}"/>
    <cellStyle name="Spolu 3 8 2 3 2 2 2" xfId="22570" xr:uid="{3685ECFE-86C2-49B8-BEB7-BDA3FFFEC0F8}"/>
    <cellStyle name="Spolu 3 8 2 3 2 2 3" xfId="25427" xr:uid="{3D508CBA-F626-472F-BC96-660B156E0B75}"/>
    <cellStyle name="Spolu 3 8 2 3 2 2 4" xfId="28024" xr:uid="{50BB8A79-20BB-484B-A76B-221D3EBAD74E}"/>
    <cellStyle name="Spolu 3 8 2 3 2 3" xfId="17982" xr:uid="{253742B0-3CFD-48C8-8717-99A6536E1CD5}"/>
    <cellStyle name="Spolu 3 8 2 3 2 4" xfId="15802" xr:uid="{B8DB8358-C579-46B2-A793-E96C1DF30264}"/>
    <cellStyle name="Spolu 3 8 2 3 2 5" xfId="23271" xr:uid="{B766D033-D1A7-4703-B77C-D29D69321DCD}"/>
    <cellStyle name="Spolu 3 8 2 3 3" xfId="11116" xr:uid="{28838E54-B62E-4B47-A256-EB877D41B7A7}"/>
    <cellStyle name="Spolu 3 8 2 3 3 2" xfId="20658" xr:uid="{F844D854-75D3-4775-8663-F0601A6CC935}"/>
    <cellStyle name="Spolu 3 8 2 3 3 3" xfId="23944" xr:uid="{477230E8-A86C-4C31-8051-89D94B4FE0AD}"/>
    <cellStyle name="Spolu 3 8 2 3 3 4" xfId="26718" xr:uid="{D4AD2815-D208-4B93-94B5-31EA770167AB}"/>
    <cellStyle name="Spolu 3 8 2 3 4" xfId="16043" xr:uid="{4BDD4228-DF22-4DAB-A5CE-3363F65F5F81}"/>
    <cellStyle name="Spolu 3 8 2 3 5" xfId="17185" xr:uid="{C2ABC123-D266-4588-997F-35B87388C9E8}"/>
    <cellStyle name="Spolu 3 8 2 3_5.3 Investments associated cy" xfId="7699" xr:uid="{B108D53B-2DD9-415D-B51D-1E62A4B01317}"/>
    <cellStyle name="Spolu 3 8 2 4" xfId="3733" xr:uid="{FB40F9A2-A033-4CD9-BB17-E8593227F07B}"/>
    <cellStyle name="Spolu 3 8 2 4 2" xfId="11657" xr:uid="{00FBF496-87CF-4A8E-8969-26AE9CE26B19}"/>
    <cellStyle name="Spolu 3 8 2 4 2 2" xfId="21103" xr:uid="{5C18348E-3047-439E-89CC-99FD69E767E0}"/>
    <cellStyle name="Spolu 3 8 2 4 2 3" xfId="24343" xr:uid="{91C9FCC4-878E-4B7D-BB20-5D5F1689BDD8}"/>
    <cellStyle name="Spolu 3 8 2 4 2 4" xfId="27103" xr:uid="{CED0B495-93F5-4B8F-B621-FD69E7612A04}"/>
    <cellStyle name="Spolu 3 8 2 4 3" xfId="16493" xr:uid="{D1FB8282-B269-4810-B90B-C93F6F6F5715}"/>
    <cellStyle name="Spolu 3 8 2 4 4" xfId="14995" xr:uid="{DD6E442B-8757-4A9C-95D0-B4E095CEBC66}"/>
    <cellStyle name="Spolu 3 8 2 5" xfId="9171" xr:uid="{C2E4E70E-741D-4A33-8EB5-FAF1596FF335}"/>
    <cellStyle name="Spolu 3 8 2 5 2" xfId="19420" xr:uid="{5D3DF5CE-3A38-445F-B82D-2AC8A4F62860}"/>
    <cellStyle name="Spolu 3 8 2 5 3" xfId="22993" xr:uid="{0CE54E67-9308-4689-9C42-4F57F221D5AA}"/>
    <cellStyle name="Spolu 3 8 2 5 4" xfId="25875" xr:uid="{F2955C7D-4BA7-4BED-B818-6D1C85F6C44E}"/>
    <cellStyle name="Spolu 3 8 2 6" xfId="14665" xr:uid="{9EA119D3-2A18-4976-84E4-DD5E49FF0517}"/>
    <cellStyle name="Spolu 3 8 2 7" xfId="18576" xr:uid="{4F58DCAD-6D44-4485-8FDA-766F0CCE8735}"/>
    <cellStyle name="Spolu 3 8 2_5.3 Investments associated cy" xfId="7697" xr:uid="{5FF68A20-2C60-4FDC-8603-BB402234B6BD}"/>
    <cellStyle name="Spolu 3 8 3" xfId="2262" xr:uid="{D18B1635-AC0D-4033-A32E-A44104D1936F}"/>
    <cellStyle name="Spolu 3 8 3 2" xfId="5467" xr:uid="{E867B375-7C59-4035-A076-0E92FD8B45BC}"/>
    <cellStyle name="Spolu 3 8 3 2 2" xfId="13257" xr:uid="{8BCE88BD-980E-4B32-A675-CABF825C52EE}"/>
    <cellStyle name="Spolu 3 8 3 2 2 2" xfId="21901" xr:uid="{1337A3EA-742F-49F2-8024-E04EFEC523C6}"/>
    <cellStyle name="Spolu 3 8 3 2 2 3" xfId="24857" xr:uid="{39A4B1B5-4D4E-428B-BC13-AE7772B4DCE2}"/>
    <cellStyle name="Spolu 3 8 3 2 2 4" xfId="27492" xr:uid="{DE868A6F-4AE3-4391-BA40-0298A13CBA47}"/>
    <cellStyle name="Spolu 3 8 3 2 3" xfId="17325" xr:uid="{DA5F2F8C-FDBC-4F05-9ED8-8F21E0B8E451}"/>
    <cellStyle name="Spolu 3 8 3 2 4" xfId="16242" xr:uid="{2B1DB5F0-8839-472E-95A1-0BEC73E570F4}"/>
    <cellStyle name="Spolu 3 8 3 2 5" xfId="23352" xr:uid="{5690FC38-50DC-4353-98A3-45BA399BBD8A}"/>
    <cellStyle name="Spolu 3 8 3 3" xfId="10224" xr:uid="{7D73B306-245B-4C5F-9D6E-9AE2EC21697C}"/>
    <cellStyle name="Spolu 3 8 3 3 2" xfId="19990" xr:uid="{67DD6BE3-FE99-4A4D-9BE5-211583E1B48F}"/>
    <cellStyle name="Spolu 3 8 3 3 3" xfId="23379" xr:uid="{E0F1ABBB-BE8F-4BAF-BDB1-7FC0E4D508DA}"/>
    <cellStyle name="Spolu 3 8 3 3 4" xfId="26187" xr:uid="{3DF143E8-F2D1-4D2F-85FD-CDEBD16A9DBF}"/>
    <cellStyle name="Spolu 3 8 3 4" xfId="15387" xr:uid="{724D816D-25A5-4380-9405-31A6B56B6B74}"/>
    <cellStyle name="Spolu 3 8 3 5" xfId="17315" xr:uid="{7AFCB1D6-91B1-4604-AA72-31C262F3A18B}"/>
    <cellStyle name="Spolu 3 8 3_5.3 Investments associated cy" xfId="7700" xr:uid="{D6CB7582-55A0-4C42-9427-D478F369D461}"/>
    <cellStyle name="Spolu 3 8 4" xfId="2144" xr:uid="{CC006B92-9A48-4838-920E-3ADFC465DDD7}"/>
    <cellStyle name="Spolu 3 8 4 2" xfId="5349" xr:uid="{6EFFE543-D61E-42C4-8017-8F4D7EDF75FB}"/>
    <cellStyle name="Spolu 3 8 4 2 2" xfId="13139" xr:uid="{FCF59C5B-433D-4854-AB18-CA2641AE6C59}"/>
    <cellStyle name="Spolu 3 8 4 2 2 2" xfId="21809" xr:uid="{81753C19-8CDC-4F07-AD4F-30545B106579}"/>
    <cellStyle name="Spolu 3 8 4 2 2 3" xfId="24778" xr:uid="{13094BCD-C891-4199-BD00-E71F6F2D44D1}"/>
    <cellStyle name="Spolu 3 8 4 2 2 4" xfId="27414" xr:uid="{0547FB9A-955C-4F5A-A785-2736CE9F8044}"/>
    <cellStyle name="Spolu 3 8 4 2 3" xfId="17231" xr:uid="{877D8D0F-6467-41DD-A723-CDDE4F645632}"/>
    <cellStyle name="Spolu 3 8 4 2 4" xfId="20364" xr:uid="{050E592E-8891-4506-A6D8-436DBA936D40}"/>
    <cellStyle name="Spolu 3 8 4 2 5" xfId="18176" xr:uid="{3FA2FABD-3FCE-4D22-A980-7F1DBAC05508}"/>
    <cellStyle name="Spolu 3 8 4 3" xfId="10106" xr:uid="{FADC979F-79A9-401A-B6E5-9AB1A14F0A9D}"/>
    <cellStyle name="Spolu 3 8 4 3 2" xfId="19900" xr:uid="{378029F2-0781-42B1-86A6-903A94ECEB4D}"/>
    <cellStyle name="Spolu 3 8 4 3 3" xfId="23298" xr:uid="{DE7346B9-76A7-4711-9783-A10B50CF0F79}"/>
    <cellStyle name="Spolu 3 8 4 3 4" xfId="26109" xr:uid="{2C5AA41F-99B3-4733-A5DA-9598A5509DB5}"/>
    <cellStyle name="Spolu 3 8 4 4" xfId="15296" xr:uid="{3195133C-0F64-463E-8993-B715E4B31B51}"/>
    <cellStyle name="Spolu 3 8 4 5" xfId="15222" xr:uid="{D1C0243C-DECB-496B-A95C-EBF6AC6D197C}"/>
    <cellStyle name="Spolu 3 8 4_5.3 Investments associated cy" xfId="7701" xr:uid="{8DDF2F4F-E924-4B58-8983-BB248C1D04D4}"/>
    <cellStyle name="Spolu 3 8 5" xfId="3452" xr:uid="{A6524CB6-7C7F-40CE-90CA-29A9D3788994}"/>
    <cellStyle name="Spolu 3 8 5 2" xfId="11386" xr:uid="{43CF8892-AE90-4C90-A5A6-7FF507D1BA89}"/>
    <cellStyle name="Spolu 3 8 5 2 2" xfId="20889" xr:uid="{4B007B13-52A0-4CC5-975D-D6CEE4C3C848}"/>
    <cellStyle name="Spolu 3 8 5 2 3" xfId="24161" xr:uid="{CBC83E80-72D3-438F-BEE9-6AD785C38125}"/>
    <cellStyle name="Spolu 3 8 5 2 4" xfId="26929" xr:uid="{93AE3F7B-3E1E-4418-8D8E-F8C080F6244C}"/>
    <cellStyle name="Spolu 3 8 5 3" xfId="16275" xr:uid="{FC6C6552-C4C1-4155-9D17-99A9FBA863BA}"/>
    <cellStyle name="Spolu 3 8 5 4" xfId="20106" xr:uid="{8B8FD377-022F-492D-9288-675DC0E968DF}"/>
    <cellStyle name="Spolu 3 8 6" xfId="8870" xr:uid="{601D6507-8DD0-427C-B5BF-FB8AFDE50A05}"/>
    <cellStyle name="Spolu 3 8 6 2" xfId="19173" xr:uid="{1EBBC9F2-4271-4A70-9E14-3B02B09481F7}"/>
    <cellStyle name="Spolu 3 8 6 3" xfId="22775" xr:uid="{29900692-AC72-4CE1-881F-21F8B6141E21}"/>
    <cellStyle name="Spolu 3 8 6 4" xfId="25668" xr:uid="{89175B53-4122-40FA-A58E-96E11CC2D4DB}"/>
    <cellStyle name="Spolu 3 8 7" xfId="14420" xr:uid="{83CA0731-A47B-4F8B-B679-1B2C0B187104}"/>
    <cellStyle name="Spolu 3 8 8" xfId="18790" xr:uid="{00E41190-097C-4744-8677-74FC1699A1F2}"/>
    <cellStyle name="Spolu 3 8_3.10 Impairments" xfId="1494" xr:uid="{A94572C3-488F-4591-AD44-3593E799966E}"/>
    <cellStyle name="Spolu 3 9" xfId="260" xr:uid="{E0D573F4-8240-43DC-8574-DC02C53F2075}"/>
    <cellStyle name="Spolu 3 9 2" xfId="564" xr:uid="{DF23D3DC-58F4-4998-ABFA-6978C8265AC9}"/>
    <cellStyle name="Spolu 3 9 2 2" xfId="2554" xr:uid="{1F18D2AD-0B5F-4CF3-97DD-14B1EAEDE776}"/>
    <cellStyle name="Spolu 3 9 2 2 2" xfId="5759" xr:uid="{B5FE5A23-87D8-4AEB-B836-B9D2C13988DC}"/>
    <cellStyle name="Spolu 3 9 2 2 2 2" xfId="13549" xr:uid="{CB70CD91-7CDA-4442-BB0D-9BE444EA2F22}"/>
    <cellStyle name="Spolu 3 9 2 2 2 2 2" xfId="22132" xr:uid="{2D5FBF63-53EA-455B-BB85-DB1A7F2F6A8E}"/>
    <cellStyle name="Spolu 3 9 2 2 2 2 3" xfId="25059" xr:uid="{9795BE89-B26A-4958-926F-A16498EB23BD}"/>
    <cellStyle name="Spolu 3 9 2 2 2 2 4" xfId="27684" xr:uid="{3FCA5B30-C5A4-4E42-A23B-32480110A6AC}"/>
    <cellStyle name="Spolu 3 9 2 2 2 3" xfId="17555" xr:uid="{57E4C11E-F91E-4AB2-9BA4-CF8F10A132D7}"/>
    <cellStyle name="Spolu 3 9 2 2 2 4" xfId="16875" xr:uid="{DFAC8E53-6908-4BA9-AE0F-44E8BC5B8939}"/>
    <cellStyle name="Spolu 3 9 2 2 2 5" xfId="19479" xr:uid="{44ABE385-8A41-478F-9652-1D9808EE9C00}"/>
    <cellStyle name="Spolu 3 9 2 2 3" xfId="10516" xr:uid="{89B972A1-B8FE-4DF7-8D51-1A43558B4A9C}"/>
    <cellStyle name="Spolu 3 9 2 2 3 2" xfId="20217" xr:uid="{C4346576-F3B8-4C4E-94F5-42E22B2F3BA2}"/>
    <cellStyle name="Spolu 3 9 2 2 3 3" xfId="23579" xr:uid="{A1874F22-DE31-4E1B-A384-7E8827BA04FE}"/>
    <cellStyle name="Spolu 3 9 2 2 3 4" xfId="26379" xr:uid="{922FFF2D-95E3-41E4-B211-35431D92E777}"/>
    <cellStyle name="Spolu 3 9 2 2 4" xfId="15614" xr:uid="{0A0CE45A-EBFA-434B-A714-15128976DE93}"/>
    <cellStyle name="Spolu 3 9 2 2 5" xfId="21718" xr:uid="{9D2C87E6-82C1-4876-B3AD-5E4B02AA7D61}"/>
    <cellStyle name="Spolu 3 9 2 2_5.3 Investments associated cy" xfId="7703" xr:uid="{85FD98B0-2C19-4DCC-B7D8-12C485680286}"/>
    <cellStyle name="Spolu 3 9 2 3" xfId="3173" xr:uid="{FCE288C2-F7B1-4431-8487-231036E5A689}"/>
    <cellStyle name="Spolu 3 9 2 3 2" xfId="6378" xr:uid="{4A16221D-DB0D-4513-A693-73180B4C8D7B}"/>
    <cellStyle name="Spolu 3 9 2 3 2 2" xfId="14168" xr:uid="{5A7A32CD-EDFC-4FBA-8A56-391DF1D4D5A1}"/>
    <cellStyle name="Spolu 3 9 2 3 2 2 2" xfId="22588" xr:uid="{1F4FE645-A2DA-41CB-AB05-ABA1F30116C6}"/>
    <cellStyle name="Spolu 3 9 2 3 2 2 3" xfId="25445" xr:uid="{37F70771-68A5-4DD0-8162-ECF2897A38D6}"/>
    <cellStyle name="Spolu 3 9 2 3 2 2 4" xfId="28042" xr:uid="{F8D1E3EC-EA4D-4C6C-A469-CFFF10E6FB5A}"/>
    <cellStyle name="Spolu 3 9 2 3 2 3" xfId="18000" xr:uid="{B9E6F368-1433-4016-9D6F-5C85CB95E46D}"/>
    <cellStyle name="Spolu 3 9 2 3 2 4" xfId="17413" xr:uid="{751E5461-DDDB-4034-A32F-1E915F7C7C82}"/>
    <cellStyle name="Spolu 3 9 2 3 2 5" xfId="18128" xr:uid="{94EE1DC8-B3F5-43C5-9CFD-06C75A91C77A}"/>
    <cellStyle name="Spolu 3 9 2 3 3" xfId="11134" xr:uid="{8F3D79A1-B3B1-44B1-B834-1EDBFC1C3934}"/>
    <cellStyle name="Spolu 3 9 2 3 3 2" xfId="20676" xr:uid="{748E67A2-A922-4F86-89F5-5A49E3B500FC}"/>
    <cellStyle name="Spolu 3 9 2 3 3 3" xfId="23962" xr:uid="{7DBA16FF-E2F0-4DB7-BAB7-78F68E549C35}"/>
    <cellStyle name="Spolu 3 9 2 3 3 4" xfId="26736" xr:uid="{60AC2E41-1812-4F5B-A519-DC42AF7C056F}"/>
    <cellStyle name="Spolu 3 9 2 3 4" xfId="16061" xr:uid="{77A68222-73C7-434C-9C20-7CB0034A1B57}"/>
    <cellStyle name="Spolu 3 9 2 3 5" xfId="21588" xr:uid="{42E51D6C-9630-4032-935D-B61E9041FD2A}"/>
    <cellStyle name="Spolu 3 9 2 3_5.3 Investments associated cy" xfId="7704" xr:uid="{8AE7C4D3-336B-44AD-9AC6-1EA9EE1AD861}"/>
    <cellStyle name="Spolu 3 9 2 4" xfId="3753" xr:uid="{4479A234-77F6-4DE5-B9DC-E8B03F26B6C2}"/>
    <cellStyle name="Spolu 3 9 2 4 2" xfId="11677" xr:uid="{041C58FC-3989-4981-BF8E-22B4B3D90814}"/>
    <cellStyle name="Spolu 3 9 2 4 2 2" xfId="21118" xr:uid="{CBEF556A-7B6F-4547-A2CF-EABCAF982DFB}"/>
    <cellStyle name="Spolu 3 9 2 4 2 3" xfId="24357" xr:uid="{891E17E2-AB69-46B5-8E7B-19B23AA8FCAD}"/>
    <cellStyle name="Spolu 3 9 2 4 2 4" xfId="27117" xr:uid="{2423F70C-B1F4-406A-9E95-29711FD7DAD1}"/>
    <cellStyle name="Spolu 3 9 2 4 3" xfId="16507" xr:uid="{79FDE714-33F0-4D68-8F56-07446FF06A3C}"/>
    <cellStyle name="Spolu 3 9 2 4 4" xfId="16905" xr:uid="{232E0AB5-9F2C-4038-B61F-F081109097D2}"/>
    <cellStyle name="Spolu 3 9 2 5" xfId="9195" xr:uid="{FD243E7D-95ED-4B05-ABF9-964D54FC1ADA}"/>
    <cellStyle name="Spolu 3 9 2 5 2" xfId="19438" xr:uid="{8F62D18B-E711-4177-9990-1CABC0E9B034}"/>
    <cellStyle name="Spolu 3 9 2 5 3" xfId="23011" xr:uid="{87E2747C-F7FA-4071-9A74-936D2AD85287}"/>
    <cellStyle name="Spolu 3 9 2 5 4" xfId="25893" xr:uid="{C1EF5E3E-70F1-4A26-8989-4379BAAC8F44}"/>
    <cellStyle name="Spolu 3 9 2 6" xfId="14685" xr:uid="{65A75589-E9D5-4FED-9046-4F13310FDD3E}"/>
    <cellStyle name="Spolu 3 9 2 7" xfId="18555" xr:uid="{EF9C42E7-6877-4E39-8125-77AED21E3E2D}"/>
    <cellStyle name="Spolu 3 9 2_5.3 Investments associated cy" xfId="7702" xr:uid="{B3241A42-EEDF-41FF-B5E7-8D6CBEEB7C2D}"/>
    <cellStyle name="Spolu 3 9 3" xfId="2282" xr:uid="{6AD3777D-8B10-4DF8-8E74-7E0228A25BBF}"/>
    <cellStyle name="Spolu 3 9 3 2" xfId="5487" xr:uid="{8E0E63F6-6824-4B3C-8D4D-9B591F71B516}"/>
    <cellStyle name="Spolu 3 9 3 2 2" xfId="13277" xr:uid="{E93746F6-88E5-4A99-BE87-3A37752EFD89}"/>
    <cellStyle name="Spolu 3 9 3 2 2 2" xfId="21916" xr:uid="{C3A2E57A-6EBC-43B3-BB19-2847C89F6CA2}"/>
    <cellStyle name="Spolu 3 9 3 2 2 3" xfId="24871" xr:uid="{45484FB0-143D-4108-A686-E1F2B13073E1}"/>
    <cellStyle name="Spolu 3 9 3 2 2 4" xfId="27506" xr:uid="{9470B1D0-E560-49C9-8556-DEECEAD24B63}"/>
    <cellStyle name="Spolu 3 9 3 2 3" xfId="17339" xr:uid="{8F5DAEC6-01C0-4423-AB82-267986B5403F}"/>
    <cellStyle name="Spolu 3 9 3 2 4" xfId="17699" xr:uid="{99F0F700-46C6-4093-BE3D-7A1A04944620}"/>
    <cellStyle name="Spolu 3 9 3 2 5" xfId="19582" xr:uid="{8BE1E8F0-6205-4780-A150-7BBC6E6ED5AC}"/>
    <cellStyle name="Spolu 3 9 3 3" xfId="10244" xr:uid="{3F9D6908-F7B0-4986-BA3F-4E82976F34A8}"/>
    <cellStyle name="Spolu 3 9 3 3 2" xfId="20005" xr:uid="{541EF463-8DC7-4535-814A-8903A78DE6D1}"/>
    <cellStyle name="Spolu 3 9 3 3 3" xfId="23393" xr:uid="{F5E7A29B-D24E-466D-B1D3-898D213A2B78}"/>
    <cellStyle name="Spolu 3 9 3 3 4" xfId="26201" xr:uid="{EECDA9D5-FAF0-4851-B0BC-F31CFDD08189}"/>
    <cellStyle name="Spolu 3 9 3 4" xfId="15403" xr:uid="{90A5C6D0-0937-444D-B934-F67DFEA7C26D}"/>
    <cellStyle name="Spolu 3 9 3 5" xfId="21729" xr:uid="{CEBDF894-A224-4B56-92DB-98481B5B8D1B}"/>
    <cellStyle name="Spolu 3 9 3_5.3 Investments associated cy" xfId="7705" xr:uid="{D817E4CE-0477-4A92-9866-BD4E15967E0E}"/>
    <cellStyle name="Spolu 3 9 4" xfId="2966" xr:uid="{ABB20E27-7EC5-4C8B-9C8D-1D919980CEC7}"/>
    <cellStyle name="Spolu 3 9 4 2" xfId="6171" xr:uid="{BC55A390-CBDE-4F02-A90C-9346979517C1}"/>
    <cellStyle name="Spolu 3 9 4 2 2" xfId="13961" xr:uid="{1814D24F-0441-435E-8B21-FB7700AD0B75}"/>
    <cellStyle name="Spolu 3 9 4 2 2 2" xfId="22381" xr:uid="{5A77F42D-BC2D-488E-86BA-C5863A4E1921}"/>
    <cellStyle name="Spolu 3 9 4 2 2 3" xfId="25238" xr:uid="{CF5FDC57-9C81-4419-AFCC-07A52E3763C5}"/>
    <cellStyle name="Spolu 3 9 4 2 2 4" xfId="27835" xr:uid="{C4221411-A025-44EA-ABE8-4ADD4A14E4F4}"/>
    <cellStyle name="Spolu 3 9 4 2 3" xfId="17793" xr:uid="{94EB30DB-E965-4DF0-81D1-17879CDBB174}"/>
    <cellStyle name="Spolu 3 9 4 2 4" xfId="18169" xr:uid="{D02D9DBC-969E-49F1-A6B8-740D741FE0BB}"/>
    <cellStyle name="Spolu 3 9 4 2 5" xfId="25170" xr:uid="{7252D5BE-2D57-4725-9F2B-0D04F44CD850}"/>
    <cellStyle name="Spolu 3 9 4 3" xfId="10927" xr:uid="{ECF47A05-B42C-4BE3-8F0D-D16C69C4ACB5}"/>
    <cellStyle name="Spolu 3 9 4 3 2" xfId="20469" xr:uid="{BE5AFED3-414F-4F9F-BD74-00E0B57B7185}"/>
    <cellStyle name="Spolu 3 9 4 3 3" xfId="23755" xr:uid="{BF84A019-1C2E-4EAC-9A03-5A168BBB9938}"/>
    <cellStyle name="Spolu 3 9 4 3 4" xfId="26529" xr:uid="{71EC1F3A-E801-41DF-98EB-B9B78657B418}"/>
    <cellStyle name="Spolu 3 9 4 4" xfId="15854" xr:uid="{E317E956-40AE-4C69-BA67-638EE42A3FD9}"/>
    <cellStyle name="Spolu 3 9 4 5" xfId="15379" xr:uid="{A1DE2149-5A60-4FD6-B558-31B86490F4E5}"/>
    <cellStyle name="Spolu 3 9 4_5.3 Investments associated cy" xfId="7706" xr:uid="{BF090EE9-1081-429A-923A-FF4996976422}"/>
    <cellStyle name="Spolu 3 9 5" xfId="3475" xr:uid="{920853DB-4E31-43AE-88FA-D04B70456BE3}"/>
    <cellStyle name="Spolu 3 9 5 2" xfId="11407" xr:uid="{36635F17-034F-4E82-AC5B-0DDEDD688B88}"/>
    <cellStyle name="Spolu 3 9 5 2 2" xfId="20904" xr:uid="{1DCFE58F-6616-4D99-AFD9-CD639FE4429C}"/>
    <cellStyle name="Spolu 3 9 5 2 3" xfId="24175" xr:uid="{1BDC3F12-6B9B-45AD-96A8-38A69D1147B8}"/>
    <cellStyle name="Spolu 3 9 5 2 4" xfId="26943" xr:uid="{7CBD0ABC-B91B-469B-81F2-333AE5417F34}"/>
    <cellStyle name="Spolu 3 9 5 3" xfId="16290" xr:uid="{B0DEDA68-506C-4CF9-BAC8-D2536C0DDE27}"/>
    <cellStyle name="Spolu 3 9 5 4" xfId="17168" xr:uid="{B1D676EB-6F4F-4EBB-8539-FF6A8595AC93}"/>
    <cellStyle name="Spolu 3 9 6" xfId="8894" xr:uid="{7A964257-4A6D-4ECF-AA7E-2C924593CCEB}"/>
    <cellStyle name="Spolu 3 9 6 2" xfId="19194" xr:uid="{0011BEB3-1A18-439F-88E5-DC7FC40DFA00}"/>
    <cellStyle name="Spolu 3 9 6 3" xfId="22793" xr:uid="{7F9DFCCB-296B-4939-84FA-9322778E2219}"/>
    <cellStyle name="Spolu 3 9 6 4" xfId="25686" xr:uid="{D61772C3-D546-4D59-9967-C2B0C28E1898}"/>
    <cellStyle name="Spolu 3 9 7" xfId="14439" xr:uid="{926CF8D7-ED7D-4184-B48B-D64627D56B8C}"/>
    <cellStyle name="Spolu 3 9 8" xfId="18772" xr:uid="{6E7676B5-4B18-402F-8F02-0286E9F24DE8}"/>
    <cellStyle name="Spolu 3 9_3.10 Impairments" xfId="1495" xr:uid="{BAF8A785-B1D8-4BB7-AEF2-2AB0F8CBF09D}"/>
    <cellStyle name="Spolu 3_3.10 Impairments" xfId="1475" xr:uid="{4D868DD1-9F2D-4300-B818-21DF430E558E}"/>
    <cellStyle name="Spolu 4" xfId="123" xr:uid="{E17421F1-42E6-4C65-920F-AC232FC29812}"/>
    <cellStyle name="Spolu 4 2" xfId="441" xr:uid="{0EF51AB7-C296-4781-8A2A-1B48B1F92400}"/>
    <cellStyle name="Spolu 4 2 2" xfId="2446" xr:uid="{FDCF2588-084F-43B7-91E5-8CB4F563F53F}"/>
    <cellStyle name="Spolu 4 2 2 2" xfId="5651" xr:uid="{63AA987A-D29B-466E-817F-00D6BE662848}"/>
    <cellStyle name="Spolu 4 2 2 2 2" xfId="13441" xr:uid="{254B8D39-1AED-4B0A-B5A8-8F6A28E6893A}"/>
    <cellStyle name="Spolu 4 2 2 2 2 2" xfId="22048" xr:uid="{E504F05F-F46F-4A34-8779-31C966D75223}"/>
    <cellStyle name="Spolu 4 2 2 2 2 3" xfId="24992" xr:uid="{B52D8306-4BD6-4302-AB38-F52670DA9B35}"/>
    <cellStyle name="Spolu 4 2 2 2 2 4" xfId="27620" xr:uid="{96CE6425-9FD8-44B1-A63B-0E8159ECDC00}"/>
    <cellStyle name="Spolu 4 2 2 2 3" xfId="17472" xr:uid="{EA021041-FA33-4637-9EE9-74F393E574B4}"/>
    <cellStyle name="Spolu 4 2 2 2 4" xfId="16883" xr:uid="{6F5FDF67-B975-44FF-ACB8-BBCC9FAADF6B}"/>
    <cellStyle name="Spolu 4 2 2 2 5" xfId="21615" xr:uid="{714ACAE2-B413-4DEC-AE8F-803936C429E2}"/>
    <cellStyle name="Spolu 4 2 2 3" xfId="10408" xr:uid="{13D2A9C9-6444-4328-B55F-CB08A6DF2AF3}"/>
    <cellStyle name="Spolu 4 2 2 3 2" xfId="20136" xr:uid="{386C780A-9A42-44AF-AA6C-531AC8C79BAD}"/>
    <cellStyle name="Spolu 4 2 2 3 3" xfId="23512" xr:uid="{340FDA26-B396-4171-AFBA-3AEF1F562637}"/>
    <cellStyle name="Spolu 4 2 2 3 4" xfId="26315" xr:uid="{B855810C-7E50-464B-AEA8-A63BF9AAF837}"/>
    <cellStyle name="Spolu 4 2 2 4" xfId="15533" xr:uid="{5862F7E3-1CBF-46F1-A695-1592AC9EFDAE}"/>
    <cellStyle name="Spolu 4 2 2 5" xfId="22308" xr:uid="{BE9B265B-8C16-4237-9503-4BDDD6E4C9E0}"/>
    <cellStyle name="Spolu 4 2 2_5.3 Investments associated cy" xfId="7708" xr:uid="{4F5CEEDE-5268-4EE7-8834-74C98DEB42E7}"/>
    <cellStyle name="Spolu 4 2 3" xfId="3097" xr:uid="{986D7FA7-EBB3-4D37-ABEF-9E112FC58CA0}"/>
    <cellStyle name="Spolu 4 2 3 2" xfId="6302" xr:uid="{1EE45DA1-D2E6-4161-815C-E79AEC6F461C}"/>
    <cellStyle name="Spolu 4 2 3 2 2" xfId="14092" xr:uid="{79768252-F044-4A09-8A08-9C133347F358}"/>
    <cellStyle name="Spolu 4 2 3 2 2 2" xfId="22512" xr:uid="{9F7D93E3-ED77-4F72-8D8D-AE668D7E0FE4}"/>
    <cellStyle name="Spolu 4 2 3 2 2 3" xfId="25369" xr:uid="{77576367-ACC6-4773-ADD4-F3BF37D4BDA1}"/>
    <cellStyle name="Spolu 4 2 3 2 2 4" xfId="27966" xr:uid="{2403E864-1224-452B-BFDE-0E7B11B09A24}"/>
    <cellStyle name="Spolu 4 2 3 2 3" xfId="17924" xr:uid="{83A0E9D0-55A3-4976-8AB9-34DC4871F938}"/>
    <cellStyle name="Spolu 4 2 3 2 4" xfId="19306" xr:uid="{7A80999D-5DFB-4270-9791-D14EE7C89D05}"/>
    <cellStyle name="Spolu 4 2 3 2 5" xfId="18242" xr:uid="{419F46DF-07DF-484D-B225-7E0781AC794F}"/>
    <cellStyle name="Spolu 4 2 3 3" xfId="11058" xr:uid="{8F9F16C5-9889-4498-A914-C0E4ED461CEE}"/>
    <cellStyle name="Spolu 4 2 3 3 2" xfId="20600" xr:uid="{C671469C-5149-4616-8062-72025BF0A53C}"/>
    <cellStyle name="Spolu 4 2 3 3 3" xfId="23886" xr:uid="{05200CA2-09CA-41AC-98D2-9382A00F36B2}"/>
    <cellStyle name="Spolu 4 2 3 3 4" xfId="26660" xr:uid="{21BEAD32-F6FD-4E7E-B280-A72B8F6F1091}"/>
    <cellStyle name="Spolu 4 2 3 4" xfId="15985" xr:uid="{8911F318-4858-4B25-85E2-6A45C01ED60C}"/>
    <cellStyle name="Spolu 4 2 3 5" xfId="16243" xr:uid="{769F0333-776E-4AF4-B200-E0E0F88B2072}"/>
    <cellStyle name="Spolu 4 2 3_5.3 Investments associated cy" xfId="7709" xr:uid="{936875BF-E601-41D7-ADF3-13C64BF68C00}"/>
    <cellStyle name="Spolu 4 2 4" xfId="3643" xr:uid="{A0792728-E20F-4447-93A7-CA921539E905}"/>
    <cellStyle name="Spolu 4 2 4 2" xfId="11568" xr:uid="{78841D31-F6A1-41D5-A9F8-F93518DC480C}"/>
    <cellStyle name="Spolu 4 2 4 2 2" xfId="21034" xr:uid="{7B450626-5E91-4DEE-B59C-294A8783A728}"/>
    <cellStyle name="Spolu 4 2 4 2 3" xfId="24289" xr:uid="{F5735F8F-91A5-49A0-AA3E-67127195B58A}"/>
    <cellStyle name="Spolu 4 2 4 2 4" xfId="27052" xr:uid="{C620EB63-2A89-4815-A81A-3BAB1028EBD7}"/>
    <cellStyle name="Spolu 4 2 4 3" xfId="16419" xr:uid="{34F39E31-581C-4D8A-B038-D96A45481F3E}"/>
    <cellStyle name="Spolu 4 2 4 4" xfId="21773" xr:uid="{A70F048B-250A-4135-B3EF-3A0E09584EF6}"/>
    <cellStyle name="Spolu 4 2 5" xfId="9075" xr:uid="{B79DC364-3C95-4193-A0EB-39D1E2D17EE5}"/>
    <cellStyle name="Spolu 4 2 5 2" xfId="19345" xr:uid="{F5C834F1-666F-4B0A-B4EA-9589A302603D}"/>
    <cellStyle name="Spolu 4 2 5 3" xfId="22931" xr:uid="{1DE52C41-1529-4494-87DD-FEAE049CA9E7}"/>
    <cellStyle name="Spolu 4 2 5 4" xfId="25817" xr:uid="{603BC5BE-C0EC-42B4-AE9C-5FA25D9F5EEF}"/>
    <cellStyle name="Spolu 4 2 6" xfId="14588" xr:uid="{E0789FDB-E01D-4ECD-A782-2DFA74E4C07C}"/>
    <cellStyle name="Spolu 4 2 7" xfId="18635" xr:uid="{6B83CEE3-CB48-419D-A62F-05FA2A6245A3}"/>
    <cellStyle name="Spolu 4 2_5.3 Investments associated cy" xfId="7707" xr:uid="{2C9CC346-3492-40DF-85B0-1643A3ED90CF}"/>
    <cellStyle name="Spolu 4 3" xfId="2163" xr:uid="{8AF79B83-E72D-4E93-AEF2-5BE9C90EB87B}"/>
    <cellStyle name="Spolu 4 3 2" xfId="5368" xr:uid="{A7C82128-192F-4272-953A-41CB1439308B}"/>
    <cellStyle name="Spolu 4 3 2 2" xfId="13158" xr:uid="{E5FFFAC6-CB0C-4021-9C55-51D849535F97}"/>
    <cellStyle name="Spolu 4 3 2 2 2" xfId="21828" xr:uid="{C00AAEF3-A7EA-4870-BE90-86A559F140BE}"/>
    <cellStyle name="Spolu 4 3 2 2 3" xfId="24795" xr:uid="{E2E0D810-0096-4F6D-992A-FB0AB25ABD2F}"/>
    <cellStyle name="Spolu 4 3 2 2 4" xfId="27431" xr:uid="{04630DA4-AF74-409B-A4E4-8A891B358A76}"/>
    <cellStyle name="Spolu 4 3 2 3" xfId="17249" xr:uid="{7292D24E-04FC-4747-A9F0-AA4B9014647C}"/>
    <cellStyle name="Spolu 4 3 2 4" xfId="17530" xr:uid="{B767F658-B227-4F01-BAFD-D52C92C57FA1}"/>
    <cellStyle name="Spolu 4 3 2 5" xfId="15198" xr:uid="{EBF07518-0F59-48C4-AC5F-8D4610429A43}"/>
    <cellStyle name="Spolu 4 3 3" xfId="10125" xr:uid="{2281F6A9-25DE-43A9-B5D1-A4146E07D4D7}"/>
    <cellStyle name="Spolu 4 3 3 2" xfId="19919" xr:uid="{549C4EF2-3706-426B-A350-6EDCC61CFDBD}"/>
    <cellStyle name="Spolu 4 3 3 3" xfId="23315" xr:uid="{7B354ECB-AF91-49D1-B184-EE4089460360}"/>
    <cellStyle name="Spolu 4 3 3 4" xfId="26126" xr:uid="{429D59C9-C9B7-4A5B-872C-ACCE1E4BA692}"/>
    <cellStyle name="Spolu 4 3 4" xfId="15315" xr:uid="{7CCC9218-0A9F-4516-BBC3-5ED6CCBBAAC4}"/>
    <cellStyle name="Spolu 4 3 5" xfId="19634" xr:uid="{26790612-82B4-4E4E-B7DB-26A6A86D3FE7}"/>
    <cellStyle name="Spolu 4 3_5.3 Investments associated cy" xfId="7710" xr:uid="{02D06B26-DE67-45A6-9F9F-623B5ED5F4A3}"/>
    <cellStyle name="Spolu 4 4" xfId="2303" xr:uid="{05068D19-01CF-41CB-BB14-515B471C557B}"/>
    <cellStyle name="Spolu 4 4 2" xfId="5508" xr:uid="{A5DBCCE9-CC1C-4300-8A0D-9BA27932A7DB}"/>
    <cellStyle name="Spolu 4 4 2 2" xfId="13298" xr:uid="{6509DD5E-6D5F-4BBE-BBFB-266348127E42}"/>
    <cellStyle name="Spolu 4 4 2 2 2" xfId="21931" xr:uid="{00EA4D54-70DC-4E3A-8EEB-A05F5FE76703}"/>
    <cellStyle name="Spolu 4 4 2 2 3" xfId="24886" xr:uid="{EFDB5BF6-38F5-41D9-8AFC-BC2BFF83C96E}"/>
    <cellStyle name="Spolu 4 4 2 2 4" xfId="27521" xr:uid="{8B9BA4AF-619B-4394-94BD-003A42100B0B}"/>
    <cellStyle name="Spolu 4 4 2 3" xfId="17355" xr:uid="{F5020EA6-14C9-49C2-9FCB-601A344C9D15}"/>
    <cellStyle name="Spolu 4 4 2 4" xfId="21657" xr:uid="{78B34D28-DA2C-4CE8-B062-5288411762C4}"/>
    <cellStyle name="Spolu 4 4 2 5" xfId="16632" xr:uid="{2760F29D-9C87-4B12-80D5-F7FB0333A38E}"/>
    <cellStyle name="Spolu 4 4 3" xfId="10265" xr:uid="{DD457D24-1981-4A17-A1E3-858A86B927C7}"/>
    <cellStyle name="Spolu 4 4 3 2" xfId="20020" xr:uid="{4CCB50C3-B8BF-4811-9CEE-C7CB3BF66D50}"/>
    <cellStyle name="Spolu 4 4 3 3" xfId="23408" xr:uid="{99265624-6216-4A7E-B4EA-669278919E36}"/>
    <cellStyle name="Spolu 4 4 3 4" xfId="26216" xr:uid="{9861CF17-391E-4265-8824-4FCC1131E040}"/>
    <cellStyle name="Spolu 4 4 4" xfId="15419" xr:uid="{0CFC708E-E341-42F4-A8A5-12629D3A404C}"/>
    <cellStyle name="Spolu 4 4 5" xfId="19628" xr:uid="{25E15479-43BE-4FE6-A76F-C230EC585CC2}"/>
    <cellStyle name="Spolu 4 4_5.3 Investments associated cy" xfId="7711" xr:uid="{BE850E3C-3E1C-4FFC-9930-1D1B70AD30F1}"/>
    <cellStyle name="Spolu 4 5" xfId="3347" xr:uid="{8EA370DC-697D-42DB-9507-511853A009AC}"/>
    <cellStyle name="Spolu 4 5 2" xfId="11285" xr:uid="{9C426427-1307-437E-8589-C15A0E4695A1}"/>
    <cellStyle name="Spolu 4 5 2 2" xfId="20815" xr:uid="{C1E4119F-DD36-4F82-9F9E-E20B4F40F0B8}"/>
    <cellStyle name="Spolu 4 5 2 3" xfId="24101" xr:uid="{5CA9B75A-8F72-48BB-998B-745C832E570D}"/>
    <cellStyle name="Spolu 4 5 2 4" xfId="26871" xr:uid="{F5FDE0CD-2951-4F64-BD25-810CB92DBB68}"/>
    <cellStyle name="Spolu 4 5 3" xfId="16203" xr:uid="{B905D658-CAC3-41CB-941A-F7C366AAD443}"/>
    <cellStyle name="Spolu 4 5 4" xfId="21033" xr:uid="{5BFEC865-62E3-46CA-AD4C-30DF7E0B55C2}"/>
    <cellStyle name="Spolu 4 6" xfId="8764" xr:uid="{325BE7E7-491B-4A82-A392-7A3692E4A27B}"/>
    <cellStyle name="Spolu 4 6 2" xfId="19091" xr:uid="{5DE66A27-4BFB-4D07-9790-C49D866E155F}"/>
    <cellStyle name="Spolu 4 6 3" xfId="14322" xr:uid="{FABB4C15-8F2A-4196-AAB7-47D8CE4B184B}"/>
    <cellStyle name="Spolu 4 6 4" xfId="25602" xr:uid="{492169C9-CE3D-4EB8-879F-AFC08C724C54}"/>
    <cellStyle name="Spolu 4 7" xfId="14336" xr:uid="{5ABE100F-11C4-404A-88CB-500BFDD44689}"/>
    <cellStyle name="Spolu 4 8" xfId="18860" xr:uid="{432AFD96-F5BB-4F6C-9F83-97D8E2AE9000}"/>
    <cellStyle name="Spolu 4_3.10 Impairments" xfId="1496" xr:uid="{4EF3B03C-36CF-411C-AE3F-A6A0890D32D1}"/>
    <cellStyle name="Spolu 5" xfId="2155" xr:uid="{1A70FF8A-4E41-420F-BB15-761B23DED78D}"/>
    <cellStyle name="Spolu 5 2" xfId="5360" xr:uid="{F3DFDBD1-767D-4F82-9204-2014DF22A036}"/>
    <cellStyle name="Spolu 5 2 2" xfId="13150" xr:uid="{C3B0755B-EF89-4917-AF88-BFA30E6C6DD3}"/>
    <cellStyle name="Spolu 5 2 2 2" xfId="21820" xr:uid="{99C37F28-935B-4EBC-AB9F-AEA0AD88FF37}"/>
    <cellStyle name="Spolu 5 2 2 3" xfId="24789" xr:uid="{BAFDC2FC-BCBC-4451-B7FC-A992AD37E037}"/>
    <cellStyle name="Spolu 5 2 2 4" xfId="27425" xr:uid="{24320701-E0A7-4291-9C5D-487F91D440E2}"/>
    <cellStyle name="Spolu 5 2 3" xfId="17242" xr:uid="{DF7B4518-02A8-4CAB-91C0-BBCF27DD9F3C}"/>
    <cellStyle name="Spolu 5 2 4" xfId="19410" xr:uid="{D4D86399-2A46-4A40-B0A2-D8C6B2598629}"/>
    <cellStyle name="Spolu 5 2 5" xfId="14314" xr:uid="{E0B77E9C-2BB9-43C3-B422-1D500422EAED}"/>
    <cellStyle name="Spolu 5 3" xfId="10117" xr:uid="{524F93FA-3BFA-402B-9126-C60A2EF1CC0B}"/>
    <cellStyle name="Spolu 5 3 2" xfId="19911" xr:uid="{6767DD42-A3CE-420E-9C41-E021B7965972}"/>
    <cellStyle name="Spolu 5 3 3" xfId="23309" xr:uid="{C67E0C61-1588-4AD6-9A67-0941E823CD80}"/>
    <cellStyle name="Spolu 5 3 4" xfId="26120" xr:uid="{20AB44D5-1941-4E75-A9D5-DF81BC478834}"/>
    <cellStyle name="Spolu 5 4" xfId="15307" xr:uid="{9FECEB4A-8457-4570-AB7F-C73B13DD4BF9}"/>
    <cellStyle name="Spolu 5 5" xfId="17592" xr:uid="{27CFD571-36C0-47B5-968C-C494581448F7}"/>
    <cellStyle name="Spolu 5_5.3 Investments associated cy" xfId="7712" xr:uid="{A795D0D6-383E-4398-84E8-33189E8F3315}"/>
    <cellStyle name="Spolu 6" xfId="2632" xr:uid="{C8038547-F3B4-4586-A3EC-B54B662C59CD}"/>
    <cellStyle name="Spolu 6 2" xfId="5837" xr:uid="{112B98AC-100C-4305-9F91-F22D660A1C07}"/>
    <cellStyle name="Spolu 6 2 2" xfId="13627" xr:uid="{7C8F0632-0C90-4C9B-A249-6AFAA988EA84}"/>
    <cellStyle name="Spolu 6 2 2 2" xfId="22195" xr:uid="{C9BA84F1-7B7E-4815-881F-6A86708C4AF3}"/>
    <cellStyle name="Spolu 6 2 2 3" xfId="25113" xr:uid="{6403A79D-58C7-4058-BDF0-2D352647D240}"/>
    <cellStyle name="Spolu 6 2 2 4" xfId="27738" xr:uid="{7FDA4F19-EDDB-46FD-AAAB-A8CB552D98AF}"/>
    <cellStyle name="Spolu 6 2 3" xfId="17618" xr:uid="{FAD8784E-7447-4E90-9103-6A9439E9FFF6}"/>
    <cellStyle name="Spolu 6 2 4" xfId="21634" xr:uid="{D909493C-A2E3-4B18-AEC4-5895FC080085}"/>
    <cellStyle name="Spolu 6 2 5" xfId="17497" xr:uid="{C86F2BC1-A8F5-48FA-BB42-A93F38EFEF60}"/>
    <cellStyle name="Spolu 6 3" xfId="10594" xr:uid="{4BEC84D2-C4DC-4098-8F34-F50F1752298F}"/>
    <cellStyle name="Spolu 6 3 2" xfId="20280" xr:uid="{E2D74761-244A-45CB-8E91-741D7101796B}"/>
    <cellStyle name="Spolu 6 3 3" xfId="23635" xr:uid="{CA490C18-5DDF-4F9A-A89A-CD0162CBFA96}"/>
    <cellStyle name="Spolu 6 3 4" xfId="26433" xr:uid="{1BE83D2C-6A9D-41F2-8D24-78D2043DD929}"/>
    <cellStyle name="Spolu 6 4" xfId="15675" xr:uid="{1E5154F6-46E7-4A78-A6CD-5F5A46D657D7}"/>
    <cellStyle name="Spolu 6 5" xfId="19579" xr:uid="{6DDF55F5-EBD1-4C29-B842-98A79C06A3F6}"/>
    <cellStyle name="Spolu 6_5.3 Investments associated cy" xfId="7713" xr:uid="{59C61D15-AC85-46A6-88DF-0ED5D59C89B8}"/>
    <cellStyle name="Spolu 7" xfId="3338" xr:uid="{9539667B-2859-4A5A-AA7D-B18281208697}"/>
    <cellStyle name="Spolu 7 2" xfId="11277" xr:uid="{439812EA-A8D8-4E39-8F05-BE62710011C7}"/>
    <cellStyle name="Spolu 7 2 2" xfId="20808" xr:uid="{245FD8C4-5A05-48EA-81A5-8F9CAD431179}"/>
    <cellStyle name="Spolu 7 2 3" xfId="24094" xr:uid="{D76AF073-3379-40B3-80E3-15870B955E2C}"/>
    <cellStyle name="Spolu 7 2 4" xfId="26865" xr:uid="{B262B0E6-9EFD-4416-8A62-BDFA39BB3C69}"/>
    <cellStyle name="Spolu 7 3" xfId="16195" xr:uid="{65853C64-1884-430F-B698-330A19DA4EC1}"/>
    <cellStyle name="Spolu 7 4" xfId="19800" xr:uid="{F43A6DAF-F9F3-4CFF-88EE-26F14C829690}"/>
    <cellStyle name="Spolu 8" xfId="8757" xr:uid="{4D2BD213-19B5-4DB1-B129-6100D3F7678A}"/>
    <cellStyle name="Spolu 8 2" xfId="19084" xr:uid="{58E9B1A7-5383-4763-94E3-E49CA055CC8C}"/>
    <cellStyle name="Spolu 8 3" xfId="18890" xr:uid="{D9334A53-1B0C-4568-A298-DF2DF769C5E0}"/>
    <cellStyle name="Spolu 8 4" xfId="25597" xr:uid="{A3A1F151-7F63-42A0-9F26-11A4DE92C01E}"/>
    <cellStyle name="Spolu 9" xfId="14328" xr:uid="{CD4A03DC-2847-4452-B8B5-6534CCA63E20}"/>
    <cellStyle name="Spolu_3.10 Impairments" xfId="1453" xr:uid="{772568D6-89D4-458C-BC1A-5E06D5CA81CD}"/>
    <cellStyle name="Standard 2" xfId="1497" xr:uid="{1196E24B-1E8F-4E9E-AC3C-3699DDEEDBE5}"/>
    <cellStyle name="Standard 3" xfId="8561" xr:uid="{44FA9BD6-42A0-4859-BCC6-0C003EEA6318}"/>
    <cellStyle name="Standard 3 2" xfId="8562" xr:uid="{42500B2C-821F-4068-9287-BE75E0320BC4}"/>
    <cellStyle name="Standard 4" xfId="8563" xr:uid="{FA8BA189-EE71-4750-A4F8-6AB095F6A9BB}"/>
    <cellStyle name="Standard_20100129_1559 Jentsch_COREP ON 20100129 COREP preliminary proposal_CR SA" xfId="8564" xr:uid="{C6F6E7CC-4A56-44F2-ADE7-9AAB55727C8C}"/>
    <cellStyle name="Štýl 1" xfId="104" xr:uid="{E9AA8C0F-F48E-4081-A901-EEFE135005D4}"/>
    <cellStyle name="Summary Column Name - IBM Cognos" xfId="1011" xr:uid="{F32483B7-6E02-47D2-976A-4ED0807B8211}"/>
    <cellStyle name="Summary Column Name TM1 - IBM Cognos" xfId="1012" xr:uid="{31701724-C7F3-4C8E-89C8-888832AE224D}"/>
    <cellStyle name="Summary Row Name - IBM Cognos" xfId="1013" xr:uid="{F40C8BEF-27D2-402D-A7FB-4A98AF796F6C}"/>
    <cellStyle name="Summary Row Name TM1 - IBM Cognos" xfId="1014" xr:uid="{D82DEDE3-D045-4AB9-B666-6F355ACDE095}"/>
    <cellStyle name="Számítás" xfId="8565" xr:uid="{4D1CD3C1-C96E-4100-A505-6C281BEC2979}"/>
    <cellStyle name="Számítás 2" xfId="8656" xr:uid="{33345012-8D9A-4595-88A6-7715A519997B}"/>
    <cellStyle name="Számítás 2 2" xfId="19008" xr:uid="{1E50AD93-F2D1-4928-90FC-66E8E219E901}"/>
    <cellStyle name="Számítás 2 3" xfId="18919" xr:uid="{5BD9E3AB-CA65-4893-A870-73728D1E8862}"/>
    <cellStyle name="Számítás 2 4" xfId="17132" xr:uid="{7451ED1E-4286-4489-B9A6-E717F4298D5E}"/>
    <cellStyle name="Számítás 3" xfId="8650" xr:uid="{6ECF2291-03D4-4FC3-A7E4-2BA4A32D1EFC}"/>
    <cellStyle name="Számítás 3 2" xfId="19002" xr:uid="{528E7325-84E0-425B-A20A-36B95D93E99C}"/>
    <cellStyle name="Számítás 3 3" xfId="18921" xr:uid="{B2A1EACE-782F-43A4-86B8-3241CB4DC260}"/>
    <cellStyle name="Számítás 3 4" xfId="18257" xr:uid="{55903EF4-B639-46A0-A949-0C188D4AA1EE}"/>
    <cellStyle name="Számítás 4" xfId="8702" xr:uid="{9809B179-96EC-4D97-B8DA-C44B91A9D042}"/>
    <cellStyle name="Számítás 4 2" xfId="19039" xr:uid="{B69851B8-98D3-41E7-966E-CB261A565716}"/>
    <cellStyle name="Számítás 4 3" xfId="14324" xr:uid="{502DB04C-F089-4099-B0E9-BDE22EF338D2}"/>
    <cellStyle name="Számítás 4 4" xfId="18872" xr:uid="{81AC03A9-F192-4A38-8D27-4B02F9A7E0A8}"/>
    <cellStyle name="Számítás 5" xfId="8707" xr:uid="{1B573F05-5F59-41EC-9D35-E8FFA986A1F0}"/>
    <cellStyle name="Számítás 5 2" xfId="19042" xr:uid="{7EDAA222-066B-4378-9CAA-3B6034F45C65}"/>
    <cellStyle name="Számítás 5 3" xfId="18906" xr:uid="{B01C253C-2D57-4310-A1D4-87BB1C709439}"/>
    <cellStyle name="Számítás 5 4" xfId="18874" xr:uid="{264D7A76-453E-40FB-8B98-DAB255F5AB9B}"/>
    <cellStyle name="Számítás 6" xfId="18958" xr:uid="{44E69185-4C0C-4D85-BEE6-69B6FCD5E09F}"/>
    <cellStyle name="Számítás 7" xfId="18937" xr:uid="{BA602DD3-9061-4A89-8B98-2016636957DF}"/>
    <cellStyle name="Számítás 8" xfId="16734" xr:uid="{934EBD91-1236-45AD-8C77-2AB21FB57460}"/>
    <cellStyle name="Text upozornenia" xfId="105" xr:uid="{32E052DB-C03B-4A7F-835C-AC8816D165B8}"/>
    <cellStyle name="TextIndent0" xfId="14" xr:uid="{00000000-0005-0000-0000-00002B000000}"/>
    <cellStyle name="TextIndent1" xfId="15" xr:uid="{00000000-0005-0000-0000-00002C000000}"/>
    <cellStyle name="TextIndent2" xfId="45" xr:uid="{00000000-0005-0000-0000-00002D000000}"/>
    <cellStyle name="TextIndent2 2" xfId="4219" xr:uid="{8CFE1EB1-7838-4CC7-B8B1-5E05B1566CFA}"/>
    <cellStyle name="TextIndent2 3" xfId="980" xr:uid="{04816605-D904-4E95-83B5-449223C69B79}"/>
    <cellStyle name="TextIndent2_3.7.1 Ins results, overview" xfId="14304" xr:uid="{C1FC103F-EA86-42AA-B621-A8C6A2D7945C}"/>
    <cellStyle name="Texto de advertencia" xfId="8566" xr:uid="{DBFB3D03-5D06-4A53-8502-26A49C8260C9}"/>
    <cellStyle name="Texto explicativo" xfId="8567" xr:uid="{ECDB0671-9CAC-4EA3-A678-8A2B484E50B3}"/>
    <cellStyle name="Titel" xfId="46" xr:uid="{00000000-0005-0000-0000-00002E000000}"/>
    <cellStyle name="Titel 2" xfId="4165" xr:uid="{F0D51535-4686-460E-97F8-5383704A55A6}"/>
    <cellStyle name="Titel 3" xfId="981" xr:uid="{CF74688D-23E2-4F88-869A-72F09827BBF7}"/>
    <cellStyle name="Titel_3.7.1 Ins results, overview" xfId="14305" xr:uid="{BE45CC1E-1205-4430-A5F3-7F88D12517AF}"/>
    <cellStyle name="Title 2" xfId="982" xr:uid="{0AC5397B-D189-4D1B-BE61-0EDCA597E5B4}"/>
    <cellStyle name="Titul" xfId="106" xr:uid="{EB4E1A55-9036-4A82-B224-180BDCFC129A}"/>
    <cellStyle name="Título" xfId="8568" xr:uid="{8A6D0368-1AAB-4CE9-ACDF-A4501E00C47C}"/>
    <cellStyle name="Título 1" xfId="8569" xr:uid="{9F19F5EE-8EEE-4DD2-A3F7-DDB248E1EE43}"/>
    <cellStyle name="Título 2" xfId="8570" xr:uid="{D0CD31AE-D751-4431-9B89-F122FC5801AD}"/>
    <cellStyle name="Título 3" xfId="8571" xr:uid="{B2BFA13B-0FDF-433A-B19C-A82825E8F53B}"/>
    <cellStyle name="Título_20091015 DE_Proposed amendments to CR SEC_MKR" xfId="8572" xr:uid="{CC5DBB39-97B4-40F2-AF23-64AB1BAD85D2}"/>
    <cellStyle name="Total 2" xfId="4294" xr:uid="{2C6D3461-A29E-45C4-9B2F-32409C0EEA39}"/>
    <cellStyle name="Total 2 2" xfId="8573" xr:uid="{BA0BC96B-4572-47B8-9BF5-BC38D11D5752}"/>
    <cellStyle name="Total 2 2 2" xfId="18963" xr:uid="{B833AEAF-B7EE-4E7B-8E0B-CEECC158EBD1}"/>
    <cellStyle name="Total 2 2 3" xfId="16765" xr:uid="{2DA9FBEA-2AD5-4061-8A9B-1D60D20C6F7F}"/>
    <cellStyle name="Total 2 2 4" xfId="18867" xr:uid="{242EE059-CC9E-4BDB-B19E-C04F449F40BA}"/>
    <cellStyle name="Total 2 3" xfId="8720" xr:uid="{3834CB01-69A2-4FFC-BDFA-7E9A7260EEF8}"/>
    <cellStyle name="Total 2 3 2" xfId="19054" xr:uid="{59AAEE25-9516-43FD-B6E1-BF505393AB22}"/>
    <cellStyle name="Total 2 3 3" xfId="16732" xr:uid="{12775F13-A966-4709-B454-FF1CCD541FFF}"/>
    <cellStyle name="Total 2 3 4" xfId="25576" xr:uid="{9D72A318-D978-499B-B3D9-824E9845B401}"/>
    <cellStyle name="Total 2 4" xfId="8367" xr:uid="{BB1861B8-4F13-41B1-B884-75DB9E80212F}"/>
    <cellStyle name="Total 2 4 2" xfId="18878" xr:uid="{CF9F43FC-4381-446B-AE1E-458CAA2ABFA0}"/>
    <cellStyle name="Total 2 4 3" xfId="19111" xr:uid="{E6A084C2-6F3B-4639-85D3-31267671A20B}"/>
    <cellStyle name="Total 2 4 4" xfId="24611" xr:uid="{193723F3-160B-48B6-8B17-A35D92481F23}"/>
    <cellStyle name="Total 2 5" xfId="8668" xr:uid="{184DFB90-0BDB-4865-8C68-04AA39FF05C3}"/>
    <cellStyle name="Total 2 5 2" xfId="19016" xr:uid="{9472F904-DE5F-431A-85BD-F82B353B1CC5}"/>
    <cellStyle name="Total 2 5 3" xfId="18917" xr:uid="{DB2F463B-28C1-4DDB-A57F-1CD6E3BA2B9B}"/>
    <cellStyle name="Total 2 5 4" xfId="21499" xr:uid="{6948FC7B-C2B2-4019-8EF8-0FF9A9E18ACA}"/>
    <cellStyle name="Total 2 6" xfId="8688" xr:uid="{91DC6B83-AC56-436A-A0FA-155CA8CAD93E}"/>
    <cellStyle name="Total 2 6 2" xfId="19035" xr:uid="{54B79172-4A4B-4724-8C8C-0CD2ED47617B}"/>
    <cellStyle name="Total 2 6 3" xfId="18977" xr:uid="{4076F822-DF96-4B1B-87CC-CD4477A04784}"/>
    <cellStyle name="Total 2 6 4" xfId="16737" xr:uid="{6D86E110-6A8D-4631-98B8-FC669433E931}"/>
    <cellStyle name="Total 2 7" xfId="8647" xr:uid="{02DBB985-DECD-4E93-8FA9-62B0E63ED5C0}"/>
    <cellStyle name="Total 2 7 2" xfId="18999" xr:uid="{4355DA1B-1CC9-483E-B133-F4005B67C48E}"/>
    <cellStyle name="Total 2 7 3" xfId="18922" xr:uid="{8F8B100A-EA1A-4E4A-BBCB-E7A22E7E45E8}"/>
    <cellStyle name="Total 2 7 4" xfId="21712" xr:uid="{3DD8D669-0C72-4F66-ABA0-277E8E068B12}"/>
    <cellStyle name="Total 3" xfId="4321" xr:uid="{B497DF4A-AAE4-413D-A1C9-9211BFF9CB88}"/>
    <cellStyle name="Txt_Level1" xfId="47" xr:uid="{00000000-0005-0000-0000-00002F000000}"/>
    <cellStyle name="TxtBottomRight" xfId="48" xr:uid="{00000000-0005-0000-0000-000030000000}"/>
    <cellStyle name="TxtBottomRight 2" xfId="4267" xr:uid="{775DAC26-AB1E-4174-AE52-880DA6E6B5B5}"/>
    <cellStyle name="TxtBottomRight 3" xfId="983" xr:uid="{D0107B05-2B7A-46B2-9541-92CF4710CCD3}"/>
    <cellStyle name="TxtBottomRight_3.7.1 Ins results, overview" xfId="14306" xr:uid="{A62A964C-E86A-44E9-9F74-DF808C75DA68}"/>
    <cellStyle name="TxtTopLeft" xfId="49" xr:uid="{00000000-0005-0000-0000-000031000000}"/>
    <cellStyle name="TxtTopLeft 2" xfId="4230" xr:uid="{B632089B-6749-4695-9BD4-6431BFA4A56E}"/>
    <cellStyle name="TxtTopLeft 3" xfId="984" xr:uid="{535DCE1D-218E-42CF-A038-12801062466C}"/>
    <cellStyle name="TxtTopLeft_3.7.1 Ins results, overview" xfId="14307" xr:uid="{B522853B-90A3-4B69-BF2C-0C7E3D93A8A1}"/>
    <cellStyle name="Unprotected" xfId="12" xr:uid="{00000000-0005-0000-0000-000032000000}"/>
    <cellStyle name="UnprotectedAlfaNoWrap" xfId="3300" xr:uid="{2C172C15-2FEF-4BBD-8122-8DB9B2D0D08B}"/>
    <cellStyle name="UnprotectedAlfaNoWrap 2" xfId="4177" xr:uid="{85903B1E-C4A6-4E83-A6F4-9E3157EC89C3}"/>
    <cellStyle name="UnprotectedAlfaNoWrap_5.3 Investments associated cy" xfId="7714" xr:uid="{2DC4C3AC-FFD6-42C8-ABFD-EF23D69BCD48}"/>
    <cellStyle name="Vstup" xfId="107" xr:uid="{CC9450F4-E382-4740-9146-46C5722F2188}"/>
    <cellStyle name="Vstup 10" xfId="18864" xr:uid="{6BBCCB88-69AC-41C4-AB3A-12E3F5D0FE5F}"/>
    <cellStyle name="Vstup 2" xfId="130" xr:uid="{76094E25-13BD-436A-A21E-E20107C897AB}"/>
    <cellStyle name="Vstup 2 10" xfId="277" xr:uid="{5702CBEB-FEB2-4BAE-8C48-5FF31C323CC8}"/>
    <cellStyle name="Vstup 2 10 2" xfId="581" xr:uid="{A0271CCF-0151-474F-AD08-2E2EFE69CAB3}"/>
    <cellStyle name="Vstup 2 10 2 2" xfId="2570" xr:uid="{579A529B-D849-4CF0-B17D-6A89AC508B0E}"/>
    <cellStyle name="Vstup 2 10 2 2 2" xfId="5775" xr:uid="{EA433650-CEB8-4E5E-A00C-2AE33DD9EB12}"/>
    <cellStyle name="Vstup 2 10 2 2 2 2" xfId="13565" xr:uid="{97E7D01A-F65C-4E7D-9754-CD27B7A54A75}"/>
    <cellStyle name="Vstup 2 10 2 2 2 2 2" xfId="22144" xr:uid="{E6899DD2-CBEE-4F92-9255-0EDC108C6B40}"/>
    <cellStyle name="Vstup 2 10 2 2 2 2 3" xfId="25070" xr:uid="{9C2EC489-45C4-4D53-9C10-DC8A9A697271}"/>
    <cellStyle name="Vstup 2 10 2 2 2 2 4" xfId="27695" xr:uid="{6A796595-EF8F-4D00-A19F-26C0013BD6EF}"/>
    <cellStyle name="Vstup 2 10 2 2 2 3" xfId="17568" xr:uid="{6B63A329-07E9-42A8-91DC-A44B9280EBAE}"/>
    <cellStyle name="Vstup 2 10 2 2 2 4" xfId="16951" xr:uid="{0DEF478E-22F8-4583-BC62-BAF455777D21}"/>
    <cellStyle name="Vstup 2 10 2 2 2 5" xfId="16655" xr:uid="{49E06350-F093-4D8E-BD6B-79CFFCDF6B6C}"/>
    <cellStyle name="Vstup 2 10 2 2 3" xfId="10532" xr:uid="{EE237128-834B-4B06-86F2-7435DBAD28BE}"/>
    <cellStyle name="Vstup 2 10 2 2 3 2" xfId="20229" xr:uid="{05118B24-4B35-42A6-BC1E-62D8BFF5982E}"/>
    <cellStyle name="Vstup 2 10 2 2 3 3" xfId="23590" xr:uid="{45560011-66FE-41A0-8237-E408FFDAA95E}"/>
    <cellStyle name="Vstup 2 10 2 2 3 4" xfId="26390" xr:uid="{590905C3-0305-4C06-94CC-A5E3282A0FFD}"/>
    <cellStyle name="Vstup 2 10 2 2 4" xfId="15626" xr:uid="{111CADE6-29B3-4AD0-AE22-DABBB30A0C0B}"/>
    <cellStyle name="Vstup 2 10 2 2 5" xfId="19732" xr:uid="{9DE5CDE4-A3BE-4F3E-8822-CA2AD557BA57}"/>
    <cellStyle name="Vstup 2 10 2 2_5.3 Investments associated cy" xfId="7716" xr:uid="{76649120-DBC7-45A3-A8A2-01AC94B71734}"/>
    <cellStyle name="Vstup 2 10 2 3" xfId="3185" xr:uid="{45B9EFF2-3B4E-47F1-96FD-865223F69771}"/>
    <cellStyle name="Vstup 2 10 2 3 2" xfId="6390" xr:uid="{E620379F-1A9B-4D7D-8F91-29D9A1335D18}"/>
    <cellStyle name="Vstup 2 10 2 3 2 2" xfId="14180" xr:uid="{C4CAC236-FA04-49BF-BE8F-04B0E6C3F831}"/>
    <cellStyle name="Vstup 2 10 2 3 2 2 2" xfId="22600" xr:uid="{BF3537EB-62E6-4B07-8C18-5AF264CAB3E7}"/>
    <cellStyle name="Vstup 2 10 2 3 2 2 3" xfId="25457" xr:uid="{1E9EEB8D-5B3D-4A43-AC8D-D3A81BEA62C6}"/>
    <cellStyle name="Vstup 2 10 2 3 2 2 4" xfId="28054" xr:uid="{EB5AAF4B-4990-46B9-A76B-452480B0B272}"/>
    <cellStyle name="Vstup 2 10 2 3 2 3" xfId="18012" xr:uid="{DDBF066B-0C6D-4EB6-BC46-C94254B0121F}"/>
    <cellStyle name="Vstup 2 10 2 3 2 4" xfId="16654" xr:uid="{6831DAF3-3729-463F-B479-C8BB7DDE9884}"/>
    <cellStyle name="Vstup 2 10 2 3 2 5" xfId="23698" xr:uid="{C72D7B64-A928-412A-A5EE-7477AD6A0BD7}"/>
    <cellStyle name="Vstup 2 10 2 3 3" xfId="11146" xr:uid="{D8415420-DB57-48AA-957B-FC5CE61A81BE}"/>
    <cellStyle name="Vstup 2 10 2 3 3 2" xfId="20688" xr:uid="{F9BB40C1-49F4-4240-80DC-9CB51A09AEBC}"/>
    <cellStyle name="Vstup 2 10 2 3 3 3" xfId="23974" xr:uid="{16CDDEA5-E6F1-41A1-9AE7-757593893DD8}"/>
    <cellStyle name="Vstup 2 10 2 3 3 4" xfId="26748" xr:uid="{9B8FC43D-7414-494D-8001-EAFC62BB5D2A}"/>
    <cellStyle name="Vstup 2 10 2 3 4" xfId="16073" xr:uid="{0C9C277A-FBCF-4D2D-A9CA-ADD2775565E6}"/>
    <cellStyle name="Vstup 2 10 2 3 5" xfId="17697" xr:uid="{CAAF019B-9B38-4726-B9B0-69662BDC4121}"/>
    <cellStyle name="Vstup 2 10 2 3_5.3 Investments associated cy" xfId="7717" xr:uid="{17B28DCC-F7F0-4776-BCE7-F5CF8D323786}"/>
    <cellStyle name="Vstup 2 10 2 4" xfId="3768" xr:uid="{4CB75F06-89B7-4D3A-A29A-CE18379C3602}"/>
    <cellStyle name="Vstup 2 10 2 4 2" xfId="11692" xr:uid="{A8690ADA-0DC7-45F3-8673-9BF19B124A37}"/>
    <cellStyle name="Vstup 2 10 2 4 2 2" xfId="21129" xr:uid="{9970FC9E-E1BD-405D-9FF2-38B4A20325A7}"/>
    <cellStyle name="Vstup 2 10 2 4 2 3" xfId="24367" xr:uid="{AD86BA58-CB09-4B02-84AA-77F8A416FBF1}"/>
    <cellStyle name="Vstup 2 10 2 4 2 4" xfId="27127" xr:uid="{11E12103-EDEB-4DCA-A089-1C03A3DFC609}"/>
    <cellStyle name="Vstup 2 10 2 4 3" xfId="16517" xr:uid="{59862BDE-C58E-4D37-9FD4-FB9698B4A336}"/>
    <cellStyle name="Vstup 2 10 2 4 4" xfId="21552" xr:uid="{3B26A528-8556-48EB-8343-C3DB91A5BF0B}"/>
    <cellStyle name="Vstup 2 10 2 5" xfId="9212" xr:uid="{37B68A34-ADCD-42E6-A6FC-AECC0F6644CB}"/>
    <cellStyle name="Vstup 2 10 2 5 2" xfId="19451" xr:uid="{F4C04C49-9723-4198-88A1-5E8AA442AA14}"/>
    <cellStyle name="Vstup 2 10 2 5 3" xfId="23023" xr:uid="{4AD639B5-27DE-4CF2-B254-CB00EC379E23}"/>
    <cellStyle name="Vstup 2 10 2 5 4" xfId="25905" xr:uid="{DF745EFC-EBF5-4CAE-9751-3942999C1394}"/>
    <cellStyle name="Vstup 2 10 2 6" xfId="14698" xr:uid="{A05D1DE8-B27C-42F4-B729-3464DA966EC9}"/>
    <cellStyle name="Vstup 2 10 2 7" xfId="18545" xr:uid="{A5EC9ED0-2E2A-422D-9A2C-636F6CE0694B}"/>
    <cellStyle name="Vstup 2 10 2_5.3 Investments associated cy" xfId="7715" xr:uid="{404FA316-DF6B-4FE6-9A39-17F3F5D89472}"/>
    <cellStyle name="Vstup 2 10 3" xfId="2298" xr:uid="{CB8E902E-10CD-4062-8FD0-0C9259E05F6C}"/>
    <cellStyle name="Vstup 2 10 3 2" xfId="5503" xr:uid="{C77AF890-BBDA-4164-812A-D7F3980463DC}"/>
    <cellStyle name="Vstup 2 10 3 2 2" xfId="13293" xr:uid="{811F796C-0DA9-4E4E-9582-3FC8926B68EC}"/>
    <cellStyle name="Vstup 2 10 3 2 2 2" xfId="21927" xr:uid="{4FDEF160-A4DF-4C65-BFE5-9D7BACF87276}"/>
    <cellStyle name="Vstup 2 10 3 2 2 3" xfId="24882" xr:uid="{BDB124F6-8E91-4884-B914-C030B5B85F48}"/>
    <cellStyle name="Vstup 2 10 3 2 2 4" xfId="27517" xr:uid="{83E27CCB-EF2D-4E26-BE55-486007317B8E}"/>
    <cellStyle name="Vstup 2 10 3 2 3" xfId="17351" xr:uid="{570809E1-B49C-403D-8F49-0E997234A00D}"/>
    <cellStyle name="Vstup 2 10 3 2 4" xfId="22081" xr:uid="{FE175FD4-9705-4369-A37D-16818DE3FC46}"/>
    <cellStyle name="Vstup 2 10 3 2 5" xfId="15206" xr:uid="{D77A7179-5371-4BF7-B273-BE599E4FA2F9}"/>
    <cellStyle name="Vstup 2 10 3 3" xfId="10260" xr:uid="{A9627BAB-D1E7-4C62-971F-918279241FBE}"/>
    <cellStyle name="Vstup 2 10 3 3 2" xfId="20016" xr:uid="{D9788211-17B1-4817-B582-328F7B89916B}"/>
    <cellStyle name="Vstup 2 10 3 3 3" xfId="23404" xr:uid="{03B3EB14-E450-4AED-8473-0558AF00F2FE}"/>
    <cellStyle name="Vstup 2 10 3 3 4" xfId="26212" xr:uid="{13773BBD-328C-46BC-930E-21B0E8CADFA9}"/>
    <cellStyle name="Vstup 2 10 3 4" xfId="15415" xr:uid="{A06578FF-FAA6-4A29-9443-868C8B33146F}"/>
    <cellStyle name="Vstup 2 10 3 5" xfId="19752" xr:uid="{078889C4-ECB2-4214-8FCF-C65A5139F991}"/>
    <cellStyle name="Vstup 2 10 3_5.3 Investments associated cy" xfId="7718" xr:uid="{426AC1A1-991F-46C9-A667-29235A394804}"/>
    <cellStyle name="Vstup 2 10 4" xfId="2978" xr:uid="{155EC09A-94F5-4427-9CF6-CE4464E24A56}"/>
    <cellStyle name="Vstup 2 10 4 2" xfId="6183" xr:uid="{321BDA77-15F2-4B3D-AC21-746A3A2C759C}"/>
    <cellStyle name="Vstup 2 10 4 2 2" xfId="13973" xr:uid="{BC9E1F42-35BB-4EE5-9610-A5CC49D72D08}"/>
    <cellStyle name="Vstup 2 10 4 2 2 2" xfId="22393" xr:uid="{271D7CA7-F932-4A1F-AB21-64E5B24235F0}"/>
    <cellStyle name="Vstup 2 10 4 2 2 3" xfId="25250" xr:uid="{0B23265C-602D-4F8F-B542-9CBCF88227E1}"/>
    <cellStyle name="Vstup 2 10 4 2 2 4" xfId="27847" xr:uid="{6F8CDB69-CD3F-47FE-88F6-BA44D9EF2B82}"/>
    <cellStyle name="Vstup 2 10 4 2 3" xfId="17805" xr:uid="{DFAA9DF6-AEF1-4BD1-9633-436B535CBAE1}"/>
    <cellStyle name="Vstup 2 10 4 2 4" xfId="21565" xr:uid="{9FB119DB-DBAE-47AF-BB52-A8329B68C643}"/>
    <cellStyle name="Vstup 2 10 4 2 5" xfId="24483" xr:uid="{52E64B3D-AF8D-4A6C-8923-77C5F0D7C438}"/>
    <cellStyle name="Vstup 2 10 4 3" xfId="10939" xr:uid="{FC21E0E5-49E3-461C-B50B-F342BACE83E8}"/>
    <cellStyle name="Vstup 2 10 4 3 2" xfId="20481" xr:uid="{9C9CD2CF-32C9-40EB-A3CB-7C9C2770EB6A}"/>
    <cellStyle name="Vstup 2 10 4 3 3" xfId="23767" xr:uid="{C88B3B2E-96DE-4177-9179-EE056AEB28D2}"/>
    <cellStyle name="Vstup 2 10 4 3 4" xfId="26541" xr:uid="{AD8DF71A-1A2E-4A77-A1DD-0C6DFFC8B8DC}"/>
    <cellStyle name="Vstup 2 10 4 4" xfId="15866" xr:uid="{7B626155-3BDF-4973-B76A-487481022EF7}"/>
    <cellStyle name="Vstup 2 10 4 5" xfId="18351" xr:uid="{D0A10CA6-6C12-4FBC-815E-2859FFF0B69A}"/>
    <cellStyle name="Vstup 2 10 4_5.3 Investments associated cy" xfId="7719" xr:uid="{B2FCBBE9-E563-4C95-8B38-DBDDD4ABCC05}"/>
    <cellStyle name="Vstup 2 10 5" xfId="3492" xr:uid="{1F92199A-77F2-44B8-B723-0F48AFAE9126}"/>
    <cellStyle name="Vstup 2 10 5 2" xfId="11422" xr:uid="{78FD16AC-55B4-4628-876D-01F720C7ABE1}"/>
    <cellStyle name="Vstup 2 10 5 2 2" xfId="20915" xr:uid="{18544A9C-F3E4-4D90-8539-2C91AA90E3C9}"/>
    <cellStyle name="Vstup 2 10 5 2 3" xfId="24185" xr:uid="{D903F0E1-1053-49F7-ADBF-E2F914C30D8D}"/>
    <cellStyle name="Vstup 2 10 5 2 4" xfId="26953" xr:uid="{676C8A0C-E307-401A-A842-8402E4F24FAB}"/>
    <cellStyle name="Vstup 2 10 5 3" xfId="16301" xr:uid="{4A82CA60-806A-4D28-91F0-A08459911D05}"/>
    <cellStyle name="Vstup 2 10 5 4" xfId="17127" xr:uid="{8EFB52E1-723E-4729-8BCD-1E5E3E9EDAB8}"/>
    <cellStyle name="Vstup 2 10 6" xfId="8911" xr:uid="{4BB9D6BC-DFB0-4271-AC36-7C4AFEA69788}"/>
    <cellStyle name="Vstup 2 10 6 2" xfId="19206" xr:uid="{38126280-6209-4391-B1C8-85657091FECD}"/>
    <cellStyle name="Vstup 2 10 6 3" xfId="22805" xr:uid="{4CE4592E-21D0-470F-89AA-F2F6D34C65EF}"/>
    <cellStyle name="Vstup 2 10 6 4" xfId="25698" xr:uid="{4D99E81B-C760-456C-A1EF-D3C6456178C4}"/>
    <cellStyle name="Vstup 2 10 7" xfId="14453" xr:uid="{4E448655-D64D-4A9F-B9E9-65D8459DC93F}"/>
    <cellStyle name="Vstup 2 10 8" xfId="18760" xr:uid="{FF3F32C0-D7F5-443E-8324-7639A60CB158}"/>
    <cellStyle name="Vstup 2 10_3.10 Impairments" xfId="1500" xr:uid="{63129883-6542-41C7-90AD-9100DCF2FD2C}"/>
    <cellStyle name="Vstup 2 11" xfId="284" xr:uid="{B153A867-A6C2-401A-9685-2BBB38295562}"/>
    <cellStyle name="Vstup 2 11 2" xfId="588" xr:uid="{491D5840-1877-49FE-ABDD-EE9A905AD1FE}"/>
    <cellStyle name="Vstup 2 11 2 2" xfId="2576" xr:uid="{9509C572-6C40-4B68-83B7-5726A5EAF874}"/>
    <cellStyle name="Vstup 2 11 2 2 2" xfId="5781" xr:uid="{AF1CA134-64A5-4735-900D-1BCA2B6011D5}"/>
    <cellStyle name="Vstup 2 11 2 2 2 2" xfId="13571" xr:uid="{F7FBB79B-3536-4E8E-9AF4-AA9B92C63E86}"/>
    <cellStyle name="Vstup 2 11 2 2 2 2 2" xfId="22149" xr:uid="{A6C48671-0106-4536-913D-71922E8D4CF0}"/>
    <cellStyle name="Vstup 2 11 2 2 2 2 3" xfId="25075" xr:uid="{380B0F90-607F-4511-9C38-FDBCF832BA45}"/>
    <cellStyle name="Vstup 2 11 2 2 2 2 4" xfId="27700" xr:uid="{FBD84F38-1E9F-479C-B3E1-19517B9607C1}"/>
    <cellStyle name="Vstup 2 11 2 2 2 3" xfId="17573" xr:uid="{CA237B5A-6EB4-442C-A346-51D928A8AA13}"/>
    <cellStyle name="Vstup 2 11 2 2 2 4" xfId="17721" xr:uid="{234B2B53-9751-471A-ACE2-4480E087FD00}"/>
    <cellStyle name="Vstup 2 11 2 2 2 5" xfId="20424" xr:uid="{D312D202-D972-4A98-BFA6-C6924D934301}"/>
    <cellStyle name="Vstup 2 11 2 2 3" xfId="10538" xr:uid="{62069617-15DA-4517-ABD9-B54D59BE1214}"/>
    <cellStyle name="Vstup 2 11 2 2 3 2" xfId="20234" xr:uid="{87F4C88D-BE0F-4E82-9D01-5E5609CACC0F}"/>
    <cellStyle name="Vstup 2 11 2 2 3 3" xfId="23595" xr:uid="{20DC6F66-1DB2-4045-B29B-ACB1DACE04FF}"/>
    <cellStyle name="Vstup 2 11 2 2 3 4" xfId="26395" xr:uid="{544CD8C4-1FB9-43B8-96FB-76A01780F192}"/>
    <cellStyle name="Vstup 2 11 2 2 4" xfId="15631" xr:uid="{B7BEA42B-0C8B-4BE7-AF54-640283D0B7DC}"/>
    <cellStyle name="Vstup 2 11 2 2 5" xfId="21537" xr:uid="{8970E41E-A547-411D-8BE7-EDE6106CC670}"/>
    <cellStyle name="Vstup 2 11 2 2_5.3 Investments associated cy" xfId="7721" xr:uid="{7E1DC25C-FDC1-4259-9E2D-2FCA43F04D7C}"/>
    <cellStyle name="Vstup 2 11 2 3" xfId="3191" xr:uid="{C71D72FA-3C8C-4A63-B240-80FF5126B5D9}"/>
    <cellStyle name="Vstup 2 11 2 3 2" xfId="6396" xr:uid="{4BA553C9-C916-4DD5-8A72-88F582BFA223}"/>
    <cellStyle name="Vstup 2 11 2 3 2 2" xfId="14186" xr:uid="{9FACAEB0-B196-42CA-AC57-F944FACBF204}"/>
    <cellStyle name="Vstup 2 11 2 3 2 2 2" xfId="22606" xr:uid="{17CBC446-87F2-47C7-AB2C-EAD848D3DFF1}"/>
    <cellStyle name="Vstup 2 11 2 3 2 2 3" xfId="25463" xr:uid="{10BD0FFE-21F6-4A62-8D33-8C8B3EAEC3A5}"/>
    <cellStyle name="Vstup 2 11 2 3 2 2 4" xfId="28060" xr:uid="{D1E7EB1E-CF48-45E0-B418-1D24839991F5}"/>
    <cellStyle name="Vstup 2 11 2 3 2 3" xfId="18018" xr:uid="{82E9EDD4-73A8-4D02-8936-1D755879B682}"/>
    <cellStyle name="Vstup 2 11 2 3 2 4" xfId="18142" xr:uid="{3B1A47CC-A6C7-4432-9ECE-CA0563B89B48}"/>
    <cellStyle name="Vstup 2 11 2 3 2 5" xfId="24736" xr:uid="{F88A2091-CBDE-43A3-8958-E35700D7CCF0}"/>
    <cellStyle name="Vstup 2 11 2 3 3" xfId="11152" xr:uid="{92F5EEBC-6C16-4623-BBB4-40BEFA8453F7}"/>
    <cellStyle name="Vstup 2 11 2 3 3 2" xfId="20694" xr:uid="{6BB95BAD-C246-4133-8525-35B319FFA6FE}"/>
    <cellStyle name="Vstup 2 11 2 3 3 3" xfId="23980" xr:uid="{FA2D3DC8-0EAE-4D54-A364-96160701BF2C}"/>
    <cellStyle name="Vstup 2 11 2 3 3 4" xfId="26754" xr:uid="{0E82CF66-CE46-4BB7-96B6-CE756E7DE59C}"/>
    <cellStyle name="Vstup 2 11 2 3 4" xfId="16079" xr:uid="{CE57DCD3-D4C9-4F4E-8646-05EB5A18314C}"/>
    <cellStyle name="Vstup 2 11 2 3 5" xfId="15209" xr:uid="{503776DF-6401-48C7-A54A-2BB77A0BC9E1}"/>
    <cellStyle name="Vstup 2 11 2 3_5.3 Investments associated cy" xfId="7722" xr:uid="{DB54862C-06AF-4E9F-99CC-947ED7B14268}"/>
    <cellStyle name="Vstup 2 11 2 4" xfId="3773" xr:uid="{589304ED-35FD-4085-ABFA-EA7618B2FC0A}"/>
    <cellStyle name="Vstup 2 11 2 4 2" xfId="11697" xr:uid="{C7985630-298C-4063-A7F1-FD41AE40C5A1}"/>
    <cellStyle name="Vstup 2 11 2 4 2 2" xfId="21133" xr:uid="{1E27AEBE-1A11-4D35-943E-4165FB39599A}"/>
    <cellStyle name="Vstup 2 11 2 4 2 3" xfId="24370" xr:uid="{6A31756B-EDCB-4F39-8703-D43265726FEC}"/>
    <cellStyle name="Vstup 2 11 2 4 2 4" xfId="27130" xr:uid="{DEE1616E-236B-4E07-8740-02EDF137E7BD}"/>
    <cellStyle name="Vstup 2 11 2 4 3" xfId="16521" xr:uid="{3B2B16C5-F50D-4C82-BF74-B57F92C98ED8}"/>
    <cellStyle name="Vstup 2 11 2 4 4" xfId="20408" xr:uid="{829653E4-9428-42A9-B643-37E47CAE4998}"/>
    <cellStyle name="Vstup 2 11 2 5" xfId="9219" xr:uid="{D145CAA2-5D4D-43AE-942C-9CB48BF82F0A}"/>
    <cellStyle name="Vstup 2 11 2 5 2" xfId="19457" xr:uid="{E004DEE4-D9C5-4F87-9332-7F4D7DA4E366}"/>
    <cellStyle name="Vstup 2 11 2 5 3" xfId="23029" xr:uid="{7C0B502C-DA0C-4F56-B71B-2479C6FAFF69}"/>
    <cellStyle name="Vstup 2 11 2 5 4" xfId="25911" xr:uid="{2709BCF2-8708-4661-AFF4-84E3AFB89AA6}"/>
    <cellStyle name="Vstup 2 11 2 6" xfId="14704" xr:uid="{B611117F-7157-40AD-8DA5-4EE192E4FB0C}"/>
    <cellStyle name="Vstup 2 11 2 7" xfId="18539" xr:uid="{81469186-2594-488F-A7B0-EF9CBEC1E1DD}"/>
    <cellStyle name="Vstup 2 11 2_5.3 Investments associated cy" xfId="7720" xr:uid="{DEFC1F4B-4747-446F-867D-BE91FA143C80}"/>
    <cellStyle name="Vstup 2 11 3" xfId="2304" xr:uid="{65FF5541-EEA3-4C61-94DC-E8A542D3A0F0}"/>
    <cellStyle name="Vstup 2 11 3 2" xfId="5509" xr:uid="{4264B97C-9129-4A92-993B-84D068B74FBC}"/>
    <cellStyle name="Vstup 2 11 3 2 2" xfId="13299" xr:uid="{B6AA79FF-7D19-4BD7-9B14-86B0BBA7DE83}"/>
    <cellStyle name="Vstup 2 11 3 2 2 2" xfId="21932" xr:uid="{842EFFF0-BE4E-460F-9240-CB90107D07FB}"/>
    <cellStyle name="Vstup 2 11 3 2 2 3" xfId="24887" xr:uid="{3E4B01C7-F57F-4B88-9C22-FB876ECF1DE5}"/>
    <cellStyle name="Vstup 2 11 3 2 2 4" xfId="27522" xr:uid="{1A2B40C7-9988-4554-95D8-FD98BA319384}"/>
    <cellStyle name="Vstup 2 11 3 2 3" xfId="17356" xr:uid="{D81C2F38-F8F0-4205-B67B-51554B43F9F2}"/>
    <cellStyle name="Vstup 2 11 3 2 4" xfId="17080" xr:uid="{960F002B-9371-4D75-B1D0-EE4916EEA10C}"/>
    <cellStyle name="Vstup 2 11 3 2 5" xfId="21321" xr:uid="{C4B31336-C951-4279-8CF1-79B132412D25}"/>
    <cellStyle name="Vstup 2 11 3 3" xfId="10266" xr:uid="{8D1AF215-FA17-4B5B-9E24-FB1B6551D20F}"/>
    <cellStyle name="Vstup 2 11 3 3 2" xfId="20021" xr:uid="{F73901EF-8941-4E9B-BD2E-A15227891B3A}"/>
    <cellStyle name="Vstup 2 11 3 3 3" xfId="23409" xr:uid="{204B3564-8EA0-4C44-BE09-457DC6C28107}"/>
    <cellStyle name="Vstup 2 11 3 3 4" xfId="26217" xr:uid="{68B1D0D6-9991-4E23-BA57-161F23E06AC3}"/>
    <cellStyle name="Vstup 2 11 3 4" xfId="15420" xr:uid="{3B2C6407-4CCE-40CE-9EBB-795408A4BA22}"/>
    <cellStyle name="Vstup 2 11 3 5" xfId="21547" xr:uid="{000AD450-03FB-4CFC-8B0E-57B6A643D118}"/>
    <cellStyle name="Vstup 2 11 3_5.3 Investments associated cy" xfId="7723" xr:uid="{C7B62743-17A7-4BCD-9BF4-C7460C93867C}"/>
    <cellStyle name="Vstup 2 11 4" xfId="2984" xr:uid="{B115F57C-6671-4153-A77F-546FC2B86804}"/>
    <cellStyle name="Vstup 2 11 4 2" xfId="6189" xr:uid="{FDB8E7AD-DF84-412D-A30D-62E0A31ADC10}"/>
    <cellStyle name="Vstup 2 11 4 2 2" xfId="13979" xr:uid="{D601ABB5-EDD4-4362-9B76-83F647445210}"/>
    <cellStyle name="Vstup 2 11 4 2 2 2" xfId="22399" xr:uid="{A190330C-AD20-4956-8126-03CDFF732CCD}"/>
    <cellStyle name="Vstup 2 11 4 2 2 3" xfId="25256" xr:uid="{15079DA5-7DD5-4F29-ABB4-661DB88511EB}"/>
    <cellStyle name="Vstup 2 11 4 2 2 4" xfId="27853" xr:uid="{BF3A5FD4-325F-49BD-9DA0-1F2BA09B17A2}"/>
    <cellStyle name="Vstup 2 11 4 2 3" xfId="17811" xr:uid="{36320717-147F-4D35-8DF8-C622F4E14B3C}"/>
    <cellStyle name="Vstup 2 11 4 2 4" xfId="22331" xr:uid="{6428DA9F-C0FF-4C69-B3C8-CD3247D4C4E2}"/>
    <cellStyle name="Vstup 2 11 4 2 5" xfId="18358" xr:uid="{FE53862A-668E-4AAB-8744-4F4504AA210C}"/>
    <cellStyle name="Vstup 2 11 4 3" xfId="10945" xr:uid="{3C0FE4BB-6692-4BE4-AF1A-5FC40E681BC1}"/>
    <cellStyle name="Vstup 2 11 4 3 2" xfId="20487" xr:uid="{5EDD4154-5A55-4005-9BF3-EFD0D327EB82}"/>
    <cellStyle name="Vstup 2 11 4 3 3" xfId="23773" xr:uid="{2D0F168A-8251-4432-9348-62E14008E277}"/>
    <cellStyle name="Vstup 2 11 4 3 4" xfId="26547" xr:uid="{51962195-6301-49A2-83D3-456343204C15}"/>
    <cellStyle name="Vstup 2 11 4 4" xfId="15872" xr:uid="{4364CEDB-830A-4E3A-B79E-42B916FCE1F9}"/>
    <cellStyle name="Vstup 2 11 4 5" xfId="19820" xr:uid="{2B913D6A-2504-4352-8B19-A87B45A7DD8A}"/>
    <cellStyle name="Vstup 2 11 4_5.3 Investments associated cy" xfId="7724" xr:uid="{E76BE492-9BF2-40E4-A4A3-8EC7E4D98B4C}"/>
    <cellStyle name="Vstup 2 11 5" xfId="3497" xr:uid="{3C0C32D0-EC92-4360-85AF-9833291C2CAA}"/>
    <cellStyle name="Vstup 2 11 5 2" xfId="11426" xr:uid="{E4AD2B82-9A4B-4179-B823-0230175C00D9}"/>
    <cellStyle name="Vstup 2 11 5 2 2" xfId="20918" xr:uid="{5B42900A-B83D-45E7-B969-961855226EE9}"/>
    <cellStyle name="Vstup 2 11 5 2 3" xfId="24188" xr:uid="{1CA7E06F-6905-49B7-95D8-DD91E94AF6BA}"/>
    <cellStyle name="Vstup 2 11 5 2 4" xfId="26956" xr:uid="{33C55B52-9DB5-41A9-B067-DF9E674C429E}"/>
    <cellStyle name="Vstup 2 11 5 3" xfId="16304" xr:uid="{3550563E-AC6A-4588-BA82-67A48D283B6E}"/>
    <cellStyle name="Vstup 2 11 5 4" xfId="16988" xr:uid="{651B8D34-D49C-4491-9B49-495A1980BBF9}"/>
    <cellStyle name="Vstup 2 11 6" xfId="8918" xr:uid="{78EAFB74-981E-4E50-8EF8-2220D17CC379}"/>
    <cellStyle name="Vstup 2 11 6 2" xfId="19212" xr:uid="{FBE35AF9-849F-4650-AB9A-0FB3077366E1}"/>
    <cellStyle name="Vstup 2 11 6 3" xfId="22811" xr:uid="{9969E5D4-8623-4CAE-BB41-B51B28831FFE}"/>
    <cellStyle name="Vstup 2 11 6 4" xfId="25704" xr:uid="{941552D1-66F3-4B54-BE70-EDC4CAC1B4B3}"/>
    <cellStyle name="Vstup 2 11 7" xfId="14459" xr:uid="{1B661E91-BCC8-464B-9486-335FF02F5FB0}"/>
    <cellStyle name="Vstup 2 11 8" xfId="18755" xr:uid="{E60D1E21-68ED-47AA-B357-B9AB64752C09}"/>
    <cellStyle name="Vstup 2 11_3.10 Impairments" xfId="1501" xr:uid="{A69991D8-A2A6-4B65-80E4-E7DE2AD6498B}"/>
    <cellStyle name="Vstup 2 12" xfId="300" xr:uid="{5A869142-CC14-4D3F-BD67-6948764F1081}"/>
    <cellStyle name="Vstup 2 12 2" xfId="604" xr:uid="{3A027CBC-8EBE-4DD8-A507-F59C9C18811D}"/>
    <cellStyle name="Vstup 2 12 2 2" xfId="2591" xr:uid="{68D2FD83-65AB-41D1-9AC4-D1C29D0EED20}"/>
    <cellStyle name="Vstup 2 12 2 2 2" xfId="5796" xr:uid="{4D9A7CCF-6A07-4B8D-9180-83FD5C9EBD80}"/>
    <cellStyle name="Vstup 2 12 2 2 2 2" xfId="13586" xr:uid="{979D9DBA-40F7-4129-94B7-C63636560B64}"/>
    <cellStyle name="Vstup 2 12 2 2 2 2 2" xfId="22160" xr:uid="{61F72684-1A24-4A91-A06D-B48CDFC2144F}"/>
    <cellStyle name="Vstup 2 12 2 2 2 2 3" xfId="25084" xr:uid="{D3353780-C0BD-4E68-B446-3AEA1B46D8D9}"/>
    <cellStyle name="Vstup 2 12 2 2 2 2 4" xfId="27709" xr:uid="{EFE0E30E-DF6B-4C0E-B6BB-4BCF95A5FF46}"/>
    <cellStyle name="Vstup 2 12 2 2 2 3" xfId="17585" xr:uid="{D9081722-F6BC-4B5D-8100-89BE880B4B87}"/>
    <cellStyle name="Vstup 2 12 2 2 2 4" xfId="20332" xr:uid="{9C14907D-41D9-4557-AF3A-19A11908C800}"/>
    <cellStyle name="Vstup 2 12 2 2 2 5" xfId="20976" xr:uid="{2A059272-450A-4387-B111-C0DCB56CB93A}"/>
    <cellStyle name="Vstup 2 12 2 2 3" xfId="10553" xr:uid="{16ADBCEA-342A-488E-A7F5-6A39E2C97827}"/>
    <cellStyle name="Vstup 2 12 2 2 3 2" xfId="20246" xr:uid="{5FAF36E8-6BCD-4637-BE14-5A3EADDA68A0}"/>
    <cellStyle name="Vstup 2 12 2 2 3 3" xfId="23605" xr:uid="{53678D31-F5B3-4313-B45C-C326738B8AF1}"/>
    <cellStyle name="Vstup 2 12 2 2 3 4" xfId="26404" xr:uid="{28F97225-B3C4-41DD-8AA9-CA21E95937F7}"/>
    <cellStyle name="Vstup 2 12 2 2 4" xfId="15642" xr:uid="{3E86A783-70A5-419B-B1A5-230798AC7C64}"/>
    <cellStyle name="Vstup 2 12 2 2 5" xfId="14602" xr:uid="{70B2C01B-111D-4C74-8E4D-CB6C060DCE8B}"/>
    <cellStyle name="Vstup 2 12 2 2_5.3 Investments associated cy" xfId="7726" xr:uid="{B50EF7FB-CB0F-4FF1-8CB2-D1065B1D7F55}"/>
    <cellStyle name="Vstup 2 12 2 3" xfId="3201" xr:uid="{1DD52F67-1C71-4F2F-9C61-B760139A9FD8}"/>
    <cellStyle name="Vstup 2 12 2 3 2" xfId="6406" xr:uid="{44B43A01-7E5A-4016-B04C-2B585D0EA3B8}"/>
    <cellStyle name="Vstup 2 12 2 3 2 2" xfId="14196" xr:uid="{9CE8F8F8-9A60-4DA7-9A3C-3F2C5FF35DB5}"/>
    <cellStyle name="Vstup 2 12 2 3 2 2 2" xfId="22616" xr:uid="{BE58F418-2FBE-4321-8329-51B490ED73E0}"/>
    <cellStyle name="Vstup 2 12 2 3 2 2 3" xfId="25473" xr:uid="{4EC0133A-3DAE-4839-AD1F-DE50D4FB0105}"/>
    <cellStyle name="Vstup 2 12 2 3 2 2 4" xfId="28070" xr:uid="{9653FC6F-276B-413F-9D8D-50533B6BD7FC}"/>
    <cellStyle name="Vstup 2 12 2 3 2 3" xfId="18028" xr:uid="{D0541698-770A-4EDA-B90E-5FBF1706D939}"/>
    <cellStyle name="Vstup 2 12 2 3 2 4" xfId="21191" xr:uid="{2CF38DCB-8A6C-422D-9351-643B7248AB1C}"/>
    <cellStyle name="Vstup 2 12 2 3 2 5" xfId="16858" xr:uid="{91A2B893-966B-4B88-9752-0D56FF4FF070}"/>
    <cellStyle name="Vstup 2 12 2 3 3" xfId="11162" xr:uid="{4F81CD58-8DC5-4534-936B-1789F6AC8D7D}"/>
    <cellStyle name="Vstup 2 12 2 3 3 2" xfId="20704" xr:uid="{B5CF8E31-2E93-4E89-BE83-820D6C9BFD61}"/>
    <cellStyle name="Vstup 2 12 2 3 3 3" xfId="23990" xr:uid="{9AD39EB4-0867-47C0-A2F5-90878A93C254}"/>
    <cellStyle name="Vstup 2 12 2 3 3 4" xfId="26764" xr:uid="{B28E85E3-4551-4F78-AB84-5056D8B20C7D}"/>
    <cellStyle name="Vstup 2 12 2 3 4" xfId="16089" xr:uid="{C203CB70-1EAE-4537-B828-6F8C98B05722}"/>
    <cellStyle name="Vstup 2 12 2 3 5" xfId="22074" xr:uid="{B96557FE-B517-45E5-9638-385F6BE88315}"/>
    <cellStyle name="Vstup 2 12 2 3_5.3 Investments associated cy" xfId="7727" xr:uid="{A42FC930-01E5-4EF7-A3F6-7F9C7C2DB421}"/>
    <cellStyle name="Vstup 2 12 2 4" xfId="3788" xr:uid="{4FD42090-3595-4067-B806-3591713B1503}"/>
    <cellStyle name="Vstup 2 12 2 4 2" xfId="11712" xr:uid="{E5299513-D7F6-4265-A0E7-22F616713C14}"/>
    <cellStyle name="Vstup 2 12 2 4 2 2" xfId="21145" xr:uid="{0F2A932F-901D-4771-A323-1D53B94AD379}"/>
    <cellStyle name="Vstup 2 12 2 4 2 3" xfId="24380" xr:uid="{D4969BA7-9804-4F5F-A9D5-CA9C2449DD9E}"/>
    <cellStyle name="Vstup 2 12 2 4 2 4" xfId="27139" xr:uid="{303D02ED-46DB-431F-8EE4-CEA75D7AB1D2}"/>
    <cellStyle name="Vstup 2 12 2 4 3" xfId="16532" xr:uid="{81A319BB-6F66-45F2-8B78-36C860548724}"/>
    <cellStyle name="Vstup 2 12 2 4 4" xfId="21493" xr:uid="{C85AC423-0308-4B85-8C0B-A2B21BE0B98D}"/>
    <cellStyle name="Vstup 2 12 2 5" xfId="9235" xr:uid="{B5C9BC10-2452-47FC-9835-6C36CFC6B986}"/>
    <cellStyle name="Vstup 2 12 2 5 2" xfId="19469" xr:uid="{559F181B-20CA-4B41-91BC-0E0A35212A07}"/>
    <cellStyle name="Vstup 2 12 2 5 3" xfId="23040" xr:uid="{090EBD1E-6DFD-4E94-BEBA-E9579E5CE4FE}"/>
    <cellStyle name="Vstup 2 12 2 5 4" xfId="25921" xr:uid="{A9BB9128-4A8E-491E-8D05-93675A05EA55}"/>
    <cellStyle name="Vstup 2 12 2 6" xfId="14716" xr:uid="{88CC4FD2-0D0E-4D40-A233-68A27A988D45}"/>
    <cellStyle name="Vstup 2 12 2 7" xfId="18527" xr:uid="{3D01CCB2-CE1B-4CBA-B71A-B53D7E75A06B}"/>
    <cellStyle name="Vstup 2 12 2_5.3 Investments associated cy" xfId="7725" xr:uid="{E8F04BFD-E5AE-4BE6-B83D-50F103F9C2F8}"/>
    <cellStyle name="Vstup 2 12 3" xfId="2319" xr:uid="{3CC80A44-02C4-4E59-9244-4C05E24B2D61}"/>
    <cellStyle name="Vstup 2 12 3 2" xfId="5524" xr:uid="{74579A49-B76E-483E-9D09-F8477DE31CFF}"/>
    <cellStyle name="Vstup 2 12 3 2 2" xfId="13314" xr:uid="{D02D778D-5312-493A-9C99-02E41362A9C3}"/>
    <cellStyle name="Vstup 2 12 3 2 2 2" xfId="21942" xr:uid="{E8A8FA03-948C-41A5-8BE2-E0E745C4DE93}"/>
    <cellStyle name="Vstup 2 12 3 2 2 3" xfId="24896" xr:uid="{4D8A5B8C-C074-48CE-9ED6-0CD4CB133ACB}"/>
    <cellStyle name="Vstup 2 12 3 2 2 4" xfId="27531" xr:uid="{BB2859CA-138E-491A-B08C-1FF0BAE9E9F8}"/>
    <cellStyle name="Vstup 2 12 3 2 3" xfId="17367" xr:uid="{3D67C4F2-89D7-4D38-ADCA-373DDA74F1FE}"/>
    <cellStyle name="Vstup 2 12 3 2 4" xfId="21759" xr:uid="{2BA11CBC-CE9A-4A56-B4B9-2CA8C656D283}"/>
    <cellStyle name="Vstup 2 12 3 2 5" xfId="20414" xr:uid="{EC16E6D4-200A-4946-A70E-BDCCA1655839}"/>
    <cellStyle name="Vstup 2 12 3 3" xfId="10281" xr:uid="{D7A99AB1-7A25-4B17-A22C-8AB4D2363F50}"/>
    <cellStyle name="Vstup 2 12 3 3 2" xfId="20031" xr:uid="{69494918-7C6C-4D3B-96D1-60340A99304E}"/>
    <cellStyle name="Vstup 2 12 3 3 3" xfId="23418" xr:uid="{87BD7176-77C3-4AE8-BA13-C11CAD1AE761}"/>
    <cellStyle name="Vstup 2 12 3 3 4" xfId="26226" xr:uid="{5ABFD662-614E-4B78-B5CA-8692B555EB23}"/>
    <cellStyle name="Vstup 2 12 3 4" xfId="15430" xr:uid="{BF6FEBFE-6A7D-4308-A1A9-AEE9275BC481}"/>
    <cellStyle name="Vstup 2 12 3 5" xfId="14652" xr:uid="{5E79ADE3-DC3B-42E2-8F20-F8394130076E}"/>
    <cellStyle name="Vstup 2 12 3_5.3 Investments associated cy" xfId="7728" xr:uid="{A9FE245B-2296-41BF-98E7-ED1842B4794E}"/>
    <cellStyle name="Vstup 2 12 4" xfId="2994" xr:uid="{DB96BBAC-4C22-43B6-96A7-17C3A6902D4D}"/>
    <cellStyle name="Vstup 2 12 4 2" xfId="6199" xr:uid="{B11A9114-E6F7-4EA6-89AA-265B2AC97315}"/>
    <cellStyle name="Vstup 2 12 4 2 2" xfId="13989" xr:uid="{4FC48218-82F1-4C73-8DC7-987D8862B452}"/>
    <cellStyle name="Vstup 2 12 4 2 2 2" xfId="22409" xr:uid="{3829439E-573C-4DBE-AF54-8FB999B59454}"/>
    <cellStyle name="Vstup 2 12 4 2 2 3" xfId="25266" xr:uid="{D8A4821E-8516-4C70-B37A-6F2DFAE764F5}"/>
    <cellStyle name="Vstup 2 12 4 2 2 4" xfId="27863" xr:uid="{75CAC163-358B-4254-822D-BAFB3E86F548}"/>
    <cellStyle name="Vstup 2 12 4 2 3" xfId="17821" xr:uid="{F7B8DC7F-040F-4BBC-A63C-F46CD3395D3A}"/>
    <cellStyle name="Vstup 2 12 4 2 4" xfId="14937" xr:uid="{3908FB3B-406C-4D16-9A7B-DEE1CB3586C3}"/>
    <cellStyle name="Vstup 2 12 4 2 5" xfId="24600" xr:uid="{720CD470-78AC-48B3-84C3-217A0B0CF007}"/>
    <cellStyle name="Vstup 2 12 4 3" xfId="10955" xr:uid="{56F18D5D-594D-458B-A4D7-DEF10F3254C4}"/>
    <cellStyle name="Vstup 2 12 4 3 2" xfId="20497" xr:uid="{08092E13-7F19-4C84-8C99-F3F8C791C02B}"/>
    <cellStyle name="Vstup 2 12 4 3 3" xfId="23783" xr:uid="{AF62E089-80DD-4796-ADB6-5DBA7ECBAB91}"/>
    <cellStyle name="Vstup 2 12 4 3 4" xfId="26557" xr:uid="{966384B6-7A57-4AEC-9891-5798847BCEF7}"/>
    <cellStyle name="Vstup 2 12 4 4" xfId="15882" xr:uid="{0ED58528-269C-46DF-ADCC-303DDB8B3F19}"/>
    <cellStyle name="Vstup 2 12 4 5" xfId="16483" xr:uid="{6A8714D1-E61C-4F0E-9374-494E8E7B9E14}"/>
    <cellStyle name="Vstup 2 12 4_5.3 Investments associated cy" xfId="7729" xr:uid="{C727DA65-0BC0-478D-8E1D-0EB862252B17}"/>
    <cellStyle name="Vstup 2 12 5" xfId="3513" xr:uid="{2097DAA3-C2CD-4556-A595-273E47414B3B}"/>
    <cellStyle name="Vstup 2 12 5 2" xfId="11442" xr:uid="{BC2378EA-B094-4C37-BFEF-F582A91C5DE0}"/>
    <cellStyle name="Vstup 2 12 5 2 2" xfId="20928" xr:uid="{7B6CB018-DF74-4F0E-8485-839852F8EDFD}"/>
    <cellStyle name="Vstup 2 12 5 2 3" xfId="24198" xr:uid="{873E2F53-C325-41DD-B7AE-9F13CCF0A63C}"/>
    <cellStyle name="Vstup 2 12 5 2 4" xfId="26965" xr:uid="{F4468998-66D1-4BEF-818F-9957C09681EB}"/>
    <cellStyle name="Vstup 2 12 5 3" xfId="16313" xr:uid="{AFE84CA6-363A-49AB-8B64-87C20DA4C309}"/>
    <cellStyle name="Vstup 2 12 5 4" xfId="15003" xr:uid="{E4A7FD5E-756D-4D0D-8426-2A0DACBBD06A}"/>
    <cellStyle name="Vstup 2 12 6" xfId="8934" xr:uid="{78F11159-9E09-4CC2-83B2-F4F034BAA850}"/>
    <cellStyle name="Vstup 2 12 6 2" xfId="19223" xr:uid="{4D5B96B2-7D37-4D0B-92FE-A339FF461929}"/>
    <cellStyle name="Vstup 2 12 6 3" xfId="22821" xr:uid="{A0EF229D-1A6B-4F9A-86FC-5DB00E1F8D88}"/>
    <cellStyle name="Vstup 2 12 6 4" xfId="25714" xr:uid="{FE115FEA-CB5D-471E-85A5-661DE005385A}"/>
    <cellStyle name="Vstup 2 12 7" xfId="14470" xr:uid="{4CDD03B1-9073-4378-87A3-A97FF5963DE2}"/>
    <cellStyle name="Vstup 2 12 8" xfId="18745" xr:uid="{55341445-7DF8-4635-BAAA-07F289B33034}"/>
    <cellStyle name="Vstup 2 12_3.10 Impairments" xfId="1502" xr:uid="{41CDA2EC-221F-40B7-BE9F-F3564E8DA793}"/>
    <cellStyle name="Vstup 2 13" xfId="322" xr:uid="{AEE04244-146A-4644-9C00-7A9F78F13300}"/>
    <cellStyle name="Vstup 2 13 2" xfId="626" xr:uid="{6321DAB3-60C9-447B-8B34-A22DA18ED626}"/>
    <cellStyle name="Vstup 2 13 2 2" xfId="2613" xr:uid="{4FF18675-BF41-4125-BCA0-1E7D22BF9013}"/>
    <cellStyle name="Vstup 2 13 2 2 2" xfId="5818" xr:uid="{8381DD51-FA92-4DB0-AF59-8E1F80E94A38}"/>
    <cellStyle name="Vstup 2 13 2 2 2 2" xfId="13608" xr:uid="{1F549501-FC30-4CB5-980A-FDDC74ED26B4}"/>
    <cellStyle name="Vstup 2 13 2 2 2 2 2" xfId="22176" xr:uid="{22705334-C9B5-400B-8654-6B4B7F9355A4}"/>
    <cellStyle name="Vstup 2 13 2 2 2 2 3" xfId="25094" xr:uid="{CE2B327C-06FC-4878-835F-E687047711A2}"/>
    <cellStyle name="Vstup 2 13 2 2 2 2 4" xfId="27719" xr:uid="{CB971E5D-8D16-4E07-BC2C-21DC4137C13E}"/>
    <cellStyle name="Vstup 2 13 2 2 2 3" xfId="17599" xr:uid="{CE6C6876-D63F-4C0C-A69A-F3EA7AAB90EF}"/>
    <cellStyle name="Vstup 2 13 2 2 2 4" xfId="21779" xr:uid="{45F93741-2A57-44DA-B4D5-C79FD523B043}"/>
    <cellStyle name="Vstup 2 13 2 2 2 5" xfId="16690" xr:uid="{1AE051E8-8438-4B2E-9F9F-70F81AE118FA}"/>
    <cellStyle name="Vstup 2 13 2 2 3" xfId="10575" xr:uid="{2AB7F3EF-B6A1-4409-AA30-A69E7C8E679B}"/>
    <cellStyle name="Vstup 2 13 2 2 3 2" xfId="20261" xr:uid="{D3B7D4CC-E819-47CF-A371-05078F747C8F}"/>
    <cellStyle name="Vstup 2 13 2 2 3 3" xfId="23616" xr:uid="{E306B7F9-1F20-45C0-A7D5-E92BACB02A91}"/>
    <cellStyle name="Vstup 2 13 2 2 3 4" xfId="26414" xr:uid="{7D69F303-4FB2-4854-A50D-6D59ECE0E8CF}"/>
    <cellStyle name="Vstup 2 13 2 2 4" xfId="15656" xr:uid="{6F1C71D3-05C5-4F00-9502-6A501FE28196}"/>
    <cellStyle name="Vstup 2 13 2 2 5" xfId="15066" xr:uid="{6AB7A62A-4FDD-483B-B92E-012BFA3103F3}"/>
    <cellStyle name="Vstup 2 13 2 2_5.3 Investments associated cy" xfId="7731" xr:uid="{86761067-9CF2-43D5-B072-A642BBE7F480}"/>
    <cellStyle name="Vstup 2 13 2 3" xfId="3211" xr:uid="{58D6C94A-2566-4DBA-B2AF-97B5BFC61808}"/>
    <cellStyle name="Vstup 2 13 2 3 2" xfId="6416" xr:uid="{262A5664-18DF-46DF-A708-275212C69ED8}"/>
    <cellStyle name="Vstup 2 13 2 3 2 2" xfId="14206" xr:uid="{43074933-E367-41F8-8C53-222A65F97611}"/>
    <cellStyle name="Vstup 2 13 2 3 2 2 2" xfId="22626" xr:uid="{4AF20D03-40B5-4342-9255-2A5B0BC31403}"/>
    <cellStyle name="Vstup 2 13 2 3 2 2 3" xfId="25483" xr:uid="{DA55E970-C731-455A-9AAE-19ADB3BD74C3}"/>
    <cellStyle name="Vstup 2 13 2 3 2 2 4" xfId="28080" xr:uid="{6B711EE7-1E05-4C62-B599-BCBCAFE8A69F}"/>
    <cellStyle name="Vstup 2 13 2 3 2 3" xfId="18038" xr:uid="{6540A2C2-366B-4911-863D-A2ADB90A3996}"/>
    <cellStyle name="Vstup 2 13 2 3 2 4" xfId="17116" xr:uid="{4405502D-BB5A-413F-A1EF-CA95F16DBDE4}"/>
    <cellStyle name="Vstup 2 13 2 3 2 5" xfId="16992" xr:uid="{24BE444D-0520-4A18-82B0-56F125BC49F9}"/>
    <cellStyle name="Vstup 2 13 2 3 3" xfId="11172" xr:uid="{CE919383-640B-4759-8B02-802322112014}"/>
    <cellStyle name="Vstup 2 13 2 3 3 2" xfId="20714" xr:uid="{12989E6B-2B97-4633-8089-D395C200FD37}"/>
    <cellStyle name="Vstup 2 13 2 3 3 3" xfId="24000" xr:uid="{706EAC74-C27F-4005-9B01-C3518DA07F20}"/>
    <cellStyle name="Vstup 2 13 2 3 3 4" xfId="26774" xr:uid="{2523AD6B-3EFC-4133-9B25-7E59796DA646}"/>
    <cellStyle name="Vstup 2 13 2 3 4" xfId="16099" xr:uid="{76EB0364-E145-463C-9625-9122E7C07B8C}"/>
    <cellStyle name="Vstup 2 13 2 3 5" xfId="21541" xr:uid="{686F84C7-FA18-4096-905C-1290BBB0C978}"/>
    <cellStyle name="Vstup 2 13 2 3_5.3 Investments associated cy" xfId="7732" xr:uid="{C390FCF4-6703-4842-81EA-65CE4A3A8FB8}"/>
    <cellStyle name="Vstup 2 13 2 4" xfId="3810" xr:uid="{03B2DDAA-3441-4958-92E3-0ABC5643F7CC}"/>
    <cellStyle name="Vstup 2 13 2 4 2" xfId="11734" xr:uid="{E6385B50-F9B0-4894-AFF6-B7320371B4AA}"/>
    <cellStyle name="Vstup 2 13 2 4 2 2" xfId="21160" xr:uid="{B53F8AC1-B520-4965-985F-9B7C0A33983F}"/>
    <cellStyle name="Vstup 2 13 2 4 2 3" xfId="24391" xr:uid="{6B8F3BA8-B169-411F-884A-73737F5CE46A}"/>
    <cellStyle name="Vstup 2 13 2 4 2 4" xfId="27149" xr:uid="{49B67831-7D53-4DE4-AACD-990FCB2052AE}"/>
    <cellStyle name="Vstup 2 13 2 4 3" xfId="16546" xr:uid="{C4D5635A-DC39-4339-8714-C8B01490D5A2}"/>
    <cellStyle name="Vstup 2 13 2 4 4" xfId="22330" xr:uid="{99823D69-18F7-4519-890D-364E662F828E}"/>
    <cellStyle name="Vstup 2 13 2 5" xfId="9257" xr:uid="{EB2092AA-9874-4181-B128-1ADE4011FE64}"/>
    <cellStyle name="Vstup 2 13 2 5 2" xfId="19483" xr:uid="{23536E0D-E69F-4861-8EA1-8A93A2A22795}"/>
    <cellStyle name="Vstup 2 13 2 5 3" xfId="23051" xr:uid="{CD9CC444-B190-4F74-AB94-16C52C6DA6B0}"/>
    <cellStyle name="Vstup 2 13 2 5 4" xfId="25931" xr:uid="{B3E3A8BA-D1F3-4785-A0AA-F04CC3B9BE20}"/>
    <cellStyle name="Vstup 2 13 2 6" xfId="14729" xr:uid="{39620F02-48C4-443C-A20C-84B7189D1FEB}"/>
    <cellStyle name="Vstup 2 13 2 7" xfId="18520" xr:uid="{AC758527-5372-4BD8-847B-437929986491}"/>
    <cellStyle name="Vstup 2 13 2_5.3 Investments associated cy" xfId="7730" xr:uid="{0B38B166-65BF-48C8-AD8B-02D362244797}"/>
    <cellStyle name="Vstup 2 13 3" xfId="2341" xr:uid="{9420B5D6-8F11-4514-A3CF-213211BD386F}"/>
    <cellStyle name="Vstup 2 13 3 2" xfId="5546" xr:uid="{AC4F5DB3-50E4-463F-B32D-5D3DF8014660}"/>
    <cellStyle name="Vstup 2 13 3 2 2" xfId="13336" xr:uid="{A38FF9DC-26D9-401B-9A7F-5CDE87EDAED6}"/>
    <cellStyle name="Vstup 2 13 3 2 2 2" xfId="21957" xr:uid="{AAE91095-04BF-45B7-9793-DA152BC4FD96}"/>
    <cellStyle name="Vstup 2 13 3 2 2 3" xfId="24907" xr:uid="{A9CC382D-3148-4A66-A6D5-C2494D0B4E8B}"/>
    <cellStyle name="Vstup 2 13 3 2 2 4" xfId="27541" xr:uid="{0F28CA64-2DFD-410A-AB8B-A4E8BE9737BD}"/>
    <cellStyle name="Vstup 2 13 3 2 3" xfId="17382" xr:uid="{259F7C34-C1E2-414A-B21F-9B0EAFB5E046}"/>
    <cellStyle name="Vstup 2 13 3 2 4" xfId="15075" xr:uid="{E524F5D8-ED73-4E99-BAE7-0E208FEEA148}"/>
    <cellStyle name="Vstup 2 13 3 2 5" xfId="23142" xr:uid="{6A52CCD2-6747-4289-B72E-27CF2B07C935}"/>
    <cellStyle name="Vstup 2 13 3 3" xfId="10303" xr:uid="{9DED3DA8-43F6-4569-952E-82995DB2036E}"/>
    <cellStyle name="Vstup 2 13 3 3 2" xfId="20045" xr:uid="{55628FD8-2299-45E8-8D85-BD813F276558}"/>
    <cellStyle name="Vstup 2 13 3 3 3" xfId="23428" xr:uid="{C97CB2A3-6D6A-4036-8DBF-2A2FCCC75FEC}"/>
    <cellStyle name="Vstup 2 13 3 3 4" xfId="26236" xr:uid="{6FBBD981-8F79-4A70-8739-E4366F315C93}"/>
    <cellStyle name="Vstup 2 13 3 4" xfId="15443" xr:uid="{62C89128-2A79-4C36-AF60-85DE142E9AF3}"/>
    <cellStyle name="Vstup 2 13 3 5" xfId="21258" xr:uid="{CD5FE8F2-77B6-48AA-9B3E-0B63DEE4B65E}"/>
    <cellStyle name="Vstup 2 13 3_5.3 Investments associated cy" xfId="7733" xr:uid="{8770164C-F295-4911-A8F2-061C18A548D6}"/>
    <cellStyle name="Vstup 2 13 4" xfId="3004" xr:uid="{2EE53F58-1EA6-4E37-92EB-690369D5939C}"/>
    <cellStyle name="Vstup 2 13 4 2" xfId="6209" xr:uid="{85AE1219-1CD2-49E1-A1F7-39CC419EE6CE}"/>
    <cellStyle name="Vstup 2 13 4 2 2" xfId="13999" xr:uid="{2493E955-0E87-4946-8BDD-9986F3124CA5}"/>
    <cellStyle name="Vstup 2 13 4 2 2 2" xfId="22419" xr:uid="{F32BA6A6-0BB0-4261-92F6-F1B06EEF46BD}"/>
    <cellStyle name="Vstup 2 13 4 2 2 3" xfId="25276" xr:uid="{C0C2C24D-5885-4388-B60A-E584D79E3A9F}"/>
    <cellStyle name="Vstup 2 13 4 2 2 4" xfId="27873" xr:uid="{87C29515-4F1F-41B3-96DA-C0D244681306}"/>
    <cellStyle name="Vstup 2 13 4 2 3" xfId="17831" xr:uid="{3B2917C7-0424-48C8-B7AF-B94C34C9604E}"/>
    <cellStyle name="Vstup 2 13 4 2 4" xfId="15531" xr:uid="{C88D78E3-B00D-48E3-A0B4-4D3382A739E9}"/>
    <cellStyle name="Vstup 2 13 4 2 5" xfId="23210" xr:uid="{8AA5E9D1-FA17-4E33-A37A-3F9529C682FA}"/>
    <cellStyle name="Vstup 2 13 4 3" xfId="10965" xr:uid="{BC0F076E-6541-46CB-9832-3377E79B958C}"/>
    <cellStyle name="Vstup 2 13 4 3 2" xfId="20507" xr:uid="{65524398-6459-4E9B-98C9-4BD6804EB146}"/>
    <cellStyle name="Vstup 2 13 4 3 3" xfId="23793" xr:uid="{5D1654D8-13AC-46BE-AA38-4821C425883A}"/>
    <cellStyle name="Vstup 2 13 4 3 4" xfId="26567" xr:uid="{23211376-4644-4326-ACB2-061E58EC4BB8}"/>
    <cellStyle name="Vstup 2 13 4 4" xfId="15892" xr:uid="{E5B94530-3C31-4339-A465-BD84D2265233}"/>
    <cellStyle name="Vstup 2 13 4 5" xfId="15149" xr:uid="{E3332DFA-7738-4629-9F7F-9A360FCC65BA}"/>
    <cellStyle name="Vstup 2 13 4_5.3 Investments associated cy" xfId="7734" xr:uid="{3C1CC9EB-AAF8-474A-8BF3-54C5370A7EF1}"/>
    <cellStyle name="Vstup 2 13 5" xfId="3535" xr:uid="{2905209D-94A4-4967-8B90-E61724BCE181}"/>
    <cellStyle name="Vstup 2 13 5 2" xfId="11464" xr:uid="{0F4D399F-A110-49E8-8DA1-6E9F1B86345A}"/>
    <cellStyle name="Vstup 2 13 5 2 2" xfId="20942" xr:uid="{C6EDDCFC-C2E8-4383-8779-D8C3187E04DF}"/>
    <cellStyle name="Vstup 2 13 5 2 3" xfId="24208" xr:uid="{B23C9CD1-B471-49DE-9778-26384088E0FC}"/>
    <cellStyle name="Vstup 2 13 5 2 4" xfId="26975" xr:uid="{AC6BB1ED-8E32-456B-A9C2-3ABC679823B4}"/>
    <cellStyle name="Vstup 2 13 5 3" xfId="16327" xr:uid="{3C99388B-70BA-4279-B1EA-3DE422376C5F}"/>
    <cellStyle name="Vstup 2 13 5 4" xfId="18298" xr:uid="{BE34AAAC-BCDF-40B2-BB49-484CA499FFC2}"/>
    <cellStyle name="Vstup 2 13 6" xfId="8956" xr:uid="{5E3D8D17-A0A6-4B7A-8979-B961E555A5DD}"/>
    <cellStyle name="Vstup 2 13 6 2" xfId="19237" xr:uid="{74EAB96C-9DF2-465A-9F53-AB690F903793}"/>
    <cellStyle name="Vstup 2 13 6 3" xfId="22832" xr:uid="{5FFA3740-A3E9-40C1-B0AB-0A859FA73297}"/>
    <cellStyle name="Vstup 2 13 6 4" xfId="25724" xr:uid="{14F72F08-2C2E-4002-85B1-C015625B9F39}"/>
    <cellStyle name="Vstup 2 13 7" xfId="14482" xr:uid="{778C4D9B-5CA2-404B-A1B1-3BB915BA3E5E}"/>
    <cellStyle name="Vstup 2 13 8" xfId="18734" xr:uid="{ACC6A037-2B99-4E4F-8D36-3B5728C567A7}"/>
    <cellStyle name="Vstup 2 13_3.10 Impairments" xfId="1503" xr:uid="{BBFA9240-4966-4BA2-A70A-F5BBE765E744}"/>
    <cellStyle name="Vstup 2 14" xfId="331" xr:uid="{0D249A2D-123B-4B26-B750-D56A79FB8B6C}"/>
    <cellStyle name="Vstup 2 14 2" xfId="635" xr:uid="{D78FE172-050B-4F7A-AA58-C3489B5AE836}"/>
    <cellStyle name="Vstup 2 14 2 2" xfId="2622" xr:uid="{A5C7E13B-11B6-490D-8F19-8D7B597A4D9F}"/>
    <cellStyle name="Vstup 2 14 2 2 2" xfId="5827" xr:uid="{A1E0C0E0-3583-4C2B-B613-565740377FD6}"/>
    <cellStyle name="Vstup 2 14 2 2 2 2" xfId="13617" xr:uid="{845D857E-0663-428D-8B01-80DDFB755BDF}"/>
    <cellStyle name="Vstup 2 14 2 2 2 2 2" xfId="22185" xr:uid="{EBB628FD-985B-4900-9956-10E19B70305B}"/>
    <cellStyle name="Vstup 2 14 2 2 2 2 3" xfId="25103" xr:uid="{27053F97-555D-4122-91CD-2A90FF94BA4E}"/>
    <cellStyle name="Vstup 2 14 2 2 2 2 4" xfId="27728" xr:uid="{AF2DA73D-3BDE-430B-8C53-56113443D9F9}"/>
    <cellStyle name="Vstup 2 14 2 2 2 3" xfId="17608" xr:uid="{1F61FFF3-7985-40A9-9CD0-7FC992DF3D9F}"/>
    <cellStyle name="Vstup 2 14 2 2 2 4" xfId="16870" xr:uid="{C6FD7E90-8257-4E41-BE3B-AC807809711C}"/>
    <cellStyle name="Vstup 2 14 2 2 2 5" xfId="18291" xr:uid="{A1197489-E43C-4CD8-99B8-0B2610607655}"/>
    <cellStyle name="Vstup 2 14 2 2 3" xfId="10584" xr:uid="{AFC1165A-24F4-4C6C-88E1-4D1262C63B3A}"/>
    <cellStyle name="Vstup 2 14 2 2 3 2" xfId="20270" xr:uid="{F0FCC849-33E5-4E7F-9638-9A889B42AE73}"/>
    <cellStyle name="Vstup 2 14 2 2 3 3" xfId="23625" xr:uid="{F88038CC-BEF3-4EFB-91A5-3230B9B8EC6D}"/>
    <cellStyle name="Vstup 2 14 2 2 3 4" xfId="26423" xr:uid="{0D22D439-0774-4950-A00A-EA1EE778634D}"/>
    <cellStyle name="Vstup 2 14 2 2 4" xfId="15665" xr:uid="{9380C8BB-B410-4AD9-B70E-4ED0B3A92692}"/>
    <cellStyle name="Vstup 2 14 2 2 5" xfId="22265" xr:uid="{ABD3081B-7E28-4456-A394-B818C64B8A20}"/>
    <cellStyle name="Vstup 2 14 2 2_5.3 Investments associated cy" xfId="7736" xr:uid="{C240FE5D-D786-4D71-9B26-65B77E97A726}"/>
    <cellStyle name="Vstup 2 14 2 3" xfId="3220" xr:uid="{1C690F1B-70F1-470B-8D87-7D70F600CCEF}"/>
    <cellStyle name="Vstup 2 14 2 3 2" xfId="6425" xr:uid="{5B3B173F-5811-4DA2-BD10-B9039269AB9E}"/>
    <cellStyle name="Vstup 2 14 2 3 2 2" xfId="14215" xr:uid="{310FFCA6-D752-4CD7-8A72-64334F7B1B06}"/>
    <cellStyle name="Vstup 2 14 2 3 2 2 2" xfId="22635" xr:uid="{E5AA352E-F656-4FAF-806C-774D34025C74}"/>
    <cellStyle name="Vstup 2 14 2 3 2 2 3" xfId="25492" xr:uid="{7EDA0621-EECC-4E2D-B0A3-077FFC10EAD9}"/>
    <cellStyle name="Vstup 2 14 2 3 2 2 4" xfId="28089" xr:uid="{DF06B47F-6F8B-44B7-A6E1-909EC9D50979}"/>
    <cellStyle name="Vstup 2 14 2 3 2 3" xfId="18047" xr:uid="{B6399DD3-261C-45BF-B2DE-B142EAFE395E}"/>
    <cellStyle name="Vstup 2 14 2 3 2 4" xfId="20413" xr:uid="{281FD669-1E5D-4FF8-BC2D-0CC213AD6028}"/>
    <cellStyle name="Vstup 2 14 2 3 2 5" xfId="16861" xr:uid="{869AC017-BD14-42CE-A3BE-7FBF96E0741D}"/>
    <cellStyle name="Vstup 2 14 2 3 3" xfId="11181" xr:uid="{26D2608C-DAE7-418D-B072-13CCD3ADBB53}"/>
    <cellStyle name="Vstup 2 14 2 3 3 2" xfId="20723" xr:uid="{115C7697-85EA-406A-BFA1-74289F31DEA6}"/>
    <cellStyle name="Vstup 2 14 2 3 3 3" xfId="24009" xr:uid="{26EB404E-3AD3-4784-BD15-BE5AF4BA07D7}"/>
    <cellStyle name="Vstup 2 14 2 3 3 4" xfId="26783" xr:uid="{7A4D3B5A-8C9A-4DEA-AAB6-3B0ED6449672}"/>
    <cellStyle name="Vstup 2 14 2 3 4" xfId="16108" xr:uid="{8E383D02-1E4F-46AE-9C3D-415C036649E9}"/>
    <cellStyle name="Vstup 2 14 2 3 5" xfId="18322" xr:uid="{F89B1FB1-3677-4ECA-8CBD-2CE69269142B}"/>
    <cellStyle name="Vstup 2 14 2 3_5.3 Investments associated cy" xfId="7737" xr:uid="{C3604861-5703-49B3-B635-0F5576B3189F}"/>
    <cellStyle name="Vstup 2 14 2 4" xfId="3819" xr:uid="{18597B32-59E3-45C5-A3E7-F14E3EA531A1}"/>
    <cellStyle name="Vstup 2 14 2 4 2" xfId="11743" xr:uid="{C3980D14-BDDB-494C-B73F-A6CFB3856BA2}"/>
    <cellStyle name="Vstup 2 14 2 4 2 2" xfId="21169" xr:uid="{C320083B-5EE0-4772-9F5C-8DC0A3ECCF2D}"/>
    <cellStyle name="Vstup 2 14 2 4 2 3" xfId="24400" xr:uid="{BE467B58-808F-4495-83CD-661E9AEC6944}"/>
    <cellStyle name="Vstup 2 14 2 4 2 4" xfId="27158" xr:uid="{3FE4C490-18F9-4BE4-B063-88CEDED3F936}"/>
    <cellStyle name="Vstup 2 14 2 4 3" xfId="16555" xr:uid="{988B4058-9D6F-43C9-8DEB-AC7EBCB0AC17}"/>
    <cellStyle name="Vstup 2 14 2 4 4" xfId="14818" xr:uid="{FB599237-8B45-4C27-8D22-2666E2BB54A2}"/>
    <cellStyle name="Vstup 2 14 2 5" xfId="9266" xr:uid="{BC1FF0AE-50FF-4A96-8864-3E32C1C9A6F3}"/>
    <cellStyle name="Vstup 2 14 2 5 2" xfId="19492" xr:uid="{A44D5778-3619-4B28-89B5-3E25BBEA5B0F}"/>
    <cellStyle name="Vstup 2 14 2 5 3" xfId="23060" xr:uid="{E0DC074C-7490-4467-8CDA-72D64ACFDC0C}"/>
    <cellStyle name="Vstup 2 14 2 5 4" xfId="25940" xr:uid="{E88FCF33-A691-404C-9BA5-028F69221C88}"/>
    <cellStyle name="Vstup 2 14 2 6" xfId="14738" xr:uid="{5B181379-BE02-4824-ABFC-8EE69595064D}"/>
    <cellStyle name="Vstup 2 14 2 7" xfId="18511" xr:uid="{73810AB6-3CA9-4616-A331-5EE8A70832CC}"/>
    <cellStyle name="Vstup 2 14 2_5.3 Investments associated cy" xfId="7735" xr:uid="{6E93E689-5FF2-43C2-88FA-5ECC8400AB88}"/>
    <cellStyle name="Vstup 2 14 3" xfId="2350" xr:uid="{6D95E671-85D5-434A-8FE9-56ECC03C6085}"/>
    <cellStyle name="Vstup 2 14 3 2" xfId="5555" xr:uid="{CF771DBD-819C-4679-B1E9-593F5A88FF8C}"/>
    <cellStyle name="Vstup 2 14 3 2 2" xfId="13345" xr:uid="{B0E9A21A-FFF8-4E29-A60F-BFC218AC1D00}"/>
    <cellStyle name="Vstup 2 14 3 2 2 2" xfId="21966" xr:uid="{5796E224-A3DC-48F5-8427-ABAFAB691A25}"/>
    <cellStyle name="Vstup 2 14 3 2 2 3" xfId="24916" xr:uid="{03D32B38-C086-4C21-9F05-51CFF8C5A343}"/>
    <cellStyle name="Vstup 2 14 3 2 2 4" xfId="27550" xr:uid="{E0ECE143-3C0C-44E1-AB32-1E7120AE8BA6}"/>
    <cellStyle name="Vstup 2 14 3 2 3" xfId="17391" xr:uid="{379E3548-D677-46DE-80C2-14A04B98DCEC}"/>
    <cellStyle name="Vstup 2 14 3 2 4" xfId="22272" xr:uid="{2DD84932-7ACF-45C8-9B09-080FCB1F6718}"/>
    <cellStyle name="Vstup 2 14 3 2 5" xfId="17680" xr:uid="{5F5E5111-37F4-4CC8-A86C-9D66BA570AD9}"/>
    <cellStyle name="Vstup 2 14 3 3" xfId="10312" xr:uid="{638356AF-2A31-4B07-A27D-FBC769CBE42C}"/>
    <cellStyle name="Vstup 2 14 3 3 2" xfId="20054" xr:uid="{CC26E8B3-EE0F-4883-84A7-0539A5379865}"/>
    <cellStyle name="Vstup 2 14 3 3 3" xfId="23437" xr:uid="{05B838C4-63AB-42F8-BB9C-76262679EB2F}"/>
    <cellStyle name="Vstup 2 14 3 3 4" xfId="26245" xr:uid="{BE99EA03-CA43-40DD-B22A-0F950B80CB34}"/>
    <cellStyle name="Vstup 2 14 3 4" xfId="15452" xr:uid="{D71E33AD-F560-471A-B487-D7A7A6515E39}"/>
    <cellStyle name="Vstup 2 14 3 5" xfId="21726" xr:uid="{4729E765-708B-4C5D-9BAD-0F5B8B9C30C5}"/>
    <cellStyle name="Vstup 2 14 3_5.3 Investments associated cy" xfId="7738" xr:uid="{F0057549-2F21-4906-B09B-53B4CC3F757E}"/>
    <cellStyle name="Vstup 2 14 4" xfId="3013" xr:uid="{6A848566-B2A1-41C7-A429-8B1417066BFE}"/>
    <cellStyle name="Vstup 2 14 4 2" xfId="6218" xr:uid="{8A61718E-E33C-43AF-A6FE-F01138B6F32E}"/>
    <cellStyle name="Vstup 2 14 4 2 2" xfId="14008" xr:uid="{2B4D1955-AAC7-438D-8DC2-6338DA9A3C6D}"/>
    <cellStyle name="Vstup 2 14 4 2 2 2" xfId="22428" xr:uid="{E4EDEA83-054E-4690-8266-905DDBCFF301}"/>
    <cellStyle name="Vstup 2 14 4 2 2 3" xfId="25285" xr:uid="{D05C063D-6C40-46ED-B30D-BC99725D48A9}"/>
    <cellStyle name="Vstup 2 14 4 2 2 4" xfId="27882" xr:uid="{3845012C-B6D4-4F71-B0AC-92180391CDD7}"/>
    <cellStyle name="Vstup 2 14 4 2 3" xfId="17840" xr:uid="{DF1F258C-3CD3-4E54-A82A-9A2A621A67C4}"/>
    <cellStyle name="Vstup 2 14 4 2 4" xfId="16954" xr:uid="{7D42A5D0-ED81-46D4-A39C-EAB2B2F80CF6}"/>
    <cellStyle name="Vstup 2 14 4 2 5" xfId="18264" xr:uid="{D2A178EB-AA8C-4346-824F-2991FBE04D95}"/>
    <cellStyle name="Vstup 2 14 4 3" xfId="10974" xr:uid="{B3418A05-E85C-4CD1-8844-FDB79E69347C}"/>
    <cellStyle name="Vstup 2 14 4 3 2" xfId="20516" xr:uid="{357F4EB4-326A-434C-893B-7DD6A5D78AD0}"/>
    <cellStyle name="Vstup 2 14 4 3 3" xfId="23802" xr:uid="{355C54E6-AC45-4E0F-A976-C21F3350554E}"/>
    <cellStyle name="Vstup 2 14 4 3 4" xfId="26576" xr:uid="{7BAFF86E-15DB-43FA-8414-B282D55623AF}"/>
    <cellStyle name="Vstup 2 14 4 4" xfId="15901" xr:uid="{107B7DC6-A3FE-4E99-AD55-2206B7685DC4}"/>
    <cellStyle name="Vstup 2 14 4 5" xfId="22313" xr:uid="{102D15A2-31C0-43E2-9178-A86AD5E20E5C}"/>
    <cellStyle name="Vstup 2 14 4_5.3 Investments associated cy" xfId="7739" xr:uid="{9717829C-75EC-4ABE-9316-0B6F9606B225}"/>
    <cellStyle name="Vstup 2 14 5" xfId="3544" xr:uid="{B95AF618-3B3F-43E5-B26D-942EFCFF9A77}"/>
    <cellStyle name="Vstup 2 14 5 2" xfId="11473" xr:uid="{20E08C7A-8D1D-45CA-9020-B3B6C7633014}"/>
    <cellStyle name="Vstup 2 14 5 2 2" xfId="20951" xr:uid="{988DE7A5-F280-4F03-9A2D-266D3392D05A}"/>
    <cellStyle name="Vstup 2 14 5 2 3" xfId="24217" xr:uid="{F5AA9FC0-94A0-4234-9767-B40771D798D7}"/>
    <cellStyle name="Vstup 2 14 5 2 4" xfId="26984" xr:uid="{F05E3722-8558-4F0A-81DF-9947B72A2C7D}"/>
    <cellStyle name="Vstup 2 14 5 3" xfId="16336" xr:uid="{1155692C-468B-4A58-AE44-A579E0BD966E}"/>
    <cellStyle name="Vstup 2 14 5 4" xfId="15227" xr:uid="{6F659E0A-C226-4E71-B616-FC5D1BE4769F}"/>
    <cellStyle name="Vstup 2 14 6" xfId="8965" xr:uid="{ECA09A62-AFC2-41CE-9E13-BDFA421D1E70}"/>
    <cellStyle name="Vstup 2 14 6 2" xfId="19246" xr:uid="{FDDE9364-F450-4B44-880F-8E69C9AD9F33}"/>
    <cellStyle name="Vstup 2 14 6 3" xfId="22841" xr:uid="{40BB66B1-EC79-4452-8828-E0872CA2C10C}"/>
    <cellStyle name="Vstup 2 14 6 4" xfId="25733" xr:uid="{68644B7D-C29C-4A40-82C4-4D45BBC462B2}"/>
    <cellStyle name="Vstup 2 14 7" xfId="14491" xr:uid="{B2A1F7B1-6A5F-4BFF-BE3C-C107B2CDFA6A}"/>
    <cellStyle name="Vstup 2 14 8" xfId="18725" xr:uid="{38E3CE1B-D3FA-4028-BAB6-2D1858AED322}"/>
    <cellStyle name="Vstup 2 14_3.10 Impairments" xfId="1504" xr:uid="{36D27EF6-B443-406B-9DE8-B999442D20B0}"/>
    <cellStyle name="Vstup 2 15" xfId="319" xr:uid="{D41894A1-482C-495B-8290-60C7B02BD739}"/>
    <cellStyle name="Vstup 2 15 2" xfId="623" xr:uid="{F06FDB37-FB7B-4ADB-A1A9-F2C411FA5BD7}"/>
    <cellStyle name="Vstup 2 15 2 2" xfId="2610" xr:uid="{9BEFEC8B-3A08-4A98-B301-458490A3F675}"/>
    <cellStyle name="Vstup 2 15 2 2 2" xfId="5815" xr:uid="{2F225AE8-E8D6-4EA9-8160-B1E4D2490D7C}"/>
    <cellStyle name="Vstup 2 15 2 2 2 2" xfId="13605" xr:uid="{D9450B55-8C39-4116-AC3E-399C44C47FC7}"/>
    <cellStyle name="Vstup 2 15 2 2 2 2 2" xfId="22173" xr:uid="{8E4F86F3-2FC4-4D24-B084-3F86FB158105}"/>
    <cellStyle name="Vstup 2 15 2 2 2 2 3" xfId="25091" xr:uid="{5CE45423-DD17-4A86-A075-C6E6E2674ECB}"/>
    <cellStyle name="Vstup 2 15 2 2 2 2 4" xfId="27716" xr:uid="{D2CB2B68-4C81-436D-90A4-5A86E4F9A2F3}"/>
    <cellStyle name="Vstup 2 15 2 2 2 3" xfId="17596" xr:uid="{D25E9580-DD56-4647-A12D-CD86394111C9}"/>
    <cellStyle name="Vstup 2 15 2 2 2 4" xfId="15805" xr:uid="{B56EDA88-EE47-4AEF-8D28-169FCC17F584}"/>
    <cellStyle name="Vstup 2 15 2 2 2 5" xfId="23274" xr:uid="{A5D7E665-FBB2-4682-B2A9-96AFF1A4B53B}"/>
    <cellStyle name="Vstup 2 15 2 2 3" xfId="10572" xr:uid="{EE960002-69AC-4E49-B74B-A5E3DB607CDF}"/>
    <cellStyle name="Vstup 2 15 2 2 3 2" xfId="20258" xr:uid="{4DA8252C-90C7-4F7E-889B-CD1F9FE8B37A}"/>
    <cellStyle name="Vstup 2 15 2 2 3 3" xfId="23613" xr:uid="{E209D752-6325-4960-9256-E131F65D05D0}"/>
    <cellStyle name="Vstup 2 15 2 2 3 4" xfId="26411" xr:uid="{179AA9B9-A876-443E-BDE9-87C0DD144D53}"/>
    <cellStyle name="Vstup 2 15 2 2 4" xfId="15653" xr:uid="{81AF956F-A5AF-4A4B-BB4C-536755DDF2AC}"/>
    <cellStyle name="Vstup 2 15 2 2 5" xfId="19660" xr:uid="{57A0F9B1-6311-48A9-A823-93F1FD95E7C4}"/>
    <cellStyle name="Vstup 2 15 2 2_5.3 Investments associated cy" xfId="7741" xr:uid="{81926F22-4605-4961-937C-801AB6393F02}"/>
    <cellStyle name="Vstup 2 15 2 3" xfId="3208" xr:uid="{DC78DF98-6049-4C32-A4DF-319651F1E5EE}"/>
    <cellStyle name="Vstup 2 15 2 3 2" xfId="6413" xr:uid="{0AD0CA15-93BF-46BF-82C7-EEC4A7CECEE9}"/>
    <cellStyle name="Vstup 2 15 2 3 2 2" xfId="14203" xr:uid="{623A0908-0D22-47EA-B523-CE72697EE974}"/>
    <cellStyle name="Vstup 2 15 2 3 2 2 2" xfId="22623" xr:uid="{21AAB65A-AE25-40C7-9A36-DB221B43C243}"/>
    <cellStyle name="Vstup 2 15 2 3 2 2 3" xfId="25480" xr:uid="{1159E709-844E-4802-B562-EB7F38A03F18}"/>
    <cellStyle name="Vstup 2 15 2 3 2 2 4" xfId="28077" xr:uid="{91BF4D30-D243-40BC-98D8-C4E986C0FD9A}"/>
    <cellStyle name="Vstup 2 15 2 3 2 3" xfId="18035" xr:uid="{0A32C3B2-6F60-499E-A860-46CC06506A68}"/>
    <cellStyle name="Vstup 2 15 2 3 2 4" xfId="18140" xr:uid="{3B7A1160-F3E0-49BD-A772-B0D4A36DD4E3}"/>
    <cellStyle name="Vstup 2 15 2 3 2 5" xfId="24714" xr:uid="{AE20BF56-579C-4B8D-B964-4E05FF2F6904}"/>
    <cellStyle name="Vstup 2 15 2 3 3" xfId="11169" xr:uid="{AFBEBDCE-2232-4305-90E4-2C49667E245E}"/>
    <cellStyle name="Vstup 2 15 2 3 3 2" xfId="20711" xr:uid="{A1C6E4B6-280E-4E3B-8507-5F39C1AED56A}"/>
    <cellStyle name="Vstup 2 15 2 3 3 3" xfId="23997" xr:uid="{F86C8945-DBF6-4D06-9E7E-8CA739D60DF2}"/>
    <cellStyle name="Vstup 2 15 2 3 3 4" xfId="26771" xr:uid="{B181A554-0093-4F22-8CD0-13950BEE63C3}"/>
    <cellStyle name="Vstup 2 15 2 3 4" xfId="16096" xr:uid="{4C372AE2-5647-4FD2-AFF4-D882EBEC71BF}"/>
    <cellStyle name="Vstup 2 15 2 3 5" xfId="15137" xr:uid="{4FD2A4E1-1E10-43F4-A3EF-DF4FE45A2DA8}"/>
    <cellStyle name="Vstup 2 15 2 3_5.3 Investments associated cy" xfId="7742" xr:uid="{584D4181-6E5A-40DA-9677-4871DF312C05}"/>
    <cellStyle name="Vstup 2 15 2 4" xfId="3807" xr:uid="{7851FEC4-2F8E-4DAB-9732-BEF2E959FACC}"/>
    <cellStyle name="Vstup 2 15 2 4 2" xfId="11731" xr:uid="{C5DEB158-8527-4656-9724-34030E642CA3}"/>
    <cellStyle name="Vstup 2 15 2 4 2 2" xfId="21157" xr:uid="{981FD42E-817D-45E4-BF96-10994BB93EF1}"/>
    <cellStyle name="Vstup 2 15 2 4 2 3" xfId="24388" xr:uid="{C1368E79-4288-442F-B489-8138F87ED932}"/>
    <cellStyle name="Vstup 2 15 2 4 2 4" xfId="27146" xr:uid="{C802E8EA-C9FB-4A84-B439-5C185E3082C5}"/>
    <cellStyle name="Vstup 2 15 2 4 3" xfId="16543" xr:uid="{27D80909-9709-46A7-A1D8-2108BFE74B0C}"/>
    <cellStyle name="Vstup 2 15 2 4 4" xfId="16699" xr:uid="{A3915DE7-D83E-4221-9A54-B66AEE70E52F}"/>
    <cellStyle name="Vstup 2 15 2 5" xfId="9254" xr:uid="{178339F1-FEB7-4F23-A1C1-C30A9753571E}"/>
    <cellStyle name="Vstup 2 15 2 5 2" xfId="19480" xr:uid="{E79DCC22-1B75-47FC-87DA-1BB7A6367CB0}"/>
    <cellStyle name="Vstup 2 15 2 5 3" xfId="23048" xr:uid="{76BB07D2-26B5-4771-A181-D0C12845F048}"/>
    <cellStyle name="Vstup 2 15 2 5 4" xfId="25928" xr:uid="{AA733338-D522-4805-AF5B-F12C4464121C}"/>
    <cellStyle name="Vstup 2 15 2 6" xfId="14726" xr:uid="{38F1A5A9-5F40-404A-A083-EB7A347C0078}"/>
    <cellStyle name="Vstup 2 15 2 7" xfId="18522" xr:uid="{75923F6C-3749-4ED3-B4AE-DE6466179DA0}"/>
    <cellStyle name="Vstup 2 15 2_5.3 Investments associated cy" xfId="7740" xr:uid="{D78D7EE8-A225-4E82-A432-D536D66EB053}"/>
    <cellStyle name="Vstup 2 15 3" xfId="2338" xr:uid="{98B00512-C1C9-493A-B7BD-F48B7E81D411}"/>
    <cellStyle name="Vstup 2 15 3 2" xfId="5543" xr:uid="{E217F673-897C-49A0-BDF8-4774A571871C}"/>
    <cellStyle name="Vstup 2 15 3 2 2" xfId="13333" xr:uid="{A0341542-9553-486F-AB27-9CF3397CF82A}"/>
    <cellStyle name="Vstup 2 15 3 2 2 2" xfId="21954" xr:uid="{E7193D93-D557-4291-B45E-18784A26D275}"/>
    <cellStyle name="Vstup 2 15 3 2 2 3" xfId="24904" xr:uid="{6DF6B12D-B1B7-4056-9290-C910EAACA609}"/>
    <cellStyle name="Vstup 2 15 3 2 2 4" xfId="27538" xr:uid="{1DCDEE28-7AF3-4983-A8A8-879C47C6FF85}"/>
    <cellStyle name="Vstup 2 15 3 2 3" xfId="17379" xr:uid="{5345C29E-8137-4875-9F07-811EE5798258}"/>
    <cellStyle name="Vstup 2 15 3 2 4" xfId="19667" xr:uid="{77285248-3F31-4B15-A474-8350751371DC}"/>
    <cellStyle name="Vstup 2 15 3 2 5" xfId="14974" xr:uid="{C96E707C-E38C-48CF-987D-4194DA7904F2}"/>
    <cellStyle name="Vstup 2 15 3 3" xfId="10300" xr:uid="{8425AB7C-377A-4908-A3A3-D4F1DB2059EC}"/>
    <cellStyle name="Vstup 2 15 3 3 2" xfId="20042" xr:uid="{A8C058DE-391C-44B6-B411-B98DFFDA849E}"/>
    <cellStyle name="Vstup 2 15 3 3 3" xfId="23425" xr:uid="{D6C62EA9-B9BB-4EAE-AA84-4CC30BA92C65}"/>
    <cellStyle name="Vstup 2 15 3 3 4" xfId="26233" xr:uid="{754114B8-8579-4191-BE30-0E87CD71D478}"/>
    <cellStyle name="Vstup 2 15 3 4" xfId="15440" xr:uid="{9437C21F-B669-4B0A-8A7C-33C431F11D26}"/>
    <cellStyle name="Vstup 2 15 3 5" xfId="19593" xr:uid="{92DB8301-D74A-4CCB-BA40-9E1AF77415E3}"/>
    <cellStyle name="Vstup 2 15 3_5.3 Investments associated cy" xfId="7743" xr:uid="{43B2F488-9060-421D-BA32-1F7AE0BD468A}"/>
    <cellStyle name="Vstup 2 15 4" xfId="3001" xr:uid="{D885300A-EF4D-4CE6-BBC8-F47F613B00F8}"/>
    <cellStyle name="Vstup 2 15 4 2" xfId="6206" xr:uid="{B5BE79D3-B156-4A12-A467-3B80147DFB9F}"/>
    <cellStyle name="Vstup 2 15 4 2 2" xfId="13996" xr:uid="{97EF726F-8913-4692-AE91-8BDBBBBC321D}"/>
    <cellStyle name="Vstup 2 15 4 2 2 2" xfId="22416" xr:uid="{8F71B501-E6A9-47D6-A5C4-8021DE9920EA}"/>
    <cellStyle name="Vstup 2 15 4 2 2 3" xfId="25273" xr:uid="{BBF2708C-AB43-4C47-8CC8-5E3BFC984E0D}"/>
    <cellStyle name="Vstup 2 15 4 2 2 4" xfId="27870" xr:uid="{ABFDC40D-E459-4510-8820-05E8D709AFBB}"/>
    <cellStyle name="Vstup 2 15 4 2 3" xfId="17828" xr:uid="{161CDCD7-787A-44C4-90A5-39EA9E05ED89}"/>
    <cellStyle name="Vstup 2 15 4 2 4" xfId="20134" xr:uid="{4500441B-D0F0-4991-A2E2-744D5DE29747}"/>
    <cellStyle name="Vstup 2 15 4 2 5" xfId="15204" xr:uid="{F96B56F0-2C56-43E7-BAEA-4DFAEAD76867}"/>
    <cellStyle name="Vstup 2 15 4 3" xfId="10962" xr:uid="{14D33D3E-744A-4953-A33F-99DCFA92D78C}"/>
    <cellStyle name="Vstup 2 15 4 3 2" xfId="20504" xr:uid="{14EC3D26-06A1-433D-9D8D-E295752ECAA7}"/>
    <cellStyle name="Vstup 2 15 4 3 3" xfId="23790" xr:uid="{E3DB6894-835F-499F-A411-52722DD1120E}"/>
    <cellStyle name="Vstup 2 15 4 3 4" xfId="26564" xr:uid="{F970726C-E26E-4F2B-AD65-E2C66A780F32}"/>
    <cellStyle name="Vstup 2 15 4 4" xfId="15889" xr:uid="{090ADC83-4E1D-49C5-A54C-AB2B613FA5FD}"/>
    <cellStyle name="Vstup 2 15 4 5" xfId="19754" xr:uid="{83E1BC01-B1D6-4AE2-AE74-8294AF953A0D}"/>
    <cellStyle name="Vstup 2 15 4_5.3 Investments associated cy" xfId="7744" xr:uid="{E7041685-4FE6-4902-A69D-777D89F34ABF}"/>
    <cellStyle name="Vstup 2 15 5" xfId="3532" xr:uid="{59790825-A1B8-4537-995D-3C687940CFBC}"/>
    <cellStyle name="Vstup 2 15 5 2" xfId="11461" xr:uid="{8D4CCD55-4E2D-44BD-BCCF-8F2250FAEF65}"/>
    <cellStyle name="Vstup 2 15 5 2 2" xfId="20939" xr:uid="{54B80B93-1215-474E-A52A-55C24DB37A42}"/>
    <cellStyle name="Vstup 2 15 5 2 3" xfId="24205" xr:uid="{0F1F0865-3807-4B53-B9A9-F69BFD393CEB}"/>
    <cellStyle name="Vstup 2 15 5 2 4" xfId="26972" xr:uid="{FC8D30BB-F418-475F-97A5-28D7540096C7}"/>
    <cellStyle name="Vstup 2 15 5 3" xfId="16324" xr:uid="{35246ACC-201F-4463-8F73-6CD20D6AEB04}"/>
    <cellStyle name="Vstup 2 15 5 4" xfId="16945" xr:uid="{0E9303BE-FA5C-4A8F-84BB-80F5F60D4A5F}"/>
    <cellStyle name="Vstup 2 15 6" xfId="8953" xr:uid="{0C6E9BED-4C2C-4CBA-8380-6C56BD3E1340}"/>
    <cellStyle name="Vstup 2 15 6 2" xfId="19234" xr:uid="{405C9809-07FB-4ADA-BBCD-32187EFBBD2F}"/>
    <cellStyle name="Vstup 2 15 6 3" xfId="22829" xr:uid="{F29E0E03-F7ED-41BC-B0A0-475E2C158C8A}"/>
    <cellStyle name="Vstup 2 15 6 4" xfId="25721" xr:uid="{D6BDB5DD-B624-4979-B6F9-2F225ACB3F16}"/>
    <cellStyle name="Vstup 2 15 7" xfId="14479" xr:uid="{09627380-CE4C-4F38-9E69-25AFAF552B71}"/>
    <cellStyle name="Vstup 2 15 8" xfId="18737" xr:uid="{77ECD995-E6C8-41EC-A989-FAA5FCD04533}"/>
    <cellStyle name="Vstup 2 15_3.10 Impairments" xfId="1505" xr:uid="{D02FC629-6EDF-4C23-A504-B55DEAA521ED}"/>
    <cellStyle name="Vstup 2 16" xfId="355" xr:uid="{423BD1AA-F5C0-45D4-8B12-DC144FA74F6C}"/>
    <cellStyle name="Vstup 2 16 2" xfId="659" xr:uid="{8A5CD9D6-B07D-43FC-B982-75189B5CBFE3}"/>
    <cellStyle name="Vstup 2 16 2 2" xfId="2642" xr:uid="{531BB2EA-E429-4A02-A3DB-2F83B4E9A2F7}"/>
    <cellStyle name="Vstup 2 16 2 2 2" xfId="5847" xr:uid="{E35A14EA-9121-47AE-A4A9-4F6EC46ABA5B}"/>
    <cellStyle name="Vstup 2 16 2 2 2 2" xfId="13637" xr:uid="{9ED6D044-2563-4F18-A8E8-98CA1298FD40}"/>
    <cellStyle name="Vstup 2 16 2 2 2 2 2" xfId="22205" xr:uid="{29810716-FF3E-4EFC-AB5C-DE8061A7D78A}"/>
    <cellStyle name="Vstup 2 16 2 2 2 2 3" xfId="25123" xr:uid="{0C7C3FC0-9384-40FA-9D99-A810E20F4D8F}"/>
    <cellStyle name="Vstup 2 16 2 2 2 2 4" xfId="27748" xr:uid="{5576CB41-60F4-433C-8AAF-174BB0EC14F7}"/>
    <cellStyle name="Vstup 2 16 2 2 2 3" xfId="17628" xr:uid="{5205F80B-AB7C-48A4-B824-4C1843848877}"/>
    <cellStyle name="Vstup 2 16 2 2 2 4" xfId="20379" xr:uid="{4413F1C9-55B9-4B11-86F2-0C4B47120178}"/>
    <cellStyle name="Vstup 2 16 2 2 2 5" xfId="16691" xr:uid="{186F2685-9F7C-4FFA-AEBA-52E36DA58BAF}"/>
    <cellStyle name="Vstup 2 16 2 2 3" xfId="10604" xr:uid="{DF9D7011-B98F-4172-9FAE-DDC661DD6433}"/>
    <cellStyle name="Vstup 2 16 2 2 3 2" xfId="20290" xr:uid="{EF71923E-ECE4-435A-AFBB-254E5D5319D1}"/>
    <cellStyle name="Vstup 2 16 2 2 3 3" xfId="23645" xr:uid="{0E64D370-9DBA-41C3-A7AE-9381CF8B961F}"/>
    <cellStyle name="Vstup 2 16 2 2 3 4" xfId="26443" xr:uid="{0FC2D998-5632-4851-A5DD-F155F13C9A86}"/>
    <cellStyle name="Vstup 2 16 2 2 4" xfId="15685" xr:uid="{768638A3-730A-4876-9194-31312649BC28}"/>
    <cellStyle name="Vstup 2 16 2 2 5" xfId="18366" xr:uid="{7174FA8F-B85F-4895-A3CB-542AB7348630}"/>
    <cellStyle name="Vstup 2 16 2 2_5.3 Investments associated cy" xfId="7746" xr:uid="{0AA876DC-EBA7-46E1-B8A1-D2A8BE0AE5B5}"/>
    <cellStyle name="Vstup 2 16 2 3" xfId="3244" xr:uid="{1A323A45-D886-4AB7-BC62-EB57C4333EAC}"/>
    <cellStyle name="Vstup 2 16 2 3 2" xfId="6449" xr:uid="{DE2F2258-1D28-4869-A3FB-001BAFB363EE}"/>
    <cellStyle name="Vstup 2 16 2 3 2 2" xfId="14239" xr:uid="{2F6F1385-8A93-4DBB-B1A3-E65863F78D7C}"/>
    <cellStyle name="Vstup 2 16 2 3 2 2 2" xfId="22659" xr:uid="{49D55707-8C7F-4C57-AA4C-001748E7C784}"/>
    <cellStyle name="Vstup 2 16 2 3 2 2 3" xfId="25516" xr:uid="{E49DFF38-41F4-41D3-A3CD-912BD3609D14}"/>
    <cellStyle name="Vstup 2 16 2 3 2 2 4" xfId="28113" xr:uid="{1C7AA59A-5E58-4FD1-BC42-F9F7D657B633}"/>
    <cellStyle name="Vstup 2 16 2 3 2 3" xfId="18071" xr:uid="{B113FF1A-B1D9-4CEC-A096-B7953925AAE7}"/>
    <cellStyle name="Vstup 2 16 2 3 2 4" xfId="19697" xr:uid="{EB549CBA-9142-4AEB-8FA2-F65730482164}"/>
    <cellStyle name="Vstup 2 16 2 3 2 5" xfId="19731" xr:uid="{63AD81B0-BC37-4450-AC36-6B398B2757CD}"/>
    <cellStyle name="Vstup 2 16 2 3 3" xfId="11205" xr:uid="{2F121395-DB23-4770-A53B-452BD66FADDF}"/>
    <cellStyle name="Vstup 2 16 2 3 3 2" xfId="20747" xr:uid="{B4C0A975-8018-4613-8053-6A5A96FCD598}"/>
    <cellStyle name="Vstup 2 16 2 3 3 3" xfId="24033" xr:uid="{A78BA3BD-C5B6-4C6D-8775-0CA1778411D9}"/>
    <cellStyle name="Vstup 2 16 2 3 3 4" xfId="26807" xr:uid="{B1294EE6-F074-4382-A297-58DD59762794}"/>
    <cellStyle name="Vstup 2 16 2 3 4" xfId="16132" xr:uid="{A5700152-2C63-4AB6-A2E5-108448908C22}"/>
    <cellStyle name="Vstup 2 16 2 3 5" xfId="18320" xr:uid="{613EEB9A-6502-48B4-939E-93520FB377A8}"/>
    <cellStyle name="Vstup 2 16 2 3_5.3 Investments associated cy" xfId="7747" xr:uid="{A252FD3F-65A1-4604-92EF-31285400A747}"/>
    <cellStyle name="Vstup 2 16 2 4" xfId="3838" xr:uid="{62C73CD8-DECC-4D10-9756-2FDA5F4F6F08}"/>
    <cellStyle name="Vstup 2 16 2 4 2" xfId="11762" xr:uid="{42F650E7-CBB2-4B23-8411-6D638A29DB89}"/>
    <cellStyle name="Vstup 2 16 2 4 2 2" xfId="21188" xr:uid="{48138707-8EE4-42C2-B0A9-88CEEA8A7583}"/>
    <cellStyle name="Vstup 2 16 2 4 2 3" xfId="24419" xr:uid="{0B97AB23-B334-4A9C-AC53-6556A43D7AB7}"/>
    <cellStyle name="Vstup 2 16 2 4 2 4" xfId="27177" xr:uid="{B546968E-6F34-4A87-A444-E7C3D6A876D1}"/>
    <cellStyle name="Vstup 2 16 2 4 3" xfId="16574" xr:uid="{67E1A912-7311-4333-8982-0E69187164B4}"/>
    <cellStyle name="Vstup 2 16 2 4 4" xfId="21531" xr:uid="{7C95BE00-391E-4E99-807C-BF91C99FE372}"/>
    <cellStyle name="Vstup 2 16 2 5" xfId="9290" xr:uid="{E15311A2-7B08-4C89-AB12-3C8D32D89742}"/>
    <cellStyle name="Vstup 2 16 2 5 2" xfId="19516" xr:uid="{CC27EEA1-1B62-43FF-A685-79143C664531}"/>
    <cellStyle name="Vstup 2 16 2 5 3" xfId="23084" xr:uid="{EC80A26F-6A27-4E03-9076-7D7A6548738C}"/>
    <cellStyle name="Vstup 2 16 2 5 4" xfId="25964" xr:uid="{0BFA028A-50CB-4AE2-9E64-11F8731C4ECC}"/>
    <cellStyle name="Vstup 2 16 2 6" xfId="14762" xr:uid="{96DAB734-B79D-4608-8C41-9E5D82E8E4E4}"/>
    <cellStyle name="Vstup 2 16 2 7" xfId="18484" xr:uid="{B2CEB44B-0215-4ED4-B0CE-58DC4C1DC5F9}"/>
    <cellStyle name="Vstup 2 16 2_5.3 Investments associated cy" xfId="7745" xr:uid="{EB5701D6-28A1-4DC2-80CE-25E831F768A2}"/>
    <cellStyle name="Vstup 2 16 3" xfId="2369" xr:uid="{158507F3-1977-4543-8238-369E3C381642}"/>
    <cellStyle name="Vstup 2 16 3 2" xfId="5574" xr:uid="{F74589DB-6D0B-4E8F-8454-F45DE07D39BB}"/>
    <cellStyle name="Vstup 2 16 3 2 2" xfId="13364" xr:uid="{384D7F49-305C-43B7-B7AC-827E731297E3}"/>
    <cellStyle name="Vstup 2 16 3 2 2 2" xfId="21985" xr:uid="{827BDAB9-AA18-444A-B37C-363E013A1472}"/>
    <cellStyle name="Vstup 2 16 3 2 2 3" xfId="24935" xr:uid="{E7C38437-A0DB-4099-BAA1-A823B6DFC44B}"/>
    <cellStyle name="Vstup 2 16 3 2 2 4" xfId="27569" xr:uid="{21670E54-BE90-465E-B227-32F48B2A0A2F}"/>
    <cellStyle name="Vstup 2 16 3 2 3" xfId="17410" xr:uid="{BF52C85E-5834-4FE7-8976-A1712C20447A}"/>
    <cellStyle name="Vstup 2 16 3 2 4" xfId="15558" xr:uid="{F9C5B8AE-BA5A-4EF8-80DD-D571B9814597}"/>
    <cellStyle name="Vstup 2 16 3 2 5" xfId="23217" xr:uid="{EAD18D00-EFA0-48BE-9C7F-A64111EE2647}"/>
    <cellStyle name="Vstup 2 16 3 3" xfId="10331" xr:uid="{32A242C6-2CBB-4390-AE58-5545F90C2A8B}"/>
    <cellStyle name="Vstup 2 16 3 3 2" xfId="20073" xr:uid="{7FF01AA2-5625-4E09-9714-AABF933E554C}"/>
    <cellStyle name="Vstup 2 16 3 3 3" xfId="23456" xr:uid="{D92113FF-9212-46C0-B8EA-1723A27DA808}"/>
    <cellStyle name="Vstup 2 16 3 3 4" xfId="26264" xr:uid="{B9E9E329-B063-473E-9E55-FA8CEFCB08A2}"/>
    <cellStyle name="Vstup 2 16 3 4" xfId="15471" xr:uid="{DE132DC4-67E2-49E7-A504-313CB4ACD31E}"/>
    <cellStyle name="Vstup 2 16 3 5" xfId="15143" xr:uid="{1229D327-246A-4C10-9EFD-E0BBD7E9CF2B}"/>
    <cellStyle name="Vstup 2 16 3_5.3 Investments associated cy" xfId="7748" xr:uid="{2F0CFB6D-C125-47B0-A185-6242AE429AD4}"/>
    <cellStyle name="Vstup 2 16 4" xfId="3037" xr:uid="{DA18DF63-DDA6-4AA0-B498-EF47B58EC713}"/>
    <cellStyle name="Vstup 2 16 4 2" xfId="6242" xr:uid="{77D113B3-D2D4-4BAE-896B-20C7473F53E5}"/>
    <cellStyle name="Vstup 2 16 4 2 2" xfId="14032" xr:uid="{6D76D3DC-C3B9-4760-AC04-C5A6A9406BAA}"/>
    <cellStyle name="Vstup 2 16 4 2 2 2" xfId="22452" xr:uid="{7DB8234C-1D85-4E8B-A7FA-E3A5A305A7BF}"/>
    <cellStyle name="Vstup 2 16 4 2 2 3" xfId="25309" xr:uid="{1CBD8CF6-C0C6-4658-8684-CAEA39AF1A47}"/>
    <cellStyle name="Vstup 2 16 4 2 2 4" xfId="27906" xr:uid="{E10DDA8B-71ED-43C8-85FC-D180A308FB33}"/>
    <cellStyle name="Vstup 2 16 4 2 3" xfId="17864" xr:uid="{310533A7-9F22-4856-9A0B-653464A63CCB}"/>
    <cellStyle name="Vstup 2 16 4 2 4" xfId="17449" xr:uid="{4653A880-AA33-44DA-B594-DE5938A48EA1}"/>
    <cellStyle name="Vstup 2 16 4 2 5" xfId="18126" xr:uid="{56685333-0ACD-4230-AF81-050BE6E5D448}"/>
    <cellStyle name="Vstup 2 16 4 3" xfId="10998" xr:uid="{AFEDAC02-7CB6-4C0B-8C86-1366417A0764}"/>
    <cellStyle name="Vstup 2 16 4 3 2" xfId="20540" xr:uid="{632C87C3-066C-41ED-8A38-00F71D9529C4}"/>
    <cellStyle name="Vstup 2 16 4 3 3" xfId="23826" xr:uid="{547CE6E8-2499-405E-9E13-A84E08A1BAA7}"/>
    <cellStyle name="Vstup 2 16 4 3 4" xfId="26600" xr:uid="{03C35F01-5A37-47DA-81EF-8207754F9276}"/>
    <cellStyle name="Vstup 2 16 4 4" xfId="15925" xr:uid="{553BA897-1FAC-4F66-94CF-8DDA9C4A46B2}"/>
    <cellStyle name="Vstup 2 16 4 5" xfId="21594" xr:uid="{8C3B8CF6-07C3-4535-8EA7-CDFDB1EA7F69}"/>
    <cellStyle name="Vstup 2 16 4_5.3 Investments associated cy" xfId="7749" xr:uid="{E32638FA-5D04-4756-9122-E25B4F208D05}"/>
    <cellStyle name="Vstup 2 16 5" xfId="3566" xr:uid="{2DC34841-0CBA-4B5B-A05A-540AD294689C}"/>
    <cellStyle name="Vstup 2 16 5 2" xfId="11493" xr:uid="{E1B62E79-D5C6-4A74-93EE-13ACD4ADB86E}"/>
    <cellStyle name="Vstup 2 16 5 2 2" xfId="20970" xr:uid="{2FF3FF42-0A57-48A5-AB10-5E5F815C8251}"/>
    <cellStyle name="Vstup 2 16 5 2 3" xfId="24237" xr:uid="{FB7524DE-53CA-4425-B8DB-CC58FFA1B4D4}"/>
    <cellStyle name="Vstup 2 16 5 2 4" xfId="27003" xr:uid="{2B3AB3A9-F4FB-4136-A439-2066D8CBAB3D}"/>
    <cellStyle name="Vstup 2 16 5 3" xfId="16355" xr:uid="{A4D43A03-9C97-4586-ADEF-D21CF407E028}"/>
    <cellStyle name="Vstup 2 16 5 4" xfId="21312" xr:uid="{4F70B5B9-6080-43B6-9C2E-672C56F00E46}"/>
    <cellStyle name="Vstup 2 16 6" xfId="8989" xr:uid="{BB2281F0-1C01-4D7D-B3FF-ADA72C216387}"/>
    <cellStyle name="Vstup 2 16 6 2" xfId="19270" xr:uid="{D7105551-E223-45F4-9001-1D4323F0EDDB}"/>
    <cellStyle name="Vstup 2 16 6 3" xfId="22865" xr:uid="{D73E49F9-473E-493E-B2DD-2A702E701731}"/>
    <cellStyle name="Vstup 2 16 6 4" xfId="25757" xr:uid="{7B1D63C1-3228-4BC3-BEE1-2972972B20ED}"/>
    <cellStyle name="Vstup 2 16 7" xfId="14515" xr:uid="{AF3A1271-976A-469B-A4CE-9F5D5FB7C647}"/>
    <cellStyle name="Vstup 2 16 8" xfId="18702" xr:uid="{CB6D10D1-D488-4B67-A679-164699B46C3C}"/>
    <cellStyle name="Vstup 2 16_3.10 Impairments" xfId="1506" xr:uid="{DFE26BA9-54B1-41C7-BAB5-953062BA1BF1}"/>
    <cellStyle name="Vstup 2 17" xfId="353" xr:uid="{D28D435F-5C40-43B8-A17D-543BF440C42B}"/>
    <cellStyle name="Vstup 2 17 2" xfId="657" xr:uid="{5051D742-B8B1-4B49-A2EC-164889E14CAE}"/>
    <cellStyle name="Vstup 2 17 2 2" xfId="2640" xr:uid="{99D5A883-4334-47E5-8FC2-CBA6C287A715}"/>
    <cellStyle name="Vstup 2 17 2 2 2" xfId="5845" xr:uid="{1DA6AC29-1370-45D1-B06E-FB2C27AC1D02}"/>
    <cellStyle name="Vstup 2 17 2 2 2 2" xfId="13635" xr:uid="{E9811AC8-3FD4-4F81-8495-904B3CEC77C5}"/>
    <cellStyle name="Vstup 2 17 2 2 2 2 2" xfId="22203" xr:uid="{DE77662D-6ED1-477E-8DA6-FCFD81AF8243}"/>
    <cellStyle name="Vstup 2 17 2 2 2 2 3" xfId="25121" xr:uid="{9A139877-C8C8-4050-8EC5-75EE8E1ABE96}"/>
    <cellStyle name="Vstup 2 17 2 2 2 2 4" xfId="27746" xr:uid="{48D1A523-B9E8-414A-B2FA-09541B5BA6CA}"/>
    <cellStyle name="Vstup 2 17 2 2 2 3" xfId="17626" xr:uid="{0C680068-EC89-4CB3-9DC1-F5E1B450DB63}"/>
    <cellStyle name="Vstup 2 17 2 2 2 4" xfId="16658" xr:uid="{71ECA667-FBC8-4191-A906-6C97A6EC674F}"/>
    <cellStyle name="Vstup 2 17 2 2 2 5" xfId="23700" xr:uid="{72E4771A-81E8-41BF-8111-66D5471606FB}"/>
    <cellStyle name="Vstup 2 17 2 2 3" xfId="10602" xr:uid="{3B40885D-ED87-4083-9366-F9735D55EF7B}"/>
    <cellStyle name="Vstup 2 17 2 2 3 2" xfId="20288" xr:uid="{4D34EF5A-6262-4E9E-8251-2E6B677BC3D6}"/>
    <cellStyle name="Vstup 2 17 2 2 3 3" xfId="23643" xr:uid="{1DA3C69F-155A-43C1-95F9-BA24207FFDA9}"/>
    <cellStyle name="Vstup 2 17 2 2 3 4" xfId="26441" xr:uid="{37D08EEC-59C9-45EE-8B3B-55A71DDD91CB}"/>
    <cellStyle name="Vstup 2 17 2 2 4" xfId="15683" xr:uid="{C076CD87-3188-4F9B-931D-A2937B71BA7D}"/>
    <cellStyle name="Vstup 2 17 2 2 5" xfId="17683" xr:uid="{2FD365E4-C437-46F4-8400-5A6AD3638C44}"/>
    <cellStyle name="Vstup 2 17 2 2_5.3 Investments associated cy" xfId="7751" xr:uid="{1882CF93-061C-4E5F-9761-41C7219E9973}"/>
    <cellStyle name="Vstup 2 17 2 3" xfId="3242" xr:uid="{23BB417D-83FE-41A8-A725-3391852C3D1C}"/>
    <cellStyle name="Vstup 2 17 2 3 2" xfId="6447" xr:uid="{BC013B52-895C-48E9-BD4E-D9453D065A67}"/>
    <cellStyle name="Vstup 2 17 2 3 2 2" xfId="14237" xr:uid="{7A6A0525-A19A-4BD0-9365-3C29D61F102D}"/>
    <cellStyle name="Vstup 2 17 2 3 2 2 2" xfId="22657" xr:uid="{344E1C02-8816-4767-B872-EA330579B6D5}"/>
    <cellStyle name="Vstup 2 17 2 3 2 2 3" xfId="25514" xr:uid="{CAFA552D-DA7E-4962-A614-62974A058493}"/>
    <cellStyle name="Vstup 2 17 2 3 2 2 4" xfId="28111" xr:uid="{F396276E-DA5A-4643-8F4C-73340E725CA3}"/>
    <cellStyle name="Vstup 2 17 2 3 2 3" xfId="18069" xr:uid="{BB80E671-FA16-4A0D-AF44-91FAFA8E383B}"/>
    <cellStyle name="Vstup 2 17 2 3 2 4" xfId="15438" xr:uid="{F6A36AF5-553C-446C-98ED-E2B0E45CDDC6}"/>
    <cellStyle name="Vstup 2 17 2 3 2 5" xfId="23187" xr:uid="{6FCBD4A1-7B94-4AB7-A644-FA1D04139290}"/>
    <cellStyle name="Vstup 2 17 2 3 3" xfId="11203" xr:uid="{E79D7A96-B0C0-439C-97E7-A3B5F8BAF899}"/>
    <cellStyle name="Vstup 2 17 2 3 3 2" xfId="20745" xr:uid="{7532D855-6B4C-4752-9E56-1C8BDEECBAAC}"/>
    <cellStyle name="Vstup 2 17 2 3 3 3" xfId="24031" xr:uid="{62E82059-2759-4698-BD88-BA0D6C026AC7}"/>
    <cellStyle name="Vstup 2 17 2 3 3 4" xfId="26805" xr:uid="{36F52853-BF9B-487F-B09D-89E66A67FD49}"/>
    <cellStyle name="Vstup 2 17 2 3 4" xfId="16130" xr:uid="{CBCDE407-2EF7-432B-AC3A-CD0952A73B38}"/>
    <cellStyle name="Vstup 2 17 2 3 5" xfId="20838" xr:uid="{AF17C2EA-2C08-4F91-BDEE-073B352D39DA}"/>
    <cellStyle name="Vstup 2 17 2 3_5.3 Investments associated cy" xfId="7752" xr:uid="{E5142B9D-68F5-4967-AB6D-5FD20F40A374}"/>
    <cellStyle name="Vstup 2 17 2 4" xfId="3836" xr:uid="{9311EC2C-F393-477A-823F-BF8B1512EF55}"/>
    <cellStyle name="Vstup 2 17 2 4 2" xfId="11760" xr:uid="{0B50FAF5-7D82-4094-8012-64C0845C77AF}"/>
    <cellStyle name="Vstup 2 17 2 4 2 2" xfId="21186" xr:uid="{9C3B56AA-9F0E-484D-8B8C-412918B293CF}"/>
    <cellStyle name="Vstup 2 17 2 4 2 3" xfId="24417" xr:uid="{384CE61E-2B17-4255-9D01-850A909CAF8F}"/>
    <cellStyle name="Vstup 2 17 2 4 2 4" xfId="27175" xr:uid="{9D5117FD-655F-4BC0-8DAE-D686FAD1F6D3}"/>
    <cellStyle name="Vstup 2 17 2 4 3" xfId="16572" xr:uid="{37D83127-073C-4D4C-BCA6-1D46AE7A9E75}"/>
    <cellStyle name="Vstup 2 17 2 4 4" xfId="14991" xr:uid="{D1D0A297-A6CD-4C4C-B40E-E6DFB90B07F4}"/>
    <cellStyle name="Vstup 2 17 2 5" xfId="9288" xr:uid="{7151D057-DBF0-4A91-8DA4-7B93E2047503}"/>
    <cellStyle name="Vstup 2 17 2 5 2" xfId="19514" xr:uid="{2A718095-9664-451E-9AE6-71E06BDB8C7D}"/>
    <cellStyle name="Vstup 2 17 2 5 3" xfId="23082" xr:uid="{A9159B6A-0BB5-4324-93A0-D928E5F5914C}"/>
    <cellStyle name="Vstup 2 17 2 5 4" xfId="25962" xr:uid="{D8794B22-C520-4260-A1FD-CBAF8050E245}"/>
    <cellStyle name="Vstup 2 17 2 6" xfId="14760" xr:uid="{B7C3F2CE-EF99-41A6-B99F-3408448DA06A}"/>
    <cellStyle name="Vstup 2 17 2 7" xfId="18488" xr:uid="{698523FC-08E3-4E96-AACD-4A19BDB5787F}"/>
    <cellStyle name="Vstup 2 17 2_5.3 Investments associated cy" xfId="7750" xr:uid="{1A20DBA8-4635-4816-8B6F-B891F0D51817}"/>
    <cellStyle name="Vstup 2 17 3" xfId="2367" xr:uid="{CF274FCD-687A-4552-A7D0-7659F154FCCA}"/>
    <cellStyle name="Vstup 2 17 3 2" xfId="5572" xr:uid="{A1D5AC29-E4C2-4790-9807-8FC749748FB0}"/>
    <cellStyle name="Vstup 2 17 3 2 2" xfId="13362" xr:uid="{EB298408-87A4-47B3-A5AF-F53B609CDCDA}"/>
    <cellStyle name="Vstup 2 17 3 2 2 2" xfId="21983" xr:uid="{59BFFA91-4779-45D1-A5BE-FF90FD28D123}"/>
    <cellStyle name="Vstup 2 17 3 2 2 3" xfId="24933" xr:uid="{701B7798-EB28-4225-93BC-A89280D00CC6}"/>
    <cellStyle name="Vstup 2 17 3 2 2 4" xfId="27567" xr:uid="{3E4B2311-8334-40EA-87ED-D2096B61FFE1}"/>
    <cellStyle name="Vstup 2 17 3 2 3" xfId="17408" xr:uid="{B3A424BD-8B43-4F60-99F9-3A6ADF9895A4}"/>
    <cellStyle name="Vstup 2 17 3 2 4" xfId="22073" xr:uid="{1F837C82-36B4-4ABC-9117-9D62E0ACBF90}"/>
    <cellStyle name="Vstup 2 17 3 2 5" xfId="21251" xr:uid="{48F21C16-8530-42BD-9EB2-B5120F3D3F0B}"/>
    <cellStyle name="Vstup 2 17 3 3" xfId="10329" xr:uid="{FF8AE638-417C-4130-AF8E-E117440C3DAD}"/>
    <cellStyle name="Vstup 2 17 3 3 2" xfId="20071" xr:uid="{A0349E8E-387A-4A64-B293-D627746A65D2}"/>
    <cellStyle name="Vstup 2 17 3 3 3" xfId="23454" xr:uid="{60D84A87-E92B-4579-807A-6A4638304A7D}"/>
    <cellStyle name="Vstup 2 17 3 3 4" xfId="26262" xr:uid="{74DD6376-861B-4E77-B40A-280B261ABEE7}"/>
    <cellStyle name="Vstup 2 17 3 4" xfId="15469" xr:uid="{9F1B3EB7-B0DA-411B-9D26-D51CE4337E15}"/>
    <cellStyle name="Vstup 2 17 3 5" xfId="21661" xr:uid="{982EBA13-C28E-4003-B529-D55DA3DC7AE2}"/>
    <cellStyle name="Vstup 2 17 3_5.3 Investments associated cy" xfId="7753" xr:uid="{3C1F61EF-FA27-4A7C-BFD4-FBB22E17C578}"/>
    <cellStyle name="Vstup 2 17 4" xfId="3035" xr:uid="{8BD8B842-C102-4468-81BD-B67FD2B03931}"/>
    <cellStyle name="Vstup 2 17 4 2" xfId="6240" xr:uid="{7468C98F-F700-4C54-B663-9E28BBB420A9}"/>
    <cellStyle name="Vstup 2 17 4 2 2" xfId="14030" xr:uid="{FE154D1D-6CD7-40D6-A329-AD20C0EC5B9D}"/>
    <cellStyle name="Vstup 2 17 4 2 2 2" xfId="22450" xr:uid="{B94DD324-C7E3-413F-AB63-F68CF0787A91}"/>
    <cellStyle name="Vstup 2 17 4 2 2 3" xfId="25307" xr:uid="{B7C829A6-5BC4-40A6-B15C-F99F578ECDA5}"/>
    <cellStyle name="Vstup 2 17 4 2 2 4" xfId="27904" xr:uid="{6F916542-1CEC-4B95-9F86-F569D6E8429D}"/>
    <cellStyle name="Vstup 2 17 4 2 3" xfId="17862" xr:uid="{F035B5F6-1FD5-45EB-B5D8-29CEC3A1AFE4}"/>
    <cellStyle name="Vstup 2 17 4 2 4" xfId="20113" xr:uid="{F260A3D6-3550-4A5C-9815-7BDC7543139A}"/>
    <cellStyle name="Vstup 2 17 4 2 5" xfId="18201" xr:uid="{976927A1-6C2F-418C-9820-17A169A2D61C}"/>
    <cellStyle name="Vstup 2 17 4 3" xfId="10996" xr:uid="{84E5829F-14CF-4044-8C76-251EFAD85FE7}"/>
    <cellStyle name="Vstup 2 17 4 3 2" xfId="20538" xr:uid="{CF56C294-0267-4C1E-99DD-EBDC6E02499B}"/>
    <cellStyle name="Vstup 2 17 4 3 3" xfId="23824" xr:uid="{4278719B-F7C3-4F55-8C27-01D90F118B8A}"/>
    <cellStyle name="Vstup 2 17 4 3 4" xfId="26598" xr:uid="{CACEF3A5-E873-465A-855A-87A638B335CE}"/>
    <cellStyle name="Vstup 2 17 4 4" xfId="15923" xr:uid="{FE53E143-BCDA-4327-AEEF-22EA67431A7F}"/>
    <cellStyle name="Vstup 2 17 4 5" xfId="18344" xr:uid="{F896E957-19B0-45A4-9635-E0368E8C8877}"/>
    <cellStyle name="Vstup 2 17 4_5.3 Investments associated cy" xfId="7754" xr:uid="{032091DB-7DDF-43B4-8FC3-2AA0C80CCC92}"/>
    <cellStyle name="Vstup 2 17 5" xfId="3564" xr:uid="{DA3A8B46-9BAA-4E90-B39F-509A7ABCAD8E}"/>
    <cellStyle name="Vstup 2 17 5 2" xfId="11491" xr:uid="{3A690E72-17AA-4FB6-B60A-083D9FA8F7AB}"/>
    <cellStyle name="Vstup 2 17 5 2 2" xfId="20968" xr:uid="{024FEA59-EC2A-47D6-B4B0-2E90B5268EBB}"/>
    <cellStyle name="Vstup 2 17 5 2 3" xfId="24235" xr:uid="{EF0FA707-7E1A-4805-B8EE-457856674DA9}"/>
    <cellStyle name="Vstup 2 17 5 2 4" xfId="27001" xr:uid="{2ACFDC08-5695-4ABB-BAD6-2D5C63F77ED7}"/>
    <cellStyle name="Vstup 2 17 5 3" xfId="16353" xr:uid="{05AC666D-005D-4E44-8597-6CB942F7E5CE}"/>
    <cellStyle name="Vstup 2 17 5 4" xfId="21560" xr:uid="{B897CB73-6562-44D9-B8F9-7E0E53AF2827}"/>
    <cellStyle name="Vstup 2 17 6" xfId="8987" xr:uid="{A2AD3C0C-D2EF-4E29-A6B5-13A042EFFB67}"/>
    <cellStyle name="Vstup 2 17 6 2" xfId="19268" xr:uid="{0E2C5375-B57C-4E3F-9448-5E6AF5D49CB5}"/>
    <cellStyle name="Vstup 2 17 6 3" xfId="22863" xr:uid="{616CF483-D7B8-4598-9229-135F8CEDE907}"/>
    <cellStyle name="Vstup 2 17 6 4" xfId="25755" xr:uid="{6EBDA0B1-D349-42F0-91BA-77245830EA4D}"/>
    <cellStyle name="Vstup 2 17 7" xfId="14513" xr:uid="{38D08035-1F04-4F4B-BD8D-209A869D24E2}"/>
    <cellStyle name="Vstup 2 17 8" xfId="18701" xr:uid="{812714A6-1467-41EB-A8FD-B6B209ACEC9D}"/>
    <cellStyle name="Vstup 2 17_3.10 Impairments" xfId="1507" xr:uid="{CE09EF81-EC5D-4C6D-80ED-A3E05B9BAFF9}"/>
    <cellStyle name="Vstup 2 18" xfId="379" xr:uid="{2888A874-0B53-4E58-9FBB-21E402C7539E}"/>
    <cellStyle name="Vstup 2 18 2" xfId="683" xr:uid="{EFDC2BBE-BEA2-45C8-AEBB-6CFB5504510F}"/>
    <cellStyle name="Vstup 2 18 2 2" xfId="2662" xr:uid="{1D470D1A-3A44-4253-9A61-9B8B4E842881}"/>
    <cellStyle name="Vstup 2 18 2 2 2" xfId="5867" xr:uid="{F9E43CD3-F194-45B2-863C-9EDBB301048C}"/>
    <cellStyle name="Vstup 2 18 2 2 2 2" xfId="13657" xr:uid="{6DE7E72E-7C98-42F7-95A8-8B8ACA272111}"/>
    <cellStyle name="Vstup 2 18 2 2 2 2 2" xfId="22221" xr:uid="{B4BC1950-E62B-484C-A52F-C57582DAE92B}"/>
    <cellStyle name="Vstup 2 18 2 2 2 2 3" xfId="25138" xr:uid="{C7B7F4D9-01B2-4AD1-B93E-47C07F293EEB}"/>
    <cellStyle name="Vstup 2 18 2 2 2 2 4" xfId="27762" xr:uid="{7FAF1C81-A024-4931-A376-B22FE149F135}"/>
    <cellStyle name="Vstup 2 18 2 2 2 3" xfId="17644" xr:uid="{385CF3A7-91F6-439F-8B07-5E186BA6B476}"/>
    <cellStyle name="Vstup 2 18 2 2 2 4" xfId="15716" xr:uid="{F4A75101-AC63-44C6-A888-494F0E7C7F75}"/>
    <cellStyle name="Vstup 2 18 2 2 2 5" xfId="23249" xr:uid="{91F5429A-63DD-40B8-AF1F-28719783A316}"/>
    <cellStyle name="Vstup 2 18 2 2 3" xfId="10624" xr:uid="{84B4DDDE-C07A-4E6C-8201-775B1D924DFC}"/>
    <cellStyle name="Vstup 2 18 2 2 3 2" xfId="20306" xr:uid="{52B3FBBB-AAE1-41C1-8953-A74FC2D6F34C}"/>
    <cellStyle name="Vstup 2 18 2 2 3 3" xfId="23660" xr:uid="{2838E340-2AB5-4018-8DF8-454001BE2DE1}"/>
    <cellStyle name="Vstup 2 18 2 2 3 4" xfId="26457" xr:uid="{BCC157BC-97A8-4426-8AFF-D5C2A486BA16}"/>
    <cellStyle name="Vstup 2 18 2 2 4" xfId="15701" xr:uid="{33D5F67C-DDFC-4BB7-A512-E5EA159FCD48}"/>
    <cellStyle name="Vstup 2 18 2 2 5" xfId="17070" xr:uid="{88D73ED2-A5D5-49E4-AD6D-0A12181083CE}"/>
    <cellStyle name="Vstup 2 18 2 2_5.3 Investments associated cy" xfId="7756" xr:uid="{18D4A625-48DD-4221-833A-EFA78749F597}"/>
    <cellStyle name="Vstup 2 18 2 3" xfId="3262" xr:uid="{51D90FBF-B577-4E50-8B86-DE3BA5735791}"/>
    <cellStyle name="Vstup 2 18 2 3 2" xfId="6467" xr:uid="{B92F8942-0220-4608-95AA-35C9EF018B0C}"/>
    <cellStyle name="Vstup 2 18 2 3 2 2" xfId="14257" xr:uid="{414DD219-CAE5-4345-9534-7A9395FB3CE9}"/>
    <cellStyle name="Vstup 2 18 2 3 2 2 2" xfId="22677" xr:uid="{22A722E9-1E65-40F9-8FCB-5E49E290B6E5}"/>
    <cellStyle name="Vstup 2 18 2 3 2 2 3" xfId="25534" xr:uid="{437AB28A-8830-477B-8D5A-3765D483CFE0}"/>
    <cellStyle name="Vstup 2 18 2 3 2 2 4" xfId="28131" xr:uid="{1B477F1B-6B22-4078-94DE-C684BF48235D}"/>
    <cellStyle name="Vstup 2 18 2 3 2 3" xfId="18089" xr:uid="{2012DA9C-C6C9-457A-87DB-CDFE79105DC0}"/>
    <cellStyle name="Vstup 2 18 2 3 2 4" xfId="17162" xr:uid="{33B1B9F9-CF81-455F-A54A-8023A6FE6396}"/>
    <cellStyle name="Vstup 2 18 2 3 2 5" xfId="18445" xr:uid="{92E37C45-119E-4F6B-8DB0-3A028783E070}"/>
    <cellStyle name="Vstup 2 18 2 3 3" xfId="11223" xr:uid="{894ACB2A-5CF2-4174-9908-2D16609488C7}"/>
    <cellStyle name="Vstup 2 18 2 3 3 2" xfId="20765" xr:uid="{6C681289-99B9-4D1F-84CC-A4ADEE22907D}"/>
    <cellStyle name="Vstup 2 18 2 3 3 3" xfId="24051" xr:uid="{8000D18F-D22E-4754-BCD5-EC863FF64A71}"/>
    <cellStyle name="Vstup 2 18 2 3 3 4" xfId="26825" xr:uid="{C4756C90-86D6-4823-9116-F09C6DF79036}"/>
    <cellStyle name="Vstup 2 18 2 3 4" xfId="16150" xr:uid="{1F1077E0-00FB-408D-B37C-EF99A4A6C34A}"/>
    <cellStyle name="Vstup 2 18 2 3 5" xfId="22269" xr:uid="{484FADB7-1ADF-4C87-A181-8D0D077ACA20}"/>
    <cellStyle name="Vstup 2 18 2 3_5.3 Investments associated cy" xfId="7757" xr:uid="{F5F52CCF-0857-4EC1-88F1-DB333753BE71}"/>
    <cellStyle name="Vstup 2 18 2 4" xfId="3859" xr:uid="{D3B416B1-3A6B-4C6A-9DD9-206F51656941}"/>
    <cellStyle name="Vstup 2 18 2 4 2" xfId="11783" xr:uid="{55ED3D7A-A7B1-4B3D-8A61-FCFAC1A10615}"/>
    <cellStyle name="Vstup 2 18 2 4 2 2" xfId="21206" xr:uid="{85D9A782-F133-4DD5-9D29-AC3C5B3B3606}"/>
    <cellStyle name="Vstup 2 18 2 4 2 3" xfId="24433" xr:uid="{BC9B2295-5C56-433F-9D9A-32817D87002F}"/>
    <cellStyle name="Vstup 2 18 2 4 2 4" xfId="27191" xr:uid="{4600FC6F-2CA3-4B9A-B98F-05F9E9344633}"/>
    <cellStyle name="Vstup 2 18 2 4 3" xfId="16589" xr:uid="{480B404E-86DB-4A3F-9746-A983D8552A13}"/>
    <cellStyle name="Vstup 2 18 2 4 4" xfId="16394" xr:uid="{09944E5A-E9A6-4700-92FA-9099DA41CE2C}"/>
    <cellStyle name="Vstup 2 18 2 5" xfId="9314" xr:uid="{129E41D6-F4E0-421D-A140-C53E7771897F}"/>
    <cellStyle name="Vstup 2 18 2 5 2" xfId="19537" xr:uid="{10608C7A-2F0E-43C9-8E2F-2E9D76746531}"/>
    <cellStyle name="Vstup 2 18 2 5 3" xfId="23103" xr:uid="{8C6673DA-904B-4D1D-AA88-C0D89A18B107}"/>
    <cellStyle name="Vstup 2 18 2 5 4" xfId="25982" xr:uid="{AC0BCA05-BB12-4C9E-8D5B-C141C7FD2A85}"/>
    <cellStyle name="Vstup 2 18 2 6" xfId="14782" xr:uid="{C1BAC8EA-C15E-4E62-964B-477020A73C61}"/>
    <cellStyle name="Vstup 2 18 2 7" xfId="18468" xr:uid="{6DC02F9D-026E-4BAA-BA4E-0628067095AD}"/>
    <cellStyle name="Vstup 2 18 2_5.3 Investments associated cy" xfId="7755" xr:uid="{8A788B40-F66F-4150-AA6D-CDC510CB18EF}"/>
    <cellStyle name="Vstup 2 18 3" xfId="2390" xr:uid="{99AB43B3-AE60-434F-8ED0-5933C23E2356}"/>
    <cellStyle name="Vstup 2 18 3 2" xfId="5595" xr:uid="{15935B07-77F4-407C-AD9D-04B44125EE9A}"/>
    <cellStyle name="Vstup 2 18 3 2 2" xfId="13385" xr:uid="{C829C790-7320-47A9-98F6-BCFFB5E9A49A}"/>
    <cellStyle name="Vstup 2 18 3 2 2 2" xfId="22002" xr:uid="{1DDCB64F-C8FE-4759-A831-F5AA3F232C6C}"/>
    <cellStyle name="Vstup 2 18 3 2 2 3" xfId="24951" xr:uid="{C581540A-C4ED-4BD0-B4AD-CF10C649839D}"/>
    <cellStyle name="Vstup 2 18 3 2 2 4" xfId="27584" xr:uid="{230BBF04-A9B5-4ED2-A46C-6EBC12216DF5}"/>
    <cellStyle name="Vstup 2 18 3 2 3" xfId="17427" xr:uid="{3A7E29B9-8332-4FBE-B39E-2CAF40A4B849}"/>
    <cellStyle name="Vstup 2 18 3 2 4" xfId="15243" xr:uid="{B54222BD-0D41-4767-9A5F-50AC1A337A5F}"/>
    <cellStyle name="Vstup 2 18 3 2 5" xfId="18610" xr:uid="{97FA2FCB-FFDE-45C9-8D29-2E20A79205C6}"/>
    <cellStyle name="Vstup 2 18 3 3" xfId="10352" xr:uid="{5F1B3027-8167-465D-B712-7B51638014A2}"/>
    <cellStyle name="Vstup 2 18 3 3 2" xfId="20090" xr:uid="{EF13B2CB-9E9D-46B9-80AA-0881FFC1E4B0}"/>
    <cellStyle name="Vstup 2 18 3 3 3" xfId="23471" xr:uid="{C7F0C79B-C258-4988-8706-C5164C869200}"/>
    <cellStyle name="Vstup 2 18 3 3 4" xfId="26279" xr:uid="{0491C4E9-A342-4F0F-BAE7-A7CFC189149E}"/>
    <cellStyle name="Vstup 2 18 3 4" xfId="15488" xr:uid="{731C6BA6-44CB-43A5-B09F-505FF4F1538D}"/>
    <cellStyle name="Vstup 2 18 3 5" xfId="19135" xr:uid="{82F76045-218D-4CC0-9D48-AF756B7E51C1}"/>
    <cellStyle name="Vstup 2 18 3_5.3 Investments associated cy" xfId="7758" xr:uid="{C85A8642-84A6-4AA4-A9E0-E9967AF8E6DA}"/>
    <cellStyle name="Vstup 2 18 4" xfId="3055" xr:uid="{6DAA6127-1751-4E41-889C-7D40AC99349C}"/>
    <cellStyle name="Vstup 2 18 4 2" xfId="6260" xr:uid="{FF41E263-2E8F-411F-A3DC-B10910B4AB4D}"/>
    <cellStyle name="Vstup 2 18 4 2 2" xfId="14050" xr:uid="{69402F9E-09DC-448B-8BF3-08F82BBA058F}"/>
    <cellStyle name="Vstup 2 18 4 2 2 2" xfId="22470" xr:uid="{045CE2E6-4F2E-483A-9FF4-C29A9CD9B443}"/>
    <cellStyle name="Vstup 2 18 4 2 2 3" xfId="25327" xr:uid="{2CCB4760-F395-4AAD-842E-C85E8457F086}"/>
    <cellStyle name="Vstup 2 18 4 2 2 4" xfId="27924" xr:uid="{F74384F5-9981-4AC4-B8B4-942D8C54BF8D}"/>
    <cellStyle name="Vstup 2 18 4 2 3" xfId="17882" xr:uid="{EF3E19E8-0824-4F9F-8E7C-3476869D444E}"/>
    <cellStyle name="Vstup 2 18 4 2 4" xfId="18158" xr:uid="{385360EE-2488-40D6-9804-283D267C36E1}"/>
    <cellStyle name="Vstup 2 18 4 2 5" xfId="24739" xr:uid="{EC80EF95-1043-4E1D-84C6-080B522103FD}"/>
    <cellStyle name="Vstup 2 18 4 3" xfId="11016" xr:uid="{92A03B0F-D600-4FBF-BE1E-50681B38F009}"/>
    <cellStyle name="Vstup 2 18 4 3 2" xfId="20558" xr:uid="{6105E885-3D74-48E1-9D1C-F205BF20116F}"/>
    <cellStyle name="Vstup 2 18 4 3 3" xfId="23844" xr:uid="{C456197C-FB93-4B1D-97B8-98284E470593}"/>
    <cellStyle name="Vstup 2 18 4 3 4" xfId="26618" xr:uid="{FE54673E-DAD0-4226-A5B2-8262CEF1117D}"/>
    <cellStyle name="Vstup 2 18 4 4" xfId="15943" xr:uid="{B0DA14EB-1C64-4499-9856-ACC39A5013AE}"/>
    <cellStyle name="Vstup 2 18 4 5" xfId="15214" xr:uid="{9F82D5EF-A39A-4AA2-967B-AACA852F88F8}"/>
    <cellStyle name="Vstup 2 18 4_5.3 Investments associated cy" xfId="7759" xr:uid="{DD897B85-8E01-4503-8873-226920525C59}"/>
    <cellStyle name="Vstup 2 18 5" xfId="3586" xr:uid="{9A66617F-22BD-4353-B096-EF30D743BE0F}"/>
    <cellStyle name="Vstup 2 18 5 2" xfId="11513" xr:uid="{76A52733-3908-4561-812D-F10BB5A8506B}"/>
    <cellStyle name="Vstup 2 18 5 2 2" xfId="20987" xr:uid="{72A0313F-AB6A-400D-AAE1-8E25E0325C75}"/>
    <cellStyle name="Vstup 2 18 5 2 3" xfId="24251" xr:uid="{1DF26D81-6FA1-4E7A-B9A7-9971FC1CDF5B}"/>
    <cellStyle name="Vstup 2 18 5 2 4" xfId="27017" xr:uid="{A0D07C90-9A7F-431D-8895-5FB694ED7DFF}"/>
    <cellStyle name="Vstup 2 18 5 3" xfId="16371" xr:uid="{0D21A3FE-9AE8-43DC-8726-A563C9F69DAD}"/>
    <cellStyle name="Vstup 2 18 5 4" xfId="16323" xr:uid="{1631EA41-68E7-4994-8EB2-03015EDA2A88}"/>
    <cellStyle name="Vstup 2 18 6" xfId="9013" xr:uid="{2BBF2F78-4DEB-4B18-B26B-51E28672C98B}"/>
    <cellStyle name="Vstup 2 18 6 2" xfId="19291" xr:uid="{4776A053-500F-4201-9C0F-7FAB74F3B980}"/>
    <cellStyle name="Vstup 2 18 6 3" xfId="22885" xr:uid="{83D5AC0C-F662-4312-B71D-E3947CD97732}"/>
    <cellStyle name="Vstup 2 18 6 4" xfId="25775" xr:uid="{435F0035-9918-46AC-B49C-EBBA5B296E29}"/>
    <cellStyle name="Vstup 2 18 7" xfId="14535" xr:uid="{CEFC2F5E-FF69-4B12-8243-FBBB31F73F38}"/>
    <cellStyle name="Vstup 2 18 8" xfId="18683" xr:uid="{9E7528DD-3EC0-48C8-8F57-EF6CE85AE456}"/>
    <cellStyle name="Vstup 2 18_3.10 Impairments" xfId="1508" xr:uid="{DC119204-1A28-4799-84F5-0C65FDACF943}"/>
    <cellStyle name="Vstup 2 19" xfId="403" xr:uid="{8AC121DC-8193-4CA6-A3A0-4C60FDA15F6A}"/>
    <cellStyle name="Vstup 2 19 2" xfId="707" xr:uid="{CBE46C52-0184-473A-9639-D189DB954996}"/>
    <cellStyle name="Vstup 2 19 2 2" xfId="2684" xr:uid="{B4D59C39-9B22-4860-82CD-B0B41D6AEA7F}"/>
    <cellStyle name="Vstup 2 19 2 2 2" xfId="5889" xr:uid="{7CD57E08-1702-4057-84E2-674964A8977C}"/>
    <cellStyle name="Vstup 2 19 2 2 2 2" xfId="13679" xr:uid="{6FB62FA0-573B-4142-A8CE-CE302CF7A5F0}"/>
    <cellStyle name="Vstup 2 19 2 2 2 2 2" xfId="22239" xr:uid="{15199DFA-3313-4943-828E-5AEB9D085D3D}"/>
    <cellStyle name="Vstup 2 19 2 2 2 2 3" xfId="25156" xr:uid="{D4F943FD-9CE0-4167-AF46-289C3BE5F18D}"/>
    <cellStyle name="Vstup 2 19 2 2 2 2 4" xfId="27778" xr:uid="{909CE1A6-85AD-451A-9CFB-6D4A5ACA9D59}"/>
    <cellStyle name="Vstup 2 19 2 2 2 3" xfId="17664" xr:uid="{215AA980-F837-46A4-A451-D1BFE7B5CFDB}"/>
    <cellStyle name="Vstup 2 19 2 2 2 4" xfId="14895" xr:uid="{DFCE5BE9-0FB2-4B87-9D55-4F2B2050411A}"/>
    <cellStyle name="Vstup 2 19 2 2 2 5" xfId="18664" xr:uid="{92A6E34A-B876-4E65-8E9C-0E800DC5E1AE}"/>
    <cellStyle name="Vstup 2 19 2 2 3" xfId="10646" xr:uid="{A3625BFB-F287-4493-84A0-C3C8BD9AE280}"/>
    <cellStyle name="Vstup 2 19 2 2 3 2" xfId="20325" xr:uid="{4EE7B285-35A4-4A6D-9A7E-A8A111D9E803}"/>
    <cellStyle name="Vstup 2 19 2 2 3 3" xfId="23678" xr:uid="{C0065945-646B-48CB-8BD8-A41776A26CD5}"/>
    <cellStyle name="Vstup 2 19 2 2 3 4" xfId="26473" xr:uid="{1E653E3B-3969-45FF-9321-36CBC631A460}"/>
    <cellStyle name="Vstup 2 19 2 2 4" xfId="15719" xr:uid="{956889C8-C64F-4243-9912-96E84D65F459}"/>
    <cellStyle name="Vstup 2 19 2 2 5" xfId="19041" xr:uid="{72D98598-6875-4BBD-B42E-AEF09C2A4AB3}"/>
    <cellStyle name="Vstup 2 19 2 2_5.3 Investments associated cy" xfId="7761" xr:uid="{A09C28F6-DCC9-482D-BD53-028E9DE8A171}"/>
    <cellStyle name="Vstup 2 19 2 3" xfId="3280" xr:uid="{9502161F-1C34-4166-AF7C-703140CBDB56}"/>
    <cellStyle name="Vstup 2 19 2 3 2" xfId="6485" xr:uid="{9BC0C2A5-68B5-4CBA-9110-819F183E7DFE}"/>
    <cellStyle name="Vstup 2 19 2 3 2 2" xfId="14275" xr:uid="{028FBEFE-4813-45F8-8014-29EE617C5475}"/>
    <cellStyle name="Vstup 2 19 2 3 2 2 2" xfId="22695" xr:uid="{CD8B91B8-B803-41AE-825E-8F52CBC39879}"/>
    <cellStyle name="Vstup 2 19 2 3 2 2 3" xfId="25552" xr:uid="{64CA5BE8-FAD6-489B-BB5C-DAEB5D55571D}"/>
    <cellStyle name="Vstup 2 19 2 3 2 2 4" xfId="28149" xr:uid="{475B7414-93AF-4ECA-BCFF-688A385E53FA}"/>
    <cellStyle name="Vstup 2 19 2 3 2 3" xfId="18107" xr:uid="{FB12ABAA-927B-4331-B5C3-89F8EF5611AB}"/>
    <cellStyle name="Vstup 2 19 2 3 2 4" xfId="15166" xr:uid="{C391FFEB-57FC-4E42-98DB-96CE28BAD7A0}"/>
    <cellStyle name="Vstup 2 19 2 3 2 5" xfId="23155" xr:uid="{77C65C09-5865-4676-9D7E-553D4EE4BC6C}"/>
    <cellStyle name="Vstup 2 19 2 3 3" xfId="11241" xr:uid="{A274C684-66F8-4A80-92DD-DDA7A39F930F}"/>
    <cellStyle name="Vstup 2 19 2 3 3 2" xfId="20783" xr:uid="{9E4F6334-9FA7-4CE5-9568-E760B72CFF06}"/>
    <cellStyle name="Vstup 2 19 2 3 3 3" xfId="24069" xr:uid="{12E7DB93-2AF1-4B92-BE46-CCB74DDF36F4}"/>
    <cellStyle name="Vstup 2 19 2 3 3 4" xfId="26843" xr:uid="{4D21B7F6-00F9-4152-B50B-CDA044F5B378}"/>
    <cellStyle name="Vstup 2 19 2 3 4" xfId="16168" xr:uid="{3B6F1520-1B07-4026-949D-1237F0642945}"/>
    <cellStyle name="Vstup 2 19 2 3 5" xfId="17487" xr:uid="{2E30E290-FA61-4F4D-A8CA-931E15E24865}"/>
    <cellStyle name="Vstup 2 19 2 3_5.3 Investments associated cy" xfId="7762" xr:uid="{B9C55B8A-F5FC-4EAC-8295-71832EC6ABD6}"/>
    <cellStyle name="Vstup 2 19 2 4" xfId="3880" xr:uid="{F89FB549-EC84-4299-87F2-3F8C48B9C000}"/>
    <cellStyle name="Vstup 2 19 2 4 2" xfId="11804" xr:uid="{31D66F4F-49B9-48B2-BA7A-B81FA4C4BA06}"/>
    <cellStyle name="Vstup 2 19 2 4 2 2" xfId="21223" xr:uid="{D9BFCF7E-A5CB-43DC-AA42-AD70A84D1606}"/>
    <cellStyle name="Vstup 2 19 2 4 2 3" xfId="24450" xr:uid="{C1A179CA-EF55-4D28-B7C7-A58897925374}"/>
    <cellStyle name="Vstup 2 19 2 4 2 4" xfId="27206" xr:uid="{48DB03B7-EAE4-4DB9-B563-D8C18A231B2B}"/>
    <cellStyle name="Vstup 2 19 2 4 3" xfId="16607" xr:uid="{718FE307-8AE8-4878-AC49-1E0E15451301}"/>
    <cellStyle name="Vstup 2 19 2 4 4" xfId="15777" xr:uid="{D663A7DD-8A66-478F-B369-CF6ECCE8EB16}"/>
    <cellStyle name="Vstup 2 19 2 5" xfId="9338" xr:uid="{47C03E62-DFE9-4209-B992-B741A14EB9DE}"/>
    <cellStyle name="Vstup 2 19 2 5 2" xfId="19558" xr:uid="{AA68692E-8A79-4C19-A268-8CCDD1BDB1C4}"/>
    <cellStyle name="Vstup 2 19 2 5 3" xfId="23122" xr:uid="{494A221D-F1F5-4EC1-BEAF-A7ACBE0BE7B9}"/>
    <cellStyle name="Vstup 2 19 2 5 4" xfId="26000" xr:uid="{A97E8600-9A5C-4FAC-9595-CBC4A36A2B78}"/>
    <cellStyle name="Vstup 2 19 2 6" xfId="14802" xr:uid="{D87D492C-5C4E-4EEF-B7DF-C2EF07CE7962}"/>
    <cellStyle name="Vstup 2 19 2 7" xfId="16759" xr:uid="{4A7F2816-F771-4188-A075-84436AEB0354}"/>
    <cellStyle name="Vstup 2 19 2_5.3 Investments associated cy" xfId="7760" xr:uid="{BA91F064-4F31-49C6-84DE-96893BA210EA}"/>
    <cellStyle name="Vstup 2 19 3" xfId="2412" xr:uid="{316BAB06-D163-4A76-BBE7-7A6702AAA637}"/>
    <cellStyle name="Vstup 2 19 3 2" xfId="5617" xr:uid="{A089D15A-2FDC-4DE9-BEA7-B36DBCC0763A}"/>
    <cellStyle name="Vstup 2 19 3 2 2" xfId="13407" xr:uid="{17F6A3F6-E5CD-4CF9-A286-AF90073922EA}"/>
    <cellStyle name="Vstup 2 19 3 2 2 2" xfId="22020" xr:uid="{8BAD25BB-AF8B-4761-8986-CCE5D2CC49FD}"/>
    <cellStyle name="Vstup 2 19 3 2 2 3" xfId="24969" xr:uid="{B38889C2-82C5-4417-829D-5937E3F8FEB9}"/>
    <cellStyle name="Vstup 2 19 3 2 2 4" xfId="27600" xr:uid="{5879F8A5-8973-40F0-8BC3-C77EA3FC9127}"/>
    <cellStyle name="Vstup 2 19 3 2 3" xfId="17445" xr:uid="{4E1B83EB-208E-4904-8DA3-DCDFFFB1EA5B}"/>
    <cellStyle name="Vstup 2 19 3 2 4" xfId="21431" xr:uid="{C9B74620-E0B5-44F2-962C-D966FD41D14B}"/>
    <cellStyle name="Vstup 2 19 3 2 5" xfId="24121" xr:uid="{B7A87CD6-FADC-4A66-8DBC-75896B5DEFC4}"/>
    <cellStyle name="Vstup 2 19 3 3" xfId="10374" xr:uid="{BDF82CBE-B04E-408B-A86C-034D0E6FF87D}"/>
    <cellStyle name="Vstup 2 19 3 3 2" xfId="20109" xr:uid="{28146636-BDED-48BC-90E4-4F2D49DED084}"/>
    <cellStyle name="Vstup 2 19 3 3 3" xfId="23489" xr:uid="{4BFEBAFA-04D6-4EA5-BFA2-662962627454}"/>
    <cellStyle name="Vstup 2 19 3 3 4" xfId="26295" xr:uid="{67680122-D92A-4F46-BFDB-8A7C4F8D7895}"/>
    <cellStyle name="Vstup 2 19 3 4" xfId="15506" xr:uid="{6DF77644-B00F-4BD9-8CD0-5F8B75423ECA}"/>
    <cellStyle name="Vstup 2 19 3 5" xfId="20356" xr:uid="{78981702-C287-431D-886D-C60E165BB335}"/>
    <cellStyle name="Vstup 2 19 3_5.3 Investments associated cy" xfId="7763" xr:uid="{DFD8BD50-F210-4805-824A-B49E5E06105D}"/>
    <cellStyle name="Vstup 2 19 4" xfId="3073" xr:uid="{367B4264-60B0-4B5B-96E8-1BF8531CA679}"/>
    <cellStyle name="Vstup 2 19 4 2" xfId="6278" xr:uid="{B7E9197E-7DF4-40D5-B02E-C2F8463E7D5C}"/>
    <cellStyle name="Vstup 2 19 4 2 2" xfId="14068" xr:uid="{9982B199-5C69-400C-B227-B5DB33238AD5}"/>
    <cellStyle name="Vstup 2 19 4 2 2 2" xfId="22488" xr:uid="{72382EE4-9A4E-4903-9439-F26598414DD1}"/>
    <cellStyle name="Vstup 2 19 4 2 2 3" xfId="25345" xr:uid="{1E49EC59-C8FD-44A7-912C-A0A4D19FF8B0}"/>
    <cellStyle name="Vstup 2 19 4 2 2 4" xfId="27942" xr:uid="{DD3F0380-050D-4BC6-8DC8-BA3EC1998021}"/>
    <cellStyle name="Vstup 2 19 4 2 3" xfId="17900" xr:uid="{891787FC-8161-4D51-9FDF-AB43BC0663D0}"/>
    <cellStyle name="Vstup 2 19 4 2 4" xfId="19793" xr:uid="{D78D4DBA-EC5F-412A-A095-AEA670DE5D03}"/>
    <cellStyle name="Vstup 2 19 4 2 5" xfId="21241" xr:uid="{A53F90DE-4B2E-4034-8C96-463DFCB377D8}"/>
    <cellStyle name="Vstup 2 19 4 3" xfId="11034" xr:uid="{6DDCEF94-1B54-4D0C-8A98-920BBFBF3534}"/>
    <cellStyle name="Vstup 2 19 4 3 2" xfId="20576" xr:uid="{AE357811-6644-490F-8869-B6ACB8A2E276}"/>
    <cellStyle name="Vstup 2 19 4 3 3" xfId="23862" xr:uid="{CD4BB20F-787F-4ABB-8839-6DCC3ED80CD1}"/>
    <cellStyle name="Vstup 2 19 4 3 4" xfId="26636" xr:uid="{DCB41296-8D58-4D2E-A1EA-F2F5B3B681B1}"/>
    <cellStyle name="Vstup 2 19 4 4" xfId="15961" xr:uid="{6BD056AB-1708-4693-99DD-C79A2C057888}"/>
    <cellStyle name="Vstup 2 19 4 5" xfId="15027" xr:uid="{9552A2E6-CED1-4A35-9DD3-155218AB9647}"/>
    <cellStyle name="Vstup 2 19 4_5.3 Investments associated cy" xfId="7764" xr:uid="{CB0411D7-A62B-4481-9B2C-077EDCD9DD74}"/>
    <cellStyle name="Vstup 2 19 5" xfId="3608" xr:uid="{93C55C01-FAFE-49C9-A914-0ECE817C83EB}"/>
    <cellStyle name="Vstup 2 19 5 2" xfId="11534" xr:uid="{C3D400DA-F4FF-4269-A784-1CE4F98175B4}"/>
    <cellStyle name="Vstup 2 19 5 2 2" xfId="21005" xr:uid="{EF150C16-82EB-4778-A2AB-FB3CAF51AE7C}"/>
    <cellStyle name="Vstup 2 19 5 2 3" xfId="24267" xr:uid="{9031A533-2081-4EF3-87AD-251F24EFD9DF}"/>
    <cellStyle name="Vstup 2 19 5 2 4" xfId="27032" xr:uid="{376C6CED-E4D1-4864-AAD5-6ED60F56908E}"/>
    <cellStyle name="Vstup 2 19 5 3" xfId="16389" xr:uid="{69DA6A37-7509-4336-88DE-BDDFFC35F6D2}"/>
    <cellStyle name="Vstup 2 19 5 4" xfId="18290" xr:uid="{7DF7752F-D286-4EFE-8CC1-780FDF3B0329}"/>
    <cellStyle name="Vstup 2 19 6" xfId="9037" xr:uid="{8E8E6A63-4987-4496-845F-496960744D8A}"/>
    <cellStyle name="Vstup 2 19 6 2" xfId="19312" xr:uid="{CA02913C-E3C3-4C69-AE87-B547734FFCBA}"/>
    <cellStyle name="Vstup 2 19 6 3" xfId="22905" xr:uid="{803661B3-A67F-4D04-8EB9-F3598AAFE545}"/>
    <cellStyle name="Vstup 2 19 6 4" xfId="25793" xr:uid="{121630AC-23C3-43DC-B744-A6818EF4F21E}"/>
    <cellStyle name="Vstup 2 19 7" xfId="14556" xr:uid="{8F081DF9-BB99-40CD-A7A4-BBA5E98E4097}"/>
    <cellStyle name="Vstup 2 19 8" xfId="18660" xr:uid="{07C1E58E-62EE-468E-8268-FF6DBDFDAAE1}"/>
    <cellStyle name="Vstup 2 19_3.10 Impairments" xfId="1509" xr:uid="{1B3E67FF-4C45-4EBD-9956-EA2605E490C1}"/>
    <cellStyle name="Vstup 2 2" xfId="161" xr:uid="{B0DFCFC5-BEB0-46E6-9C86-07BCE51A8291}"/>
    <cellStyle name="Vstup 2 2 2" xfId="465" xr:uid="{03A63438-49DF-4A44-AC4F-99D11BF598C9}"/>
    <cellStyle name="Vstup 2 2 2 2" xfId="2466" xr:uid="{94DCBDB9-D9B9-44CF-A654-0B6EDAEBF4AD}"/>
    <cellStyle name="Vstup 2 2 2 2 2" xfId="5671" xr:uid="{CD88156E-2345-4492-BC72-83A98A6F5569}"/>
    <cellStyle name="Vstup 2 2 2 2 2 2" xfId="13461" xr:uid="{C334962E-D433-4B0C-A9C7-ABEEB3D10FB9}"/>
    <cellStyle name="Vstup 2 2 2 2 2 2 2" xfId="22064" xr:uid="{7E89C822-3351-4945-9FE1-F3332F2677F6}"/>
    <cellStyle name="Vstup 2 2 2 2 2 2 3" xfId="25005" xr:uid="{89FD3D43-BAB7-44DE-81B9-74CF28931713}"/>
    <cellStyle name="Vstup 2 2 2 2 2 2 4" xfId="27633" xr:uid="{C886B552-AC9A-4604-A43F-B221362C1278}"/>
    <cellStyle name="Vstup 2 2 2 2 2 3" xfId="17489" xr:uid="{3A3F2EFD-7EAE-494A-878A-725D2729D2E2}"/>
    <cellStyle name="Vstup 2 2 2 2 2 4" xfId="20392" xr:uid="{6E43762C-E4CB-4B64-9DD0-840881BD3EF2}"/>
    <cellStyle name="Vstup 2 2 2 2 2 5" xfId="21951" xr:uid="{B77D62B0-9D6D-42F4-9166-77CF81BD050B}"/>
    <cellStyle name="Vstup 2 2 2 2 3" xfId="10428" xr:uid="{1BDF7DA8-464A-46DC-BC43-E1D099DEA6B5}"/>
    <cellStyle name="Vstup 2 2 2 2 3 2" xfId="20153" xr:uid="{53737F24-4C71-4065-AD74-84564DB087C0}"/>
    <cellStyle name="Vstup 2 2 2 2 3 3" xfId="23525" xr:uid="{A3D21F9E-5F36-4C8D-B07A-9B99253B9CB1}"/>
    <cellStyle name="Vstup 2 2 2 2 3 4" xfId="26328" xr:uid="{42C00B06-A69C-41A3-A957-94F3E0F49F9A}"/>
    <cellStyle name="Vstup 2 2 2 2 4" xfId="15549" xr:uid="{C60C91FD-83E9-45CF-B9FE-FB7961DCF552}"/>
    <cellStyle name="Vstup 2 2 2 2 5" xfId="17284" xr:uid="{42ADFFD7-99B5-4F3A-9F9B-440A7AB3C4AF}"/>
    <cellStyle name="Vstup 2 2 2 2_5.3 Investments associated cy" xfId="7766" xr:uid="{33D9C148-DF32-4FDE-A0D1-E10E76AA5F85}"/>
    <cellStyle name="Vstup 2 2 2 3" xfId="3114" xr:uid="{B76C07DB-5D95-48D4-8294-02213D0B4CA7}"/>
    <cellStyle name="Vstup 2 2 2 3 2" xfId="6319" xr:uid="{A12245F6-EB05-4052-AE27-C44BB10DA40A}"/>
    <cellStyle name="Vstup 2 2 2 3 2 2" xfId="14109" xr:uid="{8FFCC61C-5304-44F9-B579-3E074329CDC4}"/>
    <cellStyle name="Vstup 2 2 2 3 2 2 2" xfId="22529" xr:uid="{BFEC7E80-970B-4411-BFE2-A6DCC2023E95}"/>
    <cellStyle name="Vstup 2 2 2 3 2 2 3" xfId="25386" xr:uid="{524EE8B3-1EC6-4E36-A410-22793ECFE38A}"/>
    <cellStyle name="Vstup 2 2 2 3 2 2 4" xfId="27983" xr:uid="{6ADBC1E9-D3E3-42CB-AE74-1D8C84A60E8B}"/>
    <cellStyle name="Vstup 2 2 2 3 2 3" xfId="17941" xr:uid="{EDE45A15-1448-4318-8C06-F6AC91953056}"/>
    <cellStyle name="Vstup 2 2 2 3 2 4" xfId="21526" xr:uid="{39106409-EB5D-45B1-B2D9-7A790304EBA6}"/>
    <cellStyle name="Vstup 2 2 2 3 2 5" xfId="24470" xr:uid="{C0F9686A-D4B9-4217-8C76-3A58A5511667}"/>
    <cellStyle name="Vstup 2 2 2 3 3" xfId="11075" xr:uid="{5F4FAA30-4F20-4876-B0AA-A10FB4EDCCAD}"/>
    <cellStyle name="Vstup 2 2 2 3 3 2" xfId="20617" xr:uid="{730CD2BD-73C9-4110-B25C-CB4FD9C50C5C}"/>
    <cellStyle name="Vstup 2 2 2 3 3 3" xfId="23903" xr:uid="{D07A767C-2128-487F-B55D-73305A6690C8}"/>
    <cellStyle name="Vstup 2 2 2 3 3 4" xfId="26677" xr:uid="{BE1357FA-4D92-4E7F-B25C-A845722BF1BA}"/>
    <cellStyle name="Vstup 2 2 2 3 4" xfId="16002" xr:uid="{116E24C1-4D60-48E0-AF7D-CDC87BFAF674}"/>
    <cellStyle name="Vstup 2 2 2 3 5" xfId="18335" xr:uid="{5D8902FE-5FC2-40B1-B6AF-89CBC585870E}"/>
    <cellStyle name="Vstup 2 2 2 3_5.3 Investments associated cy" xfId="7767" xr:uid="{419EBF9C-58AC-4798-A466-AD29A45D4FF4}"/>
    <cellStyle name="Vstup 2 2 2 4" xfId="3665" xr:uid="{9D6167C8-9A80-40E3-AB23-A05EFECC08AE}"/>
    <cellStyle name="Vstup 2 2 2 4 2" xfId="11589" xr:uid="{3E75C37E-788D-41DE-8EAD-6D56D668D55B}"/>
    <cellStyle name="Vstup 2 2 2 4 2 2" xfId="21050" xr:uid="{49B5C391-08B0-4DCD-A7A3-C09D7C441DDC}"/>
    <cellStyle name="Vstup 2 2 2 4 2 3" xfId="24303" xr:uid="{D51A486C-8B64-4CC4-8BA5-938D0CDB3ECD}"/>
    <cellStyle name="Vstup 2 2 2 4 2 4" xfId="27066" xr:uid="{DB03905B-326B-464B-BECA-BD12E3F69BF5}"/>
    <cellStyle name="Vstup 2 2 2 4 3" xfId="16438" xr:uid="{5639104A-D520-4AC2-9695-43E3F21359A6}"/>
    <cellStyle name="Vstup 2 2 2 4 4" xfId="14999" xr:uid="{D580DDCF-0C60-4F77-A8CA-62665522EC51}"/>
    <cellStyle name="Vstup 2 2 2 5" xfId="9099" xr:uid="{41218287-232E-4B8E-9317-D6E99B6BA41B}"/>
    <cellStyle name="Vstup 2 2 2 5 2" xfId="19364" xr:uid="{1A6BB8A2-1603-4F11-AA6E-78807C7680B7}"/>
    <cellStyle name="Vstup 2 2 2 5 3" xfId="22948" xr:uid="{0EEFF969-A911-4E8B-8DC1-40FB6EC9B088}"/>
    <cellStyle name="Vstup 2 2 2 5 4" xfId="25834" xr:uid="{0C07D717-64A7-4EAA-876B-79A8825CB11F}"/>
    <cellStyle name="Vstup 2 2 2 6" xfId="14610" xr:uid="{81A13F60-AB4C-4B42-8CC9-07421AB75ED5}"/>
    <cellStyle name="Vstup 2 2 2 7" xfId="18618" xr:uid="{3ADF9FB3-3112-4304-A2A2-893D1344C087}"/>
    <cellStyle name="Vstup 2 2 2_5.3 Investments associated cy" xfId="7765" xr:uid="{416E7768-3F5A-4DAE-A211-4561494583EA}"/>
    <cellStyle name="Vstup 2 2 3" xfId="2194" xr:uid="{76F9C07F-31E0-4814-AD54-7439F7911B21}"/>
    <cellStyle name="Vstup 2 2 3 2" xfId="5399" xr:uid="{07CD5EC9-5783-454E-9357-B6AAA70D830E}"/>
    <cellStyle name="Vstup 2 2 3 2 2" xfId="13189" xr:uid="{B5809A8D-6DC2-4EEB-80AD-AAFD36E05B1F}"/>
    <cellStyle name="Vstup 2 2 3 2 2 2" xfId="21854" xr:uid="{BD1E4E1E-2F76-4D65-9D86-4FC10D6EEF46}"/>
    <cellStyle name="Vstup 2 2 3 2 2 3" xfId="24819" xr:uid="{9A396395-7214-404A-8C90-3BB41FA6E2EB}"/>
    <cellStyle name="Vstup 2 2 3 2 2 4" xfId="27455" xr:uid="{720FA1F5-7194-4903-AF7A-C410142B8FEE}"/>
    <cellStyle name="Vstup 2 2 3 2 3" xfId="17277" xr:uid="{4366FA6D-D63C-4810-AAE5-337B6B09B0FB}"/>
    <cellStyle name="Vstup 2 2 3 2 4" xfId="16257" xr:uid="{B9815732-460D-40C9-AD9B-7DEB7A0B2703}"/>
    <cellStyle name="Vstup 2 2 3 2 5" xfId="23365" xr:uid="{F36B7088-07E0-447B-ADDE-D7F18D569EE5}"/>
    <cellStyle name="Vstup 2 2 3 3" xfId="10156" xr:uid="{292393E8-EAA5-479C-9EA2-B8541CEE83D2}"/>
    <cellStyle name="Vstup 2 2 3 3 2" xfId="19946" xr:uid="{22654FB9-88A8-43CA-B245-BB90194960DE}"/>
    <cellStyle name="Vstup 2 2 3 3 3" xfId="23340" xr:uid="{EA1F7A4C-382F-4F5D-B187-97DBC9BE83C5}"/>
    <cellStyle name="Vstup 2 2 3 3 4" xfId="26150" xr:uid="{ED6C3289-D7FB-439D-B03C-01BB1650486D}"/>
    <cellStyle name="Vstup 2 2 3 4" xfId="15340" xr:uid="{8F7258ED-517C-47A8-8EB5-837F7236B430}"/>
    <cellStyle name="Vstup 2 2 3 5" xfId="17319" xr:uid="{FD194228-C1D0-4F3F-8D8E-0B7187860292}"/>
    <cellStyle name="Vstup 2 2 3_5.3 Investments associated cy" xfId="7768" xr:uid="{07C417A4-0C9B-4CCA-AEA8-6110A911B55D}"/>
    <cellStyle name="Vstup 2 2 4" xfId="2147" xr:uid="{07044DAA-4BD2-4B97-993C-189096CC9F99}"/>
    <cellStyle name="Vstup 2 2 4 2" xfId="5352" xr:uid="{C29F731E-DC63-455F-A3C6-21F0A221E7F9}"/>
    <cellStyle name="Vstup 2 2 4 2 2" xfId="13142" xr:uid="{6A5A1480-BAD5-4045-92F1-F083AFF3C475}"/>
    <cellStyle name="Vstup 2 2 4 2 2 2" xfId="21812" xr:uid="{859A6177-5E91-467A-893A-FFDD4BDB98DA}"/>
    <cellStyle name="Vstup 2 2 4 2 2 3" xfId="24781" xr:uid="{FAB5609E-4E46-44EC-8A8C-CC6F567F2369}"/>
    <cellStyle name="Vstup 2 2 4 2 2 4" xfId="27417" xr:uid="{4BB40F2A-D949-4967-B441-05166B572089}"/>
    <cellStyle name="Vstup 2 2 4 2 3" xfId="17234" xr:uid="{D747B9D0-8147-4A5A-AA4F-5846A1E0DC9A}"/>
    <cellStyle name="Vstup 2 2 4 2 4" xfId="15759" xr:uid="{5446A73A-9743-4344-BC7D-DB08991DDC0E}"/>
    <cellStyle name="Vstup 2 2 4 2 5" xfId="23261" xr:uid="{6C1A73F4-896A-4D0D-99B0-4DF4C945140F}"/>
    <cellStyle name="Vstup 2 2 4 3" xfId="10109" xr:uid="{6E9E71A3-5112-4E4A-8205-3D13F8B61019}"/>
    <cellStyle name="Vstup 2 2 4 3 2" xfId="19903" xr:uid="{93808640-AD8F-400F-B09D-C6B8F517F6FA}"/>
    <cellStyle name="Vstup 2 2 4 3 3" xfId="23301" xr:uid="{2C6DC564-A818-4BC0-8C32-92022579CE95}"/>
    <cellStyle name="Vstup 2 2 4 3 4" xfId="26112" xr:uid="{0B427B6F-96E8-4781-A246-2B552DEABBF0}"/>
    <cellStyle name="Vstup 2 2 4 4" xfId="15299" xr:uid="{1122369D-0608-4D83-A89C-E21FBD653F34}"/>
    <cellStyle name="Vstup 2 2 4 5" xfId="19477" xr:uid="{F0738D82-4902-41C5-BFD6-0EFC10205789}"/>
    <cellStyle name="Vstup 2 2 4_5.3 Investments associated cy" xfId="7769" xr:uid="{AEB9290F-7F42-4E42-AFDF-F2305BCE3B12}"/>
    <cellStyle name="Vstup 2 2 5" xfId="3381" xr:uid="{1AF41433-F284-4567-B351-B0393A862193}"/>
    <cellStyle name="Vstup 2 2 5 2" xfId="11316" xr:uid="{680312E5-DE6E-4D57-B015-C2883245536A}"/>
    <cellStyle name="Vstup 2 2 5 2 2" xfId="20840" xr:uid="{4CA1ACA1-2951-4A30-AD46-19D3AA218E54}"/>
    <cellStyle name="Vstup 2 2 5 2 3" xfId="24123" xr:uid="{14C36827-CD78-43CE-A84B-8EAB9F051A18}"/>
    <cellStyle name="Vstup 2 2 5 2 4" xfId="26892" xr:uid="{BBBF1DB2-1CFE-43E9-A7A8-AE047B47C1F4}"/>
    <cellStyle name="Vstup 2 2 5 3" xfId="16228" xr:uid="{FCF4E7BA-2FF4-466E-A4B4-7E12B7C7EAD0}"/>
    <cellStyle name="Vstup 2 2 5 4" xfId="21012" xr:uid="{17E56796-040A-49C4-B016-5061B783E5E1}"/>
    <cellStyle name="Vstup 2 2 6" xfId="8798" xr:uid="{6CE44854-88F6-4142-AF25-523118DBF64B}"/>
    <cellStyle name="Vstup 2 2 6 2" xfId="19121" xr:uid="{B1E017CE-C7E5-42AB-A842-7B21A125F54A}"/>
    <cellStyle name="Vstup 2 2 6 3" xfId="22732" xr:uid="{98284C21-F872-4E21-82F1-28A0F02B9002}"/>
    <cellStyle name="Vstup 2 2 6 4" xfId="25627" xr:uid="{D0CFE7CE-F7C1-4962-A6B6-1931518A761F}"/>
    <cellStyle name="Vstup 2 2 7" xfId="14366" xr:uid="{36D65746-95BA-4A6D-9EE4-7CF5EF64BFEF}"/>
    <cellStyle name="Vstup 2 2 8" xfId="18833" xr:uid="{790CC3C0-FBE5-489F-9575-AD087CF4E803}"/>
    <cellStyle name="Vstup 2 2_3.10 Impairments" xfId="1510" xr:uid="{23674C8B-0CDF-4649-9BB1-B8CC8C231C2A}"/>
    <cellStyle name="Vstup 2 20" xfId="406" xr:uid="{DF012A1F-AB8D-4A68-A825-5EFACC7B2BB2}"/>
    <cellStyle name="Vstup 2 20 2" xfId="710" xr:uid="{051A85CD-0E45-478A-ADE5-0DA854A78E23}"/>
    <cellStyle name="Vstup 2 20 2 2" xfId="2687" xr:uid="{0AF80BFA-B642-477A-9E1C-1CD1980EB13D}"/>
    <cellStyle name="Vstup 2 20 2 2 2" xfId="5892" xr:uid="{2BF9E8C6-FBBA-4575-B866-2963E799F730}"/>
    <cellStyle name="Vstup 2 20 2 2 2 2" xfId="13682" xr:uid="{8AFAB15D-8B6D-4EDD-89D1-CAA14D20CA58}"/>
    <cellStyle name="Vstup 2 20 2 2 2 2 2" xfId="22242" xr:uid="{72BB16AE-EDFD-497E-B522-7FA22BCABEEB}"/>
    <cellStyle name="Vstup 2 20 2 2 2 2 3" xfId="25159" xr:uid="{6D78CE45-A067-498F-995A-201352B56A1F}"/>
    <cellStyle name="Vstup 2 20 2 2 2 2 4" xfId="27781" xr:uid="{07D1467F-2AD8-4755-931E-D295218039FA}"/>
    <cellStyle name="Vstup 2 20 2 2 2 3" xfId="17667" xr:uid="{AE568755-6B45-4DCC-9BDF-1A3798E81CF8}"/>
    <cellStyle name="Vstup 2 20 2 2 2 4" xfId="14944" xr:uid="{8FCA8ACA-5B83-4A45-8AA4-E53AC8B1DC70}"/>
    <cellStyle name="Vstup 2 20 2 2 2 5" xfId="24595" xr:uid="{92B86E0B-3FE3-4A5C-AC84-27A753C04B8A}"/>
    <cellStyle name="Vstup 2 20 2 2 3" xfId="10649" xr:uid="{F269DE67-5433-4454-84F0-15E4AD397D32}"/>
    <cellStyle name="Vstup 2 20 2 2 3 2" xfId="20328" xr:uid="{EEF0FE1A-1D66-4B0C-960B-6283B5D38B6A}"/>
    <cellStyle name="Vstup 2 20 2 2 3 3" xfId="23681" xr:uid="{601BA3B0-5D5E-44A5-8ABE-771D03FD51C7}"/>
    <cellStyle name="Vstup 2 20 2 2 3 4" xfId="26476" xr:uid="{2EA60AC8-16AB-4FE7-BB97-3A0978D2C82A}"/>
    <cellStyle name="Vstup 2 20 2 2 4" xfId="15722" xr:uid="{9E5411FC-A2F4-4DFC-BAC7-BD9E0788F264}"/>
    <cellStyle name="Vstup 2 20 2 2 5" xfId="16840" xr:uid="{88F69C7F-9131-4622-81FE-C78152D15E28}"/>
    <cellStyle name="Vstup 2 20 2 2_5.3 Investments associated cy" xfId="7771" xr:uid="{05E4717D-9EB9-4749-A8CF-0474B30F2AA9}"/>
    <cellStyle name="Vstup 2 20 2 3" xfId="3283" xr:uid="{E321F492-86CD-4CED-BD77-D834C8B8401E}"/>
    <cellStyle name="Vstup 2 20 2 3 2" xfId="6488" xr:uid="{562C726D-1D88-4B4E-A19C-7733B728EC46}"/>
    <cellStyle name="Vstup 2 20 2 3 2 2" xfId="14278" xr:uid="{57044E6A-9804-4468-ACF6-10DCD306D02A}"/>
    <cellStyle name="Vstup 2 20 2 3 2 2 2" xfId="22698" xr:uid="{B47267C9-A6B5-4A89-BC83-A83695D0A1B0}"/>
    <cellStyle name="Vstup 2 20 2 3 2 2 3" xfId="25555" xr:uid="{B5510D69-961A-442B-A9B5-CBF290670FC9}"/>
    <cellStyle name="Vstup 2 20 2 3 2 2 4" xfId="28152" xr:uid="{D7468992-8C85-4656-A736-A575688E1291}"/>
    <cellStyle name="Vstup 2 20 2 3 2 3" xfId="18110" xr:uid="{DA835529-6EDE-445F-AD74-0A3147AF0FEE}"/>
    <cellStyle name="Vstup 2 20 2 3 2 4" xfId="21555" xr:uid="{553339E8-3C72-4DBE-8538-8237493BF9EA}"/>
    <cellStyle name="Vstup 2 20 2 3 2 5" xfId="24478" xr:uid="{7F0C33BD-C052-4E0D-87D1-4FD490120B6A}"/>
    <cellStyle name="Vstup 2 20 2 3 3" xfId="11244" xr:uid="{D2700844-DE43-4ABB-A94A-BF504680D1A8}"/>
    <cellStyle name="Vstup 2 20 2 3 3 2" xfId="20786" xr:uid="{A601AB8D-8795-47A7-8778-F16A07AB4B35}"/>
    <cellStyle name="Vstup 2 20 2 3 3 3" xfId="24072" xr:uid="{34DB916D-3F39-4777-8FEF-1AE65EBA1F70}"/>
    <cellStyle name="Vstup 2 20 2 3 3 4" xfId="26846" xr:uid="{4CA1EE5A-6866-42E0-ADF3-E61BA14589BA}"/>
    <cellStyle name="Vstup 2 20 2 3 4" xfId="16171" xr:uid="{A1D1DC84-9166-4E13-99EE-321E4C760970}"/>
    <cellStyle name="Vstup 2 20 2 3 5" xfId="19734" xr:uid="{611931D6-A895-4BB1-9849-14FD78AE9685}"/>
    <cellStyle name="Vstup 2 20 2 3_5.3 Investments associated cy" xfId="7772" xr:uid="{CE0960B1-4CBF-437C-ADF4-54E9654D6654}"/>
    <cellStyle name="Vstup 2 20 2 4" xfId="3883" xr:uid="{85FFD2CE-722A-4E86-8C5C-D402DB4C34F0}"/>
    <cellStyle name="Vstup 2 20 2 4 2" xfId="11807" xr:uid="{947B0C69-477D-4672-8217-4161C50F6C46}"/>
    <cellStyle name="Vstup 2 20 2 4 2 2" xfId="21226" xr:uid="{8FF9B6A2-782B-4178-82A7-96F8DBC5B705}"/>
    <cellStyle name="Vstup 2 20 2 4 2 3" xfId="24453" xr:uid="{C602EC5A-626E-4EAE-9118-23CE6F4521A4}"/>
    <cellStyle name="Vstup 2 20 2 4 2 4" xfId="27209" xr:uid="{05C5244B-A521-4033-BCD2-9A28E76E2012}"/>
    <cellStyle name="Vstup 2 20 2 4 3" xfId="16610" xr:uid="{18298E21-DAA0-48FF-93FE-76A0C5E7C7B1}"/>
    <cellStyle name="Vstup 2 20 2 4 4" xfId="21746" xr:uid="{AF97FD63-CE63-46CD-AF3C-BE1B7B90C4B3}"/>
    <cellStyle name="Vstup 2 20 2 5" xfId="9341" xr:uid="{BC80640C-97D5-48B7-A4D3-D9B56C848D99}"/>
    <cellStyle name="Vstup 2 20 2 5 2" xfId="19561" xr:uid="{B47411F7-B47A-4323-A50B-CB4892E36FBF}"/>
    <cellStyle name="Vstup 2 20 2 5 3" xfId="23125" xr:uid="{9A2D700B-D8B8-4AB9-95E4-FF5FBB9642F9}"/>
    <cellStyle name="Vstup 2 20 2 5 4" xfId="26003" xr:uid="{8CC92749-DB08-4C4E-99BC-17371E31178D}"/>
    <cellStyle name="Vstup 2 20 2 6" xfId="14805" xr:uid="{EDEE1C04-B109-4EF0-8C51-3BB79A9ED17C}"/>
    <cellStyle name="Vstup 2 20 2 7" xfId="16776" xr:uid="{F867FC3B-2776-4481-A553-E3C335D0BA55}"/>
    <cellStyle name="Vstup 2 20 2_5.3 Investments associated cy" xfId="7770" xr:uid="{2ED54BFA-6E92-4DCF-BDCF-5D2DEEA15499}"/>
    <cellStyle name="Vstup 2 20 3" xfId="2415" xr:uid="{F6F8AB13-8B0E-463F-8F2F-BF778F20CCB5}"/>
    <cellStyle name="Vstup 2 20 3 2" xfId="5620" xr:uid="{8D43EB21-3BEF-40BE-8796-FD87E15169B4}"/>
    <cellStyle name="Vstup 2 20 3 2 2" xfId="13410" xr:uid="{B374E754-3662-4DEC-9BA0-DE780F8B4174}"/>
    <cellStyle name="Vstup 2 20 3 2 2 2" xfId="22023" xr:uid="{2B021490-ADA0-4BB1-A9AF-AE7B020097F8}"/>
    <cellStyle name="Vstup 2 20 3 2 2 3" xfId="24972" xr:uid="{F68292A1-F9E2-4C22-8BBA-8D423543181B}"/>
    <cellStyle name="Vstup 2 20 3 2 2 4" xfId="27603" xr:uid="{0204D42A-BF78-497A-900F-050378A753C9}"/>
    <cellStyle name="Vstup 2 20 3 2 3" xfId="17448" xr:uid="{C3420FBE-2702-4526-B074-ABA2F5B02701}"/>
    <cellStyle name="Vstup 2 20 3 2 4" xfId="16225" xr:uid="{D5BD8936-A155-44C0-B130-353DF3B7AB1F}"/>
    <cellStyle name="Vstup 2 20 3 2 5" xfId="23338" xr:uid="{AEB4D3AB-4EA5-4CF7-88C1-4B7BE2808FEF}"/>
    <cellStyle name="Vstup 2 20 3 3" xfId="10377" xr:uid="{4C41BE33-4514-4D07-B1BA-1528262123F2}"/>
    <cellStyle name="Vstup 2 20 3 3 2" xfId="20112" xr:uid="{41DA6E92-91A9-43BD-A4B1-FBE77493D3A0}"/>
    <cellStyle name="Vstup 2 20 3 3 3" xfId="23492" xr:uid="{E53F33D2-5DC4-4069-9A11-9626709793BF}"/>
    <cellStyle name="Vstup 2 20 3 3 4" xfId="26298" xr:uid="{C3A41D99-8E38-4E25-8C86-7893CB28150D}"/>
    <cellStyle name="Vstup 2 20 3 4" xfId="15509" xr:uid="{62FB0137-AAF2-4136-9DB2-C33ED4700F51}"/>
    <cellStyle name="Vstup 2 20 3 5" xfId="15753" xr:uid="{80E4EEB6-94E3-44D2-8C17-0EB348ED44FE}"/>
    <cellStyle name="Vstup 2 20 3_5.3 Investments associated cy" xfId="7773" xr:uid="{0D2F4BE8-22F8-4D05-966E-4D014521BD3E}"/>
    <cellStyle name="Vstup 2 20 4" xfId="3076" xr:uid="{9DA66888-D9DD-45A5-90C2-C5355805F562}"/>
    <cellStyle name="Vstup 2 20 4 2" xfId="6281" xr:uid="{02951C8B-1AE5-461C-82B5-73703B8A8707}"/>
    <cellStyle name="Vstup 2 20 4 2 2" xfId="14071" xr:uid="{9672A61C-0F4F-4D03-AB63-626B9631489C}"/>
    <cellStyle name="Vstup 2 20 4 2 2 2" xfId="22491" xr:uid="{E25669EB-1D5C-45FA-A6B2-0A4B099DB549}"/>
    <cellStyle name="Vstup 2 20 4 2 2 3" xfId="25348" xr:uid="{B0C6778B-3A6A-4FEC-93E1-1D5632AAA3B3}"/>
    <cellStyle name="Vstup 2 20 4 2 2 4" xfId="27945" xr:uid="{E8393505-A95F-424A-AF5E-B0D87660520C}"/>
    <cellStyle name="Vstup 2 20 4 2 3" xfId="17903" xr:uid="{E6880272-1EAD-481A-B8AD-14D71DEC6DE6}"/>
    <cellStyle name="Vstup 2 20 4 2 4" xfId="15188" xr:uid="{AD2E9BCB-DE2C-4F44-8BF0-94298654B45A}"/>
    <cellStyle name="Vstup 2 20 4 2 5" xfId="23159" xr:uid="{0DE857B6-DA2A-493A-824B-896DAEC34C5A}"/>
    <cellStyle name="Vstup 2 20 4 3" xfId="11037" xr:uid="{6C88D7C6-1A01-4425-A0DD-563FBDB5EE41}"/>
    <cellStyle name="Vstup 2 20 4 3 2" xfId="20579" xr:uid="{6ACA5311-DB9A-4CB1-BABC-975748263573}"/>
    <cellStyle name="Vstup 2 20 4 3 3" xfId="23865" xr:uid="{35AC87B3-C77E-4C3D-BA82-CF50834C23FC}"/>
    <cellStyle name="Vstup 2 20 4 3 4" xfId="26639" xr:uid="{A4FFA8C7-CC04-4E1B-8223-EB18E69C8ECE}"/>
    <cellStyle name="Vstup 2 20 4 4" xfId="15964" xr:uid="{39B07697-228D-4A42-BB61-53A050733C38}"/>
    <cellStyle name="Vstup 2 20 4 5" xfId="16970" xr:uid="{22E136C9-9347-4EB2-B109-160E61BA18FF}"/>
    <cellStyle name="Vstup 2 20 4_5.3 Investments associated cy" xfId="7774" xr:uid="{3AFA3574-228C-4399-9A7F-BBA40C693707}"/>
    <cellStyle name="Vstup 2 20 5" xfId="3611" xr:uid="{4264E655-277A-41FC-9D97-F1233F8C59C0}"/>
    <cellStyle name="Vstup 2 20 5 2" xfId="11537" xr:uid="{40678457-1767-48BB-A1D6-166402D67F1C}"/>
    <cellStyle name="Vstup 2 20 5 2 2" xfId="21008" xr:uid="{DB48CE30-D1D8-458A-9C08-E131D4105D72}"/>
    <cellStyle name="Vstup 2 20 5 2 3" xfId="24270" xr:uid="{D1487B67-49B3-41EF-9EB4-B357AD5F6DAC}"/>
    <cellStyle name="Vstup 2 20 5 2 4" xfId="27035" xr:uid="{D5F35AD6-8A5D-4AAB-A58F-09D93155726E}"/>
    <cellStyle name="Vstup 2 20 5 3" xfId="16392" xr:uid="{96A73C88-66F1-486C-8A86-E6F312B906FB}"/>
    <cellStyle name="Vstup 2 20 5 4" xfId="17163" xr:uid="{13279756-1F80-48D7-8834-6EF794762E0E}"/>
    <cellStyle name="Vstup 2 20 6" xfId="9040" xr:uid="{C947D296-0BCA-4747-A6AB-6C9DF5D2A672}"/>
    <cellStyle name="Vstup 2 20 6 2" xfId="19315" xr:uid="{126774C9-83CC-4986-A11A-4789C3EECDF4}"/>
    <cellStyle name="Vstup 2 20 6 3" xfId="22908" xr:uid="{B571DF46-12C7-4286-BBC0-E03C0C9AF8AC}"/>
    <cellStyle name="Vstup 2 20 6 4" xfId="25796" xr:uid="{09839C0B-1C07-48A7-9093-7DD464275578}"/>
    <cellStyle name="Vstup 2 20 7" xfId="14559" xr:uid="{22A507C1-9C3E-4664-A740-9ABD784C444F}"/>
    <cellStyle name="Vstup 2 20 8" xfId="18659" xr:uid="{52709DA8-EA48-4EAA-8D18-6E700FD1014E}"/>
    <cellStyle name="Vstup 2 20_3.10 Impairments" xfId="1511" xr:uid="{18AFA0F0-2062-440A-A4D9-B6A46E1F7FE5}"/>
    <cellStyle name="Vstup 2 21" xfId="418" xr:uid="{75FBB4BC-9585-4DC6-85A1-FDEBB0969C9A}"/>
    <cellStyle name="Vstup 2 21 2" xfId="720" xr:uid="{7D8930EE-9280-4F5E-8524-7AEF570ABF86}"/>
    <cellStyle name="Vstup 2 21 2 2" xfId="2695" xr:uid="{FA5B3110-63DC-442B-BD5D-5C2E538ED75F}"/>
    <cellStyle name="Vstup 2 21 2 2 2" xfId="5900" xr:uid="{C00B4B34-50DE-4699-8ADC-A354BD6FC48C}"/>
    <cellStyle name="Vstup 2 21 2 2 2 2" xfId="13690" xr:uid="{24B9181C-C009-4BF3-99B9-1E2AA774CFD7}"/>
    <cellStyle name="Vstup 2 21 2 2 2 2 2" xfId="22247" xr:uid="{887C61A4-0999-440C-A94C-E02645CC0489}"/>
    <cellStyle name="Vstup 2 21 2 2 2 2 3" xfId="25163" xr:uid="{F454C598-5438-4589-92B7-66FA8F945642}"/>
    <cellStyle name="Vstup 2 21 2 2 2 2 4" xfId="27783" xr:uid="{EB30C5E2-4B00-4ACE-A2F2-E200D84E5670}"/>
    <cellStyle name="Vstup 2 21 2 2 2 3" xfId="17672" xr:uid="{619EF6FC-52A7-4FE7-A35A-98CAA60C7905}"/>
    <cellStyle name="Vstup 2 21 2 2 2 4" xfId="21991" xr:uid="{DEBD464B-5A64-48E0-B772-1C2E6B070B10}"/>
    <cellStyle name="Vstup 2 21 2 2 2 5" xfId="20398" xr:uid="{3A9D71BD-F394-4411-84B2-8ACFE9C50E97}"/>
    <cellStyle name="Vstup 2 21 2 2 3" xfId="10657" xr:uid="{F1D97BDD-F2D4-4510-A272-3F7DFA2E07E1}"/>
    <cellStyle name="Vstup 2 21 2 2 3 2" xfId="20335" xr:uid="{FC6CB67A-03AF-4B2F-A5F0-A8D9C840C8B8}"/>
    <cellStyle name="Vstup 2 21 2 2 3 3" xfId="23684" xr:uid="{E5E8E2FA-230F-44FB-B798-0BAA54410501}"/>
    <cellStyle name="Vstup 2 21 2 2 3 4" xfId="26478" xr:uid="{234A4E07-22FC-47D2-A867-DBAD84D431AD}"/>
    <cellStyle name="Vstup 2 21 2 2 4" xfId="15728" xr:uid="{C88AF97F-2DBF-46C8-BC2A-B16A2B345FEF}"/>
    <cellStyle name="Vstup 2 21 2 2 5" xfId="18362" xr:uid="{2CFABB1D-D06D-4DB7-8922-41E550F429A4}"/>
    <cellStyle name="Vstup 2 21 2 2_5.3 Investments associated cy" xfId="7776" xr:uid="{D86B61BA-994D-493B-A664-3A5027291545}"/>
    <cellStyle name="Vstup 2 21 2 3" xfId="3287" xr:uid="{D341FA17-A373-4037-8951-E4ED851DD38E}"/>
    <cellStyle name="Vstup 2 21 2 3 2" xfId="6492" xr:uid="{BD6CA9F7-5247-40DC-9913-E2E74EA05A5C}"/>
    <cellStyle name="Vstup 2 21 2 3 2 2" xfId="14282" xr:uid="{AE0A4AC6-27DE-4B35-AAA6-105C4CA02EF7}"/>
    <cellStyle name="Vstup 2 21 2 3 2 2 2" xfId="22702" xr:uid="{5813553C-7039-4F5C-ACBB-B25771AEBB2A}"/>
    <cellStyle name="Vstup 2 21 2 3 2 2 3" xfId="25559" xr:uid="{757D6921-0F92-4A5C-B3EC-B1CD0688770A}"/>
    <cellStyle name="Vstup 2 21 2 3 2 2 4" xfId="28156" xr:uid="{E9C36BDF-4F8E-4AB9-A333-2CB99B3D53BB}"/>
    <cellStyle name="Vstup 2 21 2 3 2 3" xfId="18114" xr:uid="{288594C9-76DA-4799-9ACC-4A27D3791C43}"/>
    <cellStyle name="Vstup 2 21 2 3 2 4" xfId="18131" xr:uid="{7FE64036-5A9C-4C00-A66B-FCCC44810F13}"/>
    <cellStyle name="Vstup 2 21 2 3 2 5" xfId="25188" xr:uid="{603BFD46-0907-43C9-BA83-48B3F1A56EFF}"/>
    <cellStyle name="Vstup 2 21 2 3 3" xfId="11248" xr:uid="{E9C9B398-D572-4769-8253-0182A4E49963}"/>
    <cellStyle name="Vstup 2 21 2 3 3 2" xfId="20790" xr:uid="{3D22F14A-B399-4DE4-AC3D-1A2BED430B1C}"/>
    <cellStyle name="Vstup 2 21 2 3 3 3" xfId="24076" xr:uid="{002CB2BF-0086-4EFA-8EA2-11ED955F375F}"/>
    <cellStyle name="Vstup 2 21 2 3 3 4" xfId="26850" xr:uid="{9470A28D-7DDC-4565-BB41-F7312ADD05CE}"/>
    <cellStyle name="Vstup 2 21 2 3 4" xfId="16175" xr:uid="{2B68F97E-AC76-449F-A2AF-DDB22FB5949F}"/>
    <cellStyle name="Vstup 2 21 2 3 5" xfId="15015" xr:uid="{78FDB6A1-57A2-4F88-BD6C-AE7488D7A98E}"/>
    <cellStyle name="Vstup 2 21 2 3_5.3 Investments associated cy" xfId="7777" xr:uid="{543C0300-BE0C-4675-9723-6BB7AE4B001A}"/>
    <cellStyle name="Vstup 2 21 2 4" xfId="3891" xr:uid="{D9903342-035E-4C3D-AB2A-B0160449779E}"/>
    <cellStyle name="Vstup 2 21 2 4 2" xfId="11815" xr:uid="{8F67B379-61D4-4BE7-8D0D-2BEE6E7FAB74}"/>
    <cellStyle name="Vstup 2 21 2 4 2 2" xfId="21232" xr:uid="{1DE209BF-40D4-403F-9904-F6FF270B62B1}"/>
    <cellStyle name="Vstup 2 21 2 4 2 3" xfId="24456" xr:uid="{6EFB2461-EB65-40CB-A4BE-FD32E63FFE42}"/>
    <cellStyle name="Vstup 2 21 2 4 2 4" xfId="27211" xr:uid="{F8E7C7D1-69F4-4C6E-B226-7DFDC2556650}"/>
    <cellStyle name="Vstup 2 21 2 4 3" xfId="16616" xr:uid="{A4BE532E-BAE1-4607-97EE-4966B3B143A9}"/>
    <cellStyle name="Vstup 2 21 2 4 4" xfId="21228" xr:uid="{029B0EA3-B723-47DF-B511-9F513D37B352}"/>
    <cellStyle name="Vstup 2 21 2 5" xfId="9351" xr:uid="{0759A273-0B6F-4823-BF34-90FFE6179BF2}"/>
    <cellStyle name="Vstup 2 21 2 5 2" xfId="19568" xr:uid="{11575AAD-2883-4FC9-9243-3C74CCD49AEE}"/>
    <cellStyle name="Vstup 2 21 2 5 3" xfId="23130" xr:uid="{BF9E97C1-4116-4E79-8C6D-A66366D53D6C}"/>
    <cellStyle name="Vstup 2 21 2 5 4" xfId="26007" xr:uid="{21802EEB-4CE7-4242-BBE8-3F6260001B57}"/>
    <cellStyle name="Vstup 2 21 2 6" xfId="14811" xr:uid="{820847D0-D8A8-4140-8D27-AFD568C8CF99}"/>
    <cellStyle name="Vstup 2 21 2 7" xfId="14329" xr:uid="{048B4D53-C77B-469C-92B2-5D4F0D356276}"/>
    <cellStyle name="Vstup 2 21 2_5.3 Investments associated cy" xfId="7775" xr:uid="{B4A16A38-EF83-4D2C-8215-777FD9657FA8}"/>
    <cellStyle name="Vstup 2 21 3" xfId="2425" xr:uid="{011F1326-C386-4052-ACBE-3C4B5B73DAE0}"/>
    <cellStyle name="Vstup 2 21 3 2" xfId="5630" xr:uid="{93E2C140-A8FA-40C7-BB78-B261FE58227C}"/>
    <cellStyle name="Vstup 2 21 3 2 2" xfId="13420" xr:uid="{A92F6D22-C0A5-4835-B444-C5A180B4F0EF}"/>
    <cellStyle name="Vstup 2 21 3 2 2 2" xfId="22031" xr:uid="{91408567-D1AE-40CD-960C-6A8D12E3FC95}"/>
    <cellStyle name="Vstup 2 21 3 2 2 3" xfId="24978" xr:uid="{F903E5ED-BF52-479F-9F10-C03C6F87A7BA}"/>
    <cellStyle name="Vstup 2 21 3 2 2 4" xfId="27607" xr:uid="{A41F96C9-5B60-44D4-9BA9-47FCA43EADFB}"/>
    <cellStyle name="Vstup 2 21 3 2 3" xfId="17456" xr:uid="{8837ED45-D2E3-4F2F-A190-7619E6304E26}"/>
    <cellStyle name="Vstup 2 21 3 2 4" xfId="15069" xr:uid="{99A18772-C515-4B70-A13A-E786FA204E57}"/>
    <cellStyle name="Vstup 2 21 3 2 5" xfId="23141" xr:uid="{A396A99C-466D-4935-814C-AED87D87C20A}"/>
    <cellStyle name="Vstup 2 21 3 3" xfId="10387" xr:uid="{EAF6DC32-9BEE-41FA-A093-2B655FB73378}"/>
    <cellStyle name="Vstup 2 21 3 3 2" xfId="20119" xr:uid="{525F20BE-BA56-47C3-827C-A5EADA9BABC3}"/>
    <cellStyle name="Vstup 2 21 3 3 3" xfId="23498" xr:uid="{97451603-DAA2-478A-B0CC-8AB3E4EE778B}"/>
    <cellStyle name="Vstup 2 21 3 3 4" xfId="26302" xr:uid="{248605F0-83A4-4BFB-A4E1-1F9803B213D0}"/>
    <cellStyle name="Vstup 2 21 3 4" xfId="15517" xr:uid="{DC5B15D9-FE5F-441E-BABC-6E9ABB9290F8}"/>
    <cellStyle name="Vstup 2 21 3 5" xfId="16890" xr:uid="{11F8B3A1-8433-4ABA-8AAC-38D209EABA64}"/>
    <cellStyle name="Vstup 2 21 3_5.3 Investments associated cy" xfId="7778" xr:uid="{E13EC1DE-6318-4AAE-9DC1-451AB7DD6E15}"/>
    <cellStyle name="Vstup 2 21 4" xfId="3082" xr:uid="{0A35DB19-DC0B-448A-A757-FB199C4DBC0E}"/>
    <cellStyle name="Vstup 2 21 4 2" xfId="6287" xr:uid="{3E16C956-797F-4CF5-BDD4-20ED82163516}"/>
    <cellStyle name="Vstup 2 21 4 2 2" xfId="14077" xr:uid="{7F301375-5A17-418D-B6AB-275DB28C68F7}"/>
    <cellStyle name="Vstup 2 21 4 2 2 2" xfId="22497" xr:uid="{2EA59223-B92C-4247-B58C-F0785F9950F8}"/>
    <cellStyle name="Vstup 2 21 4 2 2 3" xfId="25354" xr:uid="{7FD31A98-C881-4F55-B1AB-17978578609E}"/>
    <cellStyle name="Vstup 2 21 4 2 2 4" xfId="27951" xr:uid="{D9B5F0C0-4E3B-4902-9D12-F4FD74D60BEC}"/>
    <cellStyle name="Vstup 2 21 4 2 3" xfId="17909" xr:uid="{ABFADD02-D796-41F5-8EB8-5583C5553A40}"/>
    <cellStyle name="Vstup 2 21 4 2 4" xfId="16697" xr:uid="{FAB2F8A7-A17C-4E13-8B67-9EA96FD5DF7D}"/>
    <cellStyle name="Vstup 2 21 4 2 5" xfId="23709" xr:uid="{64D59FE1-4C4D-4370-AA22-A07593929C4D}"/>
    <cellStyle name="Vstup 2 21 4 3" xfId="11043" xr:uid="{E14BFB25-EC79-44C2-AF1B-D15DF978C5AC}"/>
    <cellStyle name="Vstup 2 21 4 3 2" xfId="20585" xr:uid="{09892908-8D57-4B3E-A382-F3AA69CDF271}"/>
    <cellStyle name="Vstup 2 21 4 3 3" xfId="23871" xr:uid="{1B12C4E7-FDAD-4429-A775-199B71C2E95A}"/>
    <cellStyle name="Vstup 2 21 4 3 4" xfId="26645" xr:uid="{9CED93D7-FEFF-4849-B026-51C05B3141D2}"/>
    <cellStyle name="Vstup 2 21 4 4" xfId="15970" xr:uid="{2FCF6AB4-FD11-401C-BBA8-026EDAD767D6}"/>
    <cellStyle name="Vstup 2 21 4 5" xfId="17734" xr:uid="{04E04547-B88A-44B9-8E3E-858ECB0010D7}"/>
    <cellStyle name="Vstup 2 21 4_5.3 Investments associated cy" xfId="7779" xr:uid="{D7DE008F-00B4-4389-8CDF-7CE540F991D9}"/>
    <cellStyle name="Vstup 2 21 5" xfId="3621" xr:uid="{EBE27488-A63B-4EAF-BBBD-B9F60923B406}"/>
    <cellStyle name="Vstup 2 21 5 2" xfId="11547" xr:uid="{DCDDE9BA-42C1-4C83-AFDA-2B2552372A4D}"/>
    <cellStyle name="Vstup 2 21 5 2 2" xfId="21016" xr:uid="{DF9BE3C6-BA2D-4AD6-A5AC-640427B64CC7}"/>
    <cellStyle name="Vstup 2 21 5 2 3" xfId="24275" xr:uid="{3B40B19B-56F6-45DF-8E0F-30488CC71203}"/>
    <cellStyle name="Vstup 2 21 5 2 4" xfId="27039" xr:uid="{A65119DA-97FE-4711-AA34-6205B9B556D3}"/>
    <cellStyle name="Vstup 2 21 5 3" xfId="16400" xr:uid="{D4DB7557-B747-42C2-A8FC-6281B1CE5507}"/>
    <cellStyle name="Vstup 2 21 5 4" xfId="20257" xr:uid="{AD1BC260-6100-4172-A7E6-B711DA375AB7}"/>
    <cellStyle name="Vstup 2 21 6" xfId="9052" xr:uid="{545969C4-93BC-4924-86E7-4613B90C4DCC}"/>
    <cellStyle name="Vstup 2 21 6 2" xfId="19325" xr:uid="{0FA990B9-1513-4920-9650-06F3DF43F2C9}"/>
    <cellStyle name="Vstup 2 21 6 3" xfId="22915" xr:uid="{E2E76042-2987-43FE-9C54-402F1D7D2A8B}"/>
    <cellStyle name="Vstup 2 21 6 4" xfId="25802" xr:uid="{D95C299C-5979-40BC-9325-DBDD200B4E29}"/>
    <cellStyle name="Vstup 2 21 7" xfId="14567" xr:uid="{03EE32A9-8D60-4008-84F2-F5897343CBD2}"/>
    <cellStyle name="Vstup 2 21 8" xfId="18649" xr:uid="{2EA0E364-F12A-4826-A964-8C0521AC5B99}"/>
    <cellStyle name="Vstup 2 21_3.10 Impairments" xfId="1512" xr:uid="{2059A55E-2650-4084-A943-50F1377D9C15}"/>
    <cellStyle name="Vstup 2 22" xfId="429" xr:uid="{CFBA925A-FF63-47F8-9E71-7F257EF9BC38}"/>
    <cellStyle name="Vstup 2 22 2" xfId="2434" xr:uid="{9F9C5FB9-0DDD-44F2-9C7C-08F3E37D7C19}"/>
    <cellStyle name="Vstup 2 22 2 2" xfId="5639" xr:uid="{AFA95DB5-D449-4CF2-ACA0-ECB1575D920C}"/>
    <cellStyle name="Vstup 2 22 2 2 2" xfId="13429" xr:uid="{0ABDB23C-3BF9-4F2D-88EC-4DC0594BF3BE}"/>
    <cellStyle name="Vstup 2 22 2 2 2 2" xfId="22040" xr:uid="{B0570C25-024C-4656-93B5-64C013C17F4F}"/>
    <cellStyle name="Vstup 2 22 2 2 2 3" xfId="24987" xr:uid="{87914661-471C-4243-85C4-5C941FDED35A}"/>
    <cellStyle name="Vstup 2 22 2 2 2 4" xfId="27616" xr:uid="{1FDF5767-DFBE-482F-85C8-3ECCDB9BA879}"/>
    <cellStyle name="Vstup 2 22 2 2 3" xfId="17465" xr:uid="{23102055-4F0E-4BA1-90D2-EB675B095A62}"/>
    <cellStyle name="Vstup 2 22 2 2 4" xfId="22268" xr:uid="{DCE461C9-24BB-44AA-9725-A2853A8CD159}"/>
    <cellStyle name="Vstup 2 22 2 2 5" xfId="16919" xr:uid="{7C3974BC-CD7D-48E6-A799-6C806B90CE10}"/>
    <cellStyle name="Vstup 2 22 2 3" xfId="10396" xr:uid="{418054DA-B1D9-4A69-BBD0-37E4535EDF0B}"/>
    <cellStyle name="Vstup 2 22 2 3 2" xfId="20128" xr:uid="{DF17325C-84F4-4008-B042-A35A0C93BB80}"/>
    <cellStyle name="Vstup 2 22 2 3 3" xfId="23507" xr:uid="{09D6C6BD-8FBC-427D-BB58-71CF3ADB413F}"/>
    <cellStyle name="Vstup 2 22 2 3 4" xfId="26311" xr:uid="{5E90AE58-794A-485B-A6E2-9EFE96C13A71}"/>
    <cellStyle name="Vstup 2 22 2 4" xfId="15526" xr:uid="{15DEA75D-26E2-4434-9CD2-B99EDD0CBEB8}"/>
    <cellStyle name="Vstup 2 22 2 5" xfId="19742" xr:uid="{7DDD1558-5EEA-437B-AA5B-725F93CA91D4}"/>
    <cellStyle name="Vstup 2 22 2_5.3 Investments associated cy" xfId="7781" xr:uid="{52D4A8C3-42AA-443B-AB73-5D91196B4F4C}"/>
    <cellStyle name="Vstup 2 22 3" xfId="3093" xr:uid="{EDB887BE-007D-4BC8-B6CE-A122196B800C}"/>
    <cellStyle name="Vstup 2 22 3 2" xfId="6298" xr:uid="{C8DCC63E-EE1D-4F1F-ACC6-21D0ACCBAFFF}"/>
    <cellStyle name="Vstup 2 22 3 2 2" xfId="14088" xr:uid="{C56334DF-1F9A-4A79-AA1F-3520252BC79E}"/>
    <cellStyle name="Vstup 2 22 3 2 2 2" xfId="22508" xr:uid="{2EADDB06-06D2-46C4-99D9-B35D0EB5D2E1}"/>
    <cellStyle name="Vstup 2 22 3 2 2 3" xfId="25365" xr:uid="{9F048545-9D3C-4F3C-88E8-D10D1A01AE67}"/>
    <cellStyle name="Vstup 2 22 3 2 2 4" xfId="27962" xr:uid="{38A9F47C-47E6-4074-A3C3-103E2E81D327}"/>
    <cellStyle name="Vstup 2 22 3 2 3" xfId="17920" xr:uid="{366A7732-54F5-4DD0-87AD-6055B9A270F7}"/>
    <cellStyle name="Vstup 2 22 3 2 4" xfId="14897" xr:uid="{246358E6-8C6D-4C3D-966B-E6B9F8AC3D42}"/>
    <cellStyle name="Vstup 2 22 3 2 5" xfId="18657" xr:uid="{ED7415D2-12E6-402C-AAA1-95CADF11F830}"/>
    <cellStyle name="Vstup 2 22 3 3" xfId="11054" xr:uid="{0D382C2B-4E21-4AEB-BB65-58C4DF4BA4FE}"/>
    <cellStyle name="Vstup 2 22 3 3 2" xfId="20596" xr:uid="{CD71D4A8-6B80-48F0-B8B0-5109584FFE5F}"/>
    <cellStyle name="Vstup 2 22 3 3 3" xfId="23882" xr:uid="{66BE905B-89FB-4A70-8CFD-8A5353F0F37D}"/>
    <cellStyle name="Vstup 2 22 3 3 4" xfId="26656" xr:uid="{2FB56125-65E8-4B3B-95C5-24DF5D9016C6}"/>
    <cellStyle name="Vstup 2 22 3 4" xfId="15981" xr:uid="{12B42E9C-A5CE-4863-85E7-C749BF5F2485}"/>
    <cellStyle name="Vstup 2 22 3 5" xfId="19137" xr:uid="{1C09FCF6-99BF-468F-BAC6-3E550338EDD5}"/>
    <cellStyle name="Vstup 2 22 3_5.3 Investments associated cy" xfId="7782" xr:uid="{52DFA7AA-61AE-4F2E-B23F-B224F83ADC8B}"/>
    <cellStyle name="Vstup 2 22 4" xfId="3631" xr:uid="{D60B8290-2A4B-41F6-9B52-09EA7C831756}"/>
    <cellStyle name="Vstup 2 22 4 2" xfId="11556" xr:uid="{EB79DBBB-7580-4AF3-91ED-F3C37559F13F}"/>
    <cellStyle name="Vstup 2 22 4 2 2" xfId="21025" xr:uid="{D2DE61A0-29EF-4254-B4A6-70D4A8616000}"/>
    <cellStyle name="Vstup 2 22 4 2 3" xfId="24284" xr:uid="{737F3CEA-2314-443B-ACA2-F047B5529BA8}"/>
    <cellStyle name="Vstup 2 22 4 2 4" xfId="27048" xr:uid="{3AEFB391-E8BF-4984-A7E7-217A6789907E}"/>
    <cellStyle name="Vstup 2 22 4 3" xfId="16410" xr:uid="{CDFA961D-271B-4D63-AED4-B48A698318D2}"/>
    <cellStyle name="Vstup 2 22 4 4" xfId="19637" xr:uid="{005359C4-8504-4754-A6F5-15E49154F634}"/>
    <cellStyle name="Vstup 2 22 5" xfId="9063" xr:uid="{73D08218-C751-46C0-90FA-5679EDB2617E}"/>
    <cellStyle name="Vstup 2 22 5 2" xfId="19336" xr:uid="{A37644E7-0114-4AA8-A875-953A8B1704EB}"/>
    <cellStyle name="Vstup 2 22 5 3" xfId="22926" xr:uid="{881E8479-5C2D-4EBD-AB10-46047556BFF2}"/>
    <cellStyle name="Vstup 2 22 5 4" xfId="25813" xr:uid="{CF443FDC-82E3-4CB1-85F8-56DC57429A92}"/>
    <cellStyle name="Vstup 2 22 6" xfId="14578" xr:uid="{6085635A-EDD6-4E41-815A-80456C1EB2CA}"/>
    <cellStyle name="Vstup 2 22 7" xfId="18641" xr:uid="{48EC9E44-3786-4149-B662-26859F596F57}"/>
    <cellStyle name="Vstup 2 22_5.3 Investments associated cy" xfId="7780" xr:uid="{623CA32A-174D-47C4-A30A-CE4B1CDF0C32}"/>
    <cellStyle name="Vstup 2 23" xfId="2169" xr:uid="{254B4AB8-7B66-4E3A-8159-C1B286479160}"/>
    <cellStyle name="Vstup 2 23 2" xfId="5374" xr:uid="{09EA8D5B-75EF-44E9-98AB-6E359389FF7E}"/>
    <cellStyle name="Vstup 2 23 2 2" xfId="13164" xr:uid="{0F68EA95-B212-4F66-9D6A-EBF2441A2E32}"/>
    <cellStyle name="Vstup 2 23 2 2 2" xfId="21834" xr:uid="{2A010255-C0FB-442B-9F20-BA6E77B10029}"/>
    <cellStyle name="Vstup 2 23 2 2 3" xfId="24801" xr:uid="{D9933596-E62E-4D25-80F1-D0FE56D6EA60}"/>
    <cellStyle name="Vstup 2 23 2 2 4" xfId="27437" xr:uid="{F024F81A-210B-4733-AC89-FEB9F6F2B337}"/>
    <cellStyle name="Vstup 2 23 2 3" xfId="17255" xr:uid="{1D653D3D-E445-4C5D-B877-73D20FA12DA3}"/>
    <cellStyle name="Vstup 2 23 2 4" xfId="15148" xr:uid="{D37C9C53-4398-4A0F-A500-74E533AF7F53}"/>
    <cellStyle name="Vstup 2 23 2 5" xfId="23153" xr:uid="{B20CF73E-F59B-4E3B-9B73-8474AD2E91B2}"/>
    <cellStyle name="Vstup 2 23 3" xfId="10131" xr:uid="{A44D865A-1DC8-4885-BFC2-1D50E552F200}"/>
    <cellStyle name="Vstup 2 23 3 2" xfId="19925" xr:uid="{C1A94E48-D9A8-4926-8B7F-8D32FD94E2FB}"/>
    <cellStyle name="Vstup 2 23 3 3" xfId="23321" xr:uid="{3E9231DA-2BF0-45EF-9DDA-59E663F09244}"/>
    <cellStyle name="Vstup 2 23 3 4" xfId="26132" xr:uid="{14AB1E4A-C80F-490B-A9F6-A4AF9D7915BE}"/>
    <cellStyle name="Vstup 2 23 4" xfId="15321" xr:uid="{2171D0D9-189D-4C1A-9B42-E3E4EB8D11D3}"/>
    <cellStyle name="Vstup 2 23 5" xfId="20409" xr:uid="{A53E546C-2D09-4CF0-AEC0-EC367A7E63DC}"/>
    <cellStyle name="Vstup 2 23_5.3 Investments associated cy" xfId="7783" xr:uid="{39A87BE1-E9CB-4F3A-9D37-D2C13C4DC06B}"/>
    <cellStyle name="Vstup 2 24" xfId="2154" xr:uid="{B969E580-BD04-4EE8-9F72-58CDD281E4FE}"/>
    <cellStyle name="Vstup 2 24 2" xfId="5359" xr:uid="{1067F92E-0A41-49C9-AAEC-A1E8D860E7B2}"/>
    <cellStyle name="Vstup 2 24 2 2" xfId="13149" xr:uid="{FE1B6E13-C200-4CBE-87F2-1B7DDD819502}"/>
    <cellStyle name="Vstup 2 24 2 2 2" xfId="21819" xr:uid="{F680629F-B519-49B2-B0D7-A1118DC7D123}"/>
    <cellStyle name="Vstup 2 24 2 2 3" xfId="24788" xr:uid="{88437C1C-27A9-4A34-9EF2-ACDDF2A86A25}"/>
    <cellStyle name="Vstup 2 24 2 2 4" xfId="27424" xr:uid="{2485B7C4-ABA0-4F2B-9DED-5E304E6F5CFA}"/>
    <cellStyle name="Vstup 2 24 2 3" xfId="17241" xr:uid="{F76D5324-0B4B-415B-BD41-F3022DEDF0AC}"/>
    <cellStyle name="Vstup 2 24 2 4" xfId="14966" xr:uid="{9D1A679E-29F4-4C51-B5B5-9436E5BB74E6}"/>
    <cellStyle name="Vstup 2 24 2 5" xfId="24603" xr:uid="{CF02C093-40A0-44E4-8457-4B512DDF2DDF}"/>
    <cellStyle name="Vstup 2 24 3" xfId="10116" xr:uid="{6D75B5FC-8C7F-4C71-A855-5536C7175502}"/>
    <cellStyle name="Vstup 2 24 3 2" xfId="19910" xr:uid="{8CF7A73D-8B31-491D-B53B-C1FACFDB63CA}"/>
    <cellStyle name="Vstup 2 24 3 3" xfId="23308" xr:uid="{69723FC4-7360-4992-9C04-CCF0F10E6F78}"/>
    <cellStyle name="Vstup 2 24 3 4" xfId="26119" xr:uid="{9C26D1B7-A69A-4DD7-B4F0-0FADBD8898BD}"/>
    <cellStyle name="Vstup 2 24 4" xfId="15306" xr:uid="{6BE3886D-4B66-4549-BB8E-DDA725BD0AFE}"/>
    <cellStyle name="Vstup 2 24 5" xfId="22168" xr:uid="{0012AC1A-94AB-4692-8D03-0227C723C0BA}"/>
    <cellStyle name="Vstup 2 24_5.3 Investments associated cy" xfId="7784" xr:uid="{7CBCA56F-2399-4FE4-9E41-570F2FF7BB25}"/>
    <cellStyle name="Vstup 2 25" xfId="3354" xr:uid="{01AF20A5-C43C-41F6-829E-7CACBE0114CB}"/>
    <cellStyle name="Vstup 2 25 2" xfId="11292" xr:uid="{F8C7A400-4998-47C5-B613-3479678A81EF}"/>
    <cellStyle name="Vstup 2 25 2 2" xfId="20822" xr:uid="{3F5B2864-7866-4233-B485-4F909A289CF9}"/>
    <cellStyle name="Vstup 2 25 2 3" xfId="24108" xr:uid="{E3118E99-C4FA-461F-8DA5-C0B6478142DB}"/>
    <cellStyle name="Vstup 2 25 2 4" xfId="26878" xr:uid="{4D43DE32-52E4-4BB6-8421-655A20C7EA45}"/>
    <cellStyle name="Vstup 2 25 3" xfId="16210" xr:uid="{81B23263-378E-4939-8625-7CC402AAA7EF}"/>
    <cellStyle name="Vstup 2 25 4" xfId="18310" xr:uid="{FA4848AE-FB9C-4ADD-8015-31F5CBCA05C4}"/>
    <cellStyle name="Vstup 2 26" xfId="8771" xr:uid="{A1B8A485-6FAF-4FB8-85F8-C5E0F4AEDD13}"/>
    <cellStyle name="Vstup 2 26 2" xfId="19098" xr:uid="{C64D73E4-7CBD-4DD8-8621-AD8CFC067DA1}"/>
    <cellStyle name="Vstup 2 26 3" xfId="14316" xr:uid="{BA905E71-C1AF-4B76-A0B3-385EC9AABE7D}"/>
    <cellStyle name="Vstup 2 26 4" xfId="25609" xr:uid="{9F2D4B8E-8183-4763-900F-B225AEFAB4B8}"/>
    <cellStyle name="Vstup 2 27" xfId="14343" xr:uid="{336DB8EB-FB28-4F6F-A5B6-E92EF6A684D3}"/>
    <cellStyle name="Vstup 2 28" xfId="18853" xr:uid="{9DC71108-0B3F-4B0B-AAB6-114708E48501}"/>
    <cellStyle name="Vstup 2 3" xfId="140" xr:uid="{EB80D53C-8885-4A2B-9FE3-A6B6E919888C}"/>
    <cellStyle name="Vstup 2 3 2" xfId="450" xr:uid="{D3051E59-603B-4851-8586-E841B000991E}"/>
    <cellStyle name="Vstup 2 3 2 2" xfId="2452" xr:uid="{290D09B9-635D-4B42-B83B-570365069C1D}"/>
    <cellStyle name="Vstup 2 3 2 2 2" xfId="5657" xr:uid="{D00FBD37-28ED-43D8-AA1F-7B6057EA683D}"/>
    <cellStyle name="Vstup 2 3 2 2 2 2" xfId="13447" xr:uid="{BFC4866D-535F-4255-95D5-6003ACEE87A5}"/>
    <cellStyle name="Vstup 2 3 2 2 2 2 2" xfId="22053" xr:uid="{28A3A576-DB15-4B83-8106-9AF5B6F13FC0}"/>
    <cellStyle name="Vstup 2 3 2 2 2 2 3" xfId="24996" xr:uid="{C2965D29-AADB-499B-8DC3-86EBEA0556A5}"/>
    <cellStyle name="Vstup 2 3 2 2 2 2 4" xfId="27624" xr:uid="{2115093C-7E48-4DD6-98A2-3C846B287EA5}"/>
    <cellStyle name="Vstup 2 3 2 2 2 3" xfId="17477" xr:uid="{1A0523CD-1FD7-42DE-99E9-52B66A8EA2D7}"/>
    <cellStyle name="Vstup 2 3 2 2 2 4" xfId="17486" xr:uid="{202D7A16-5157-42BA-B1D4-AB68C839179C}"/>
    <cellStyle name="Vstup 2 3 2 2 2 5" xfId="18946" xr:uid="{14689325-F0F6-4D1B-9E1C-C96DE1FFD6E7}"/>
    <cellStyle name="Vstup 2 3 2 2 3" xfId="10414" xr:uid="{61838801-5770-43C0-8E1F-FE70FF2C55E0}"/>
    <cellStyle name="Vstup 2 3 2 2 3 2" xfId="20141" xr:uid="{863BBED8-4385-403F-B864-021DAD23B3CD}"/>
    <cellStyle name="Vstup 2 3 2 2 3 3" xfId="23516" xr:uid="{76603C03-5A2C-42C6-84A8-E807D2BFCBBF}"/>
    <cellStyle name="Vstup 2 3 2 2 3 4" xfId="26319" xr:uid="{D8705092-8243-42EC-A299-16E86DCE4F26}"/>
    <cellStyle name="Vstup 2 3 2 2 4" xfId="15538" xr:uid="{C6227968-3CCE-47CC-8D43-D293046C1FBF}"/>
    <cellStyle name="Vstup 2 3 2 2 5" xfId="17183" xr:uid="{9A3373E1-AE25-4507-AD33-1675C2105E40}"/>
    <cellStyle name="Vstup 2 3 2 2_5.3 Investments associated cy" xfId="7786" xr:uid="{04C0A2E0-9928-4789-A4CD-7A144E736CC7}"/>
    <cellStyle name="Vstup 2 3 2 3" xfId="3104" xr:uid="{A5B7417F-BC66-4FF3-BDB2-97ECF86801E7}"/>
    <cellStyle name="Vstup 2 3 2 3 2" xfId="6309" xr:uid="{2D939B17-C4D8-4887-ABB1-755F133C2E6D}"/>
    <cellStyle name="Vstup 2 3 2 3 2 2" xfId="14099" xr:uid="{5D6F78CD-DFB0-40FD-8579-BCA7DB04255F}"/>
    <cellStyle name="Vstup 2 3 2 3 2 2 2" xfId="22519" xr:uid="{AA975318-7BDF-4F89-9E13-5CC651B898C6}"/>
    <cellStyle name="Vstup 2 3 2 3 2 2 3" xfId="25376" xr:uid="{D904B70E-A1AE-487E-8C16-B6A9C4F87ECC}"/>
    <cellStyle name="Vstup 2 3 2 3 2 2 4" xfId="27973" xr:uid="{E3AC457D-78C1-4EA1-BA0F-8421ADB867A2}"/>
    <cellStyle name="Vstup 2 3 2 3 2 3" xfId="17931" xr:uid="{515191C0-870B-481B-BB2E-E583A0E97215}"/>
    <cellStyle name="Vstup 2 3 2 3 2 4" xfId="22015" xr:uid="{D9DDF405-1DFE-4DD2-852F-BADC4FE95E9D}"/>
    <cellStyle name="Vstup 2 3 2 3 2 5" xfId="17013" xr:uid="{E81BFA0C-9166-4181-BC41-21A2D8827E0A}"/>
    <cellStyle name="Vstup 2 3 2 3 3" xfId="11065" xr:uid="{0AC58A0E-F92C-4D1D-89EB-D526D18C480F}"/>
    <cellStyle name="Vstup 2 3 2 3 3 2" xfId="20607" xr:uid="{C5600B27-5518-4C79-A3B6-76AC74CC75E0}"/>
    <cellStyle name="Vstup 2 3 2 3 3 3" xfId="23893" xr:uid="{4568B06D-4678-47F9-ABAE-5855B34A5D50}"/>
    <cellStyle name="Vstup 2 3 2 3 3 4" xfId="26667" xr:uid="{CF84BBDC-BF17-480F-ABAC-783FBA9707F8}"/>
    <cellStyle name="Vstup 2 3 2 3 4" xfId="15992" xr:uid="{BE632EC6-A907-4A72-92A6-4C8F1A0949E3}"/>
    <cellStyle name="Vstup 2 3 2 3 5" xfId="19671" xr:uid="{98846F2E-7695-44D4-8041-0105DC3C99B5}"/>
    <cellStyle name="Vstup 2 3 2 3_5.3 Investments associated cy" xfId="7787" xr:uid="{BC071D9F-5339-43CF-8ACE-21BF058AA90A}"/>
    <cellStyle name="Vstup 2 3 2 4" xfId="3651" xr:uid="{6B361F6D-4406-40E2-98E4-3617BC59636A}"/>
    <cellStyle name="Vstup 2 3 2 4 2" xfId="11575" xr:uid="{557294BA-76EB-446A-9CCA-E278A2589F35}"/>
    <cellStyle name="Vstup 2 3 2 4 2 2" xfId="21039" xr:uid="{11BD61F2-2972-4CFC-B7E9-5005E3E6B433}"/>
    <cellStyle name="Vstup 2 3 2 4 2 3" xfId="24294" xr:uid="{8FB40149-1F0A-47D9-A6BA-016ED44313EA}"/>
    <cellStyle name="Vstup 2 3 2 4 2 4" xfId="27057" xr:uid="{6BBDFBD3-690B-4E2F-A043-D551B0D594F9}"/>
    <cellStyle name="Vstup 2 3 2 4 3" xfId="16426" xr:uid="{692427EC-D070-4C5C-B346-BEC8F1591C84}"/>
    <cellStyle name="Vstup 2 3 2 4 4" xfId="21445" xr:uid="{33220CDB-515C-4469-A8E3-5DC0F6016B4F}"/>
    <cellStyle name="Vstup 2 3 2 5" xfId="9084" xr:uid="{77DD722E-DC92-4E5B-826A-B6594EAA17F8}"/>
    <cellStyle name="Vstup 2 3 2 5 2" xfId="19352" xr:uid="{3C3DCF21-9A94-4883-8A64-242DB8BAF3FA}"/>
    <cellStyle name="Vstup 2 3 2 5 3" xfId="22938" xr:uid="{FF40CD5F-8B47-4C77-AE58-BF991E81FA1E}"/>
    <cellStyle name="Vstup 2 3 2 5 4" xfId="25824" xr:uid="{D2159734-70BA-4E83-BBCC-F50E0233C475}"/>
    <cellStyle name="Vstup 2 3 2 6" xfId="14597" xr:uid="{880032E5-10FF-4122-9FAD-9F4470C6C801}"/>
    <cellStyle name="Vstup 2 3 2 7" xfId="18628" xr:uid="{79FDC450-38DB-4923-AC95-8F3C8770BDD8}"/>
    <cellStyle name="Vstup 2 3 2_5.3 Investments associated cy" xfId="7785" xr:uid="{8CD2C568-CF7C-4F4A-A500-9ED74CC96E9D}"/>
    <cellStyle name="Vstup 2 3 3" xfId="2177" xr:uid="{141B1B8F-2B21-4D6E-8F58-A6ABA6A72E83}"/>
    <cellStyle name="Vstup 2 3 3 2" xfId="5382" xr:uid="{DCF3D550-5A31-452B-AFF7-F6C73D76A7BF}"/>
    <cellStyle name="Vstup 2 3 3 2 2" xfId="13172" xr:uid="{8083C541-47C8-43EC-BFEA-A94671C7F8C1}"/>
    <cellStyle name="Vstup 2 3 3 2 2 2" xfId="21840" xr:uid="{3391C5BA-E38B-4471-9A96-889288BF909E}"/>
    <cellStyle name="Vstup 2 3 3 2 2 3" xfId="24807" xr:uid="{7067C0E4-6D1A-408C-9C33-D1BDBF770357}"/>
    <cellStyle name="Vstup 2 3 3 2 2 4" xfId="27443" xr:uid="{68A21124-56F3-4F5A-AFF7-D45E3CED8A74}"/>
    <cellStyle name="Vstup 2 3 3 2 3" xfId="17261" xr:uid="{39408D06-AC7C-41AE-8716-DD9116C7CC72}"/>
    <cellStyle name="Vstup 2 3 3 2 4" xfId="20401" xr:uid="{47C9666F-34D4-400A-AD5E-6A169952D9F1}"/>
    <cellStyle name="Vstup 2 3 3 2 5" xfId="14853" xr:uid="{CCF77CF3-3802-4B57-BF5E-141A99165226}"/>
    <cellStyle name="Vstup 2 3 3 3" xfId="10139" xr:uid="{A14B0648-0C7F-4EC8-B2F2-3E5E56BE3F31}"/>
    <cellStyle name="Vstup 2 3 3 3 2" xfId="19932" xr:uid="{B0D05F4A-6F14-4352-B874-E3DE4BD8E514}"/>
    <cellStyle name="Vstup 2 3 3 3 3" xfId="23327" xr:uid="{FC45DBCB-7D7B-41C4-AB09-0F8274F7F71F}"/>
    <cellStyle name="Vstup 2 3 3 3 4" xfId="26138" xr:uid="{775B16DD-64D2-427F-9ED0-2BDE7B2F85A1}"/>
    <cellStyle name="Vstup 2 3 3 4" xfId="15327" xr:uid="{145D4651-E7E0-4DE4-A1E1-B425FEF9AB00}"/>
    <cellStyle name="Vstup 2 3 3 5" xfId="15260" xr:uid="{5A15D242-C1EA-41C3-BE2B-2F54907C3FD7}"/>
    <cellStyle name="Vstup 2 3 3_5.3 Investments associated cy" xfId="7788" xr:uid="{296492E7-77F5-45A0-B040-FDB7CB0A3DCD}"/>
    <cellStyle name="Vstup 2 3 4" xfId="2150" xr:uid="{10FE9DC1-D837-49C0-B20D-257319CAE22D}"/>
    <cellStyle name="Vstup 2 3 4 2" xfId="5355" xr:uid="{C4971043-E786-4A1A-A93D-9994B32E4C0F}"/>
    <cellStyle name="Vstup 2 3 4 2 2" xfId="13145" xr:uid="{855F02C4-9E4F-4734-A71E-92FB8FB0AD80}"/>
    <cellStyle name="Vstup 2 3 4 2 2 2" xfId="21815" xr:uid="{5442EA92-9E48-4F2E-A3A1-E4832243004F}"/>
    <cellStyle name="Vstup 2 3 4 2 2 3" xfId="24784" xr:uid="{11D8F097-63AD-48F5-B425-939B522D5A3D}"/>
    <cellStyle name="Vstup 2 3 4 2 2 4" xfId="27420" xr:uid="{9019E244-C342-4A58-89C6-3784A821A158}"/>
    <cellStyle name="Vstup 2 3 4 2 3" xfId="17237" xr:uid="{5F9F470C-3ABB-4484-B879-4ACA31F59018}"/>
    <cellStyle name="Vstup 2 3 4 2 4" xfId="21730" xr:uid="{9029ED39-AA91-4EDF-8F37-AAA5E42520E4}"/>
    <cellStyle name="Vstup 2 3 4 2 5" xfId="17658" xr:uid="{07849C40-0542-4FB6-A341-3DB934CF3410}"/>
    <cellStyle name="Vstup 2 3 4 3" xfId="10112" xr:uid="{A2D55D89-DCA9-4DD8-A6D9-0CD320C48D38}"/>
    <cellStyle name="Vstup 2 3 4 3 2" xfId="19906" xr:uid="{B50EA30B-BD3B-4D33-B1B8-FCEDD1841FF5}"/>
    <cellStyle name="Vstup 2 3 4 3 3" xfId="23304" xr:uid="{7C06201C-82AE-41A5-8A8B-73307100F2ED}"/>
    <cellStyle name="Vstup 2 3 4 3 4" xfId="26115" xr:uid="{E57DC29E-C3A6-403A-9730-FBD2F4BB534D}"/>
    <cellStyle name="Vstup 2 3 4 4" xfId="15302" xr:uid="{E4DAA4DD-CE4C-4351-B4BF-71F8DC5F7DE5}"/>
    <cellStyle name="Vstup 2 3 4 5" xfId="21153" xr:uid="{5CAD7A65-E06A-4117-A027-D32E3C1FECFD}"/>
    <cellStyle name="Vstup 2 3 4_5.3 Investments associated cy" xfId="7789" xr:uid="{1ACB86F7-205A-49CB-BDF8-8346192E8E88}"/>
    <cellStyle name="Vstup 2 3 5" xfId="3363" xr:uid="{4617C997-96B0-48F7-BF53-A7D6ABE87ACC}"/>
    <cellStyle name="Vstup 2 3 5 2" xfId="11300" xr:uid="{C1793AF1-84AB-46FD-BDE3-E3F6C7636991}"/>
    <cellStyle name="Vstup 2 3 5 2 2" xfId="20827" xr:uid="{2F68644B-DC26-4738-AE72-16A2F8F7BE48}"/>
    <cellStyle name="Vstup 2 3 5 2 3" xfId="24113" xr:uid="{82629DD5-D0AC-4691-9FC6-66173779AC3A}"/>
    <cellStyle name="Vstup 2 3 5 2 4" xfId="26883" xr:uid="{D26CB6BF-36E7-4E09-881C-EF5A35359124}"/>
    <cellStyle name="Vstup 2 3 5 3" xfId="16215" xr:uid="{64EF1C79-B4E9-4E82-8A0F-128D9F15E4FD}"/>
    <cellStyle name="Vstup 2 3 5 4" xfId="21284" xr:uid="{8B70E069-CE90-4FEA-BA5B-2AACB5192FB3}"/>
    <cellStyle name="Vstup 2 3 6" xfId="8781" xr:uid="{D5F7784C-D9A4-4C27-B931-2C2D098C3E35}"/>
    <cellStyle name="Vstup 2 3 6 2" xfId="19106" xr:uid="{F4DF31A4-7EA3-46F5-BF3D-9A24C5604479}"/>
    <cellStyle name="Vstup 2 3 6 3" xfId="22721" xr:uid="{E40CE1D3-1A97-4AF8-BF76-DD5102F748FE}"/>
    <cellStyle name="Vstup 2 3 6 4" xfId="25617" xr:uid="{F782488A-041B-46D0-9B0A-CC21F6911604}"/>
    <cellStyle name="Vstup 2 3 7" xfId="14351" xr:uid="{5D722FA0-EB3A-487D-AD9B-2ACB02C8AFDF}"/>
    <cellStyle name="Vstup 2 3 8" xfId="18845" xr:uid="{E8DAD1BB-EEC4-4BE3-B328-E338E72E341C}"/>
    <cellStyle name="Vstup 2 3_3.10 Impairments" xfId="1513" xr:uid="{0CB2C480-C6CC-4ECB-8EE0-4AB3C775076B}"/>
    <cellStyle name="Vstup 2 4" xfId="189" xr:uid="{CB258060-148E-440A-9015-D54516E42D32}"/>
    <cellStyle name="Vstup 2 4 2" xfId="493" xr:uid="{7D9100CA-E598-44A9-94A0-F0BEEE9DBFC5}"/>
    <cellStyle name="Vstup 2 4 2 2" xfId="2493" xr:uid="{5F5BEE36-7D9C-48A2-8D0B-6E43176D1E62}"/>
    <cellStyle name="Vstup 2 4 2 2 2" xfId="5698" xr:uid="{AA8241B6-8DBB-4922-A848-B7D21253DF01}"/>
    <cellStyle name="Vstup 2 4 2 2 2 2" xfId="13488" xr:uid="{D006779C-27C5-498D-A594-88B37B6E3267}"/>
    <cellStyle name="Vstup 2 4 2 2 2 2 2" xfId="22085" xr:uid="{9F17EAA5-B60A-4283-8EA5-AE24B17378B3}"/>
    <cellStyle name="Vstup 2 4 2 2 2 2 3" xfId="25020" xr:uid="{E071FE40-C799-408C-A96F-EF8E9386C300}"/>
    <cellStyle name="Vstup 2 4 2 2 2 2 4" xfId="27647" xr:uid="{F259B7C0-0102-4FDE-BBA9-A45E975C0432}"/>
    <cellStyle name="Vstup 2 4 2 2 2 3" xfId="17510" xr:uid="{07D85B91-597D-4EA6-9F12-59C22A8AE8F8}"/>
    <cellStyle name="Vstup 2 4 2 2 2 4" xfId="15742" xr:uid="{F70DC48C-640E-4A18-BCD5-698921EB37E2}"/>
    <cellStyle name="Vstup 2 4 2 2 2 5" xfId="23257" xr:uid="{C32D915B-7A58-4338-A7F3-8691987D59C2}"/>
    <cellStyle name="Vstup 2 4 2 2 3" xfId="10455" xr:uid="{49A4B177-E827-45DB-82EA-45F0093BCC7D}"/>
    <cellStyle name="Vstup 2 4 2 2 3 2" xfId="20172" xr:uid="{20CE8058-B982-48AE-95C0-8662D631D1F0}"/>
    <cellStyle name="Vstup 2 4 2 2 3 3" xfId="23541" xr:uid="{DB119B52-BED0-4C06-BF61-BC528D397BEC}"/>
    <cellStyle name="Vstup 2 4 2 2 3 4" xfId="26342" xr:uid="{34FEA634-7826-4A85-B202-992701EACEDB}"/>
    <cellStyle name="Vstup 2 4 2 2 4" xfId="15569" xr:uid="{3ECA386B-C03B-44E7-AF7F-51A69B45B0EC}"/>
    <cellStyle name="Vstup 2 4 2 2 5" xfId="16886" xr:uid="{E39E5F8D-F3F2-456B-972C-3B713BBE61AC}"/>
    <cellStyle name="Vstup 2 4 2 2_5.3 Investments associated cy" xfId="7791" xr:uid="{719DBF6A-1B03-4635-9409-4B60EDA1B3E3}"/>
    <cellStyle name="Vstup 2 4 2 3" xfId="3128" xr:uid="{AE38130E-EF91-45C9-B84E-25F33AA0FC5C}"/>
    <cellStyle name="Vstup 2 4 2 3 2" xfId="6333" xr:uid="{448FCC48-FCB8-4B4E-8CFE-DBAAFFFA7543}"/>
    <cellStyle name="Vstup 2 4 2 3 2 2" xfId="14123" xr:uid="{5A0CC013-286D-4026-ABD9-FC131DE809D1}"/>
    <cellStyle name="Vstup 2 4 2 3 2 2 2" xfId="22543" xr:uid="{9B594411-6500-4777-BC3A-7FCFF220D53A}"/>
    <cellStyle name="Vstup 2 4 2 3 2 2 3" xfId="25400" xr:uid="{8D176057-B2D1-4A17-AE6A-55B3098838E1}"/>
    <cellStyle name="Vstup 2 4 2 3 2 2 4" xfId="27997" xr:uid="{DF8162D8-5ECB-4D12-BF6D-99ABC1FF4596}"/>
    <cellStyle name="Vstup 2 4 2 3 2 3" xfId="17955" xr:uid="{01DA3C85-1467-40C6-A8E1-0CDB5BC8FF72}"/>
    <cellStyle name="Vstup 2 4 2 3 2 4" xfId="14859" xr:uid="{7A3D3C15-23FD-4D4F-A1AA-EAD83751B808}"/>
    <cellStyle name="Vstup 2 4 2 3 2 5" xfId="23118" xr:uid="{65A2CC2C-6BA2-4DD5-9E95-68E93E64F59F}"/>
    <cellStyle name="Vstup 2 4 2 3 3" xfId="11089" xr:uid="{AD867C09-846E-4CAA-B263-EC56998F9650}"/>
    <cellStyle name="Vstup 2 4 2 3 3 2" xfId="20631" xr:uid="{3CA3C4A9-363B-4176-BBDE-81F05F256DE0}"/>
    <cellStyle name="Vstup 2 4 2 3 3 3" xfId="23917" xr:uid="{BD870327-F6E8-430D-AD9D-4BB71547373D}"/>
    <cellStyle name="Vstup 2 4 2 3 3 4" xfId="26691" xr:uid="{302944E6-514F-4641-B738-D32BAC3B22CC}"/>
    <cellStyle name="Vstup 2 4 2 3 4" xfId="16016" xr:uid="{9A598DF6-5E51-4328-AA1B-E8D7B4ED5692}"/>
    <cellStyle name="Vstup 2 4 2 3 5" xfId="16892" xr:uid="{7C149604-8CA9-4812-86B6-D067BF56DAE9}"/>
    <cellStyle name="Vstup 2 4 2 3_5.3 Investments associated cy" xfId="7792" xr:uid="{0F3B255F-5204-407D-8E68-2D87BE1725FD}"/>
    <cellStyle name="Vstup 2 4 2 4" xfId="3691" xr:uid="{9D78894E-5ECA-4652-9EDB-5FA125F8BB20}"/>
    <cellStyle name="Vstup 2 4 2 4 2" xfId="11615" xr:uid="{024ED85A-1644-4244-B49A-71250249EC8E}"/>
    <cellStyle name="Vstup 2 4 2 4 2 2" xfId="21071" xr:uid="{0A06FA42-95A0-476F-A541-D14937EC85B8}"/>
    <cellStyle name="Vstup 2 4 2 4 2 3" xfId="24317" xr:uid="{6657D022-3B2A-4C27-89FE-C59904F14086}"/>
    <cellStyle name="Vstup 2 4 2 4 2 4" xfId="27079" xr:uid="{92F4223D-1DBB-4556-B222-1701EDEF2CB2}"/>
    <cellStyle name="Vstup 2 4 2 4 3" xfId="16460" xr:uid="{4FAFA34B-27D7-452C-9A64-34CC959FCEF4}"/>
    <cellStyle name="Vstup 2 4 2 4 4" xfId="17593" xr:uid="{29296348-6270-4C39-B498-B100E10437C6}"/>
    <cellStyle name="Vstup 2 4 2 5" xfId="9126" xr:uid="{4843E264-6F4A-47F7-BB38-3E142DA8145D}"/>
    <cellStyle name="Vstup 2 4 2 5 2" xfId="19386" xr:uid="{B2B33B54-1DB2-4118-B2C0-B61FC9D2C7E1}"/>
    <cellStyle name="Vstup 2 4 2 5 3" xfId="22964" xr:uid="{45379567-5159-49DD-967F-1821D6129915}"/>
    <cellStyle name="Vstup 2 4 2 5 4" xfId="25848" xr:uid="{C237EACF-683C-4682-B9F4-FCA0893746E1}"/>
    <cellStyle name="Vstup 2 4 2 6" xfId="14631" xr:uid="{E3EAD22E-E380-43D8-BD8F-ED661BE4099C}"/>
    <cellStyle name="Vstup 2 4 2 7" xfId="18602" xr:uid="{40183F5C-7C5F-498B-BF33-A3EA031E95D6}"/>
    <cellStyle name="Vstup 2 4 2_5.3 Investments associated cy" xfId="7790" xr:uid="{DBD8D8B2-7F7B-4214-B375-4648EAF330BB}"/>
    <cellStyle name="Vstup 2 4 3" xfId="2221" xr:uid="{1E7A4462-0201-48F8-8BC6-DB07F0BFBF05}"/>
    <cellStyle name="Vstup 2 4 3 2" xfId="5426" xr:uid="{5EE5FC68-821D-40AF-A37F-5B830CD80763}"/>
    <cellStyle name="Vstup 2 4 3 2 2" xfId="13216" xr:uid="{450CEF5D-F8D3-494A-91C4-F74CADCA85E1}"/>
    <cellStyle name="Vstup 2 4 3 2 2 2" xfId="21874" xr:uid="{F6C94210-760C-48AD-ABCC-B29593D9A73E}"/>
    <cellStyle name="Vstup 2 4 3 2 2 3" xfId="24833" xr:uid="{4F01D0D3-C274-4666-8384-2A2B674ED031}"/>
    <cellStyle name="Vstup 2 4 3 2 2 4" xfId="27469" xr:uid="{28F27D7D-D08B-4270-80A5-93A185E2BFB2}"/>
    <cellStyle name="Vstup 2 4 3 2 3" xfId="17297" xr:uid="{2CB79174-EF81-48E4-9122-BAAC5EE85937}"/>
    <cellStyle name="Vstup 2 4 3 2 4" xfId="14842" xr:uid="{BDC0F2DB-CDCE-43F1-B7AB-4E3D68102E7D}"/>
    <cellStyle name="Vstup 2 4 3 2 5" xfId="22976" xr:uid="{83C50A77-4348-48A6-A140-F828D0DDA208}"/>
    <cellStyle name="Vstup 2 4 3 3" xfId="10183" xr:uid="{F0B14EC2-64B4-496B-B8D0-A0D941952D61}"/>
    <cellStyle name="Vstup 2 4 3 3 2" xfId="19963" xr:uid="{2A9E77B9-1D65-4C57-BD54-4AE8ADCAC776}"/>
    <cellStyle name="Vstup 2 4 3 3 3" xfId="23355" xr:uid="{19A5C579-4376-44D7-8031-78BC44A19D95}"/>
    <cellStyle name="Vstup 2 4 3 3 4" xfId="26164" xr:uid="{6392ACCD-54D0-4093-B6B3-91AE7E23DD67}"/>
    <cellStyle name="Vstup 2 4 3 4" xfId="15358" xr:uid="{B05B82B1-8B1A-4759-95BA-E1E04564F431}"/>
    <cellStyle name="Vstup 2 4 3 5" xfId="16900" xr:uid="{338E96BD-E37A-43AB-97FF-987DF29D551F}"/>
    <cellStyle name="Vstup 2 4 3_5.3 Investments associated cy" xfId="7793" xr:uid="{BC76D1C9-8667-4E12-9CA9-47ED793FD256}"/>
    <cellStyle name="Vstup 2 4 4" xfId="2114" xr:uid="{EBEF8EF9-DD71-4E2C-A1C8-20D886669125}"/>
    <cellStyle name="Vstup 2 4 4 2" xfId="5319" xr:uid="{8617F91D-FCDF-49CA-BE72-19C317529093}"/>
    <cellStyle name="Vstup 2 4 4 2 2" xfId="13109" xr:uid="{406B0F41-4B20-4201-B198-8A4F38870A8C}"/>
    <cellStyle name="Vstup 2 4 4 2 2 2" xfId="21784" xr:uid="{8993192E-674F-44A8-A1F7-44D99001B70F}"/>
    <cellStyle name="Vstup 2 4 4 2 2 3" xfId="24754" xr:uid="{0BAF874A-FA2A-46FB-A409-3654DDCC339B}"/>
    <cellStyle name="Vstup 2 4 4 2 2 4" xfId="27390" xr:uid="{72668FFE-315F-4627-BA88-49C6B5BA0E28}"/>
    <cellStyle name="Vstup 2 4 4 2 3" xfId="17209" xr:uid="{70435AA0-8ABA-4816-A6B2-E01DFB7AC7C7}"/>
    <cellStyle name="Vstup 2 4 4 2 4" xfId="19856" xr:uid="{880B8B36-FF14-46CA-A185-5DEAF9346CE6}"/>
    <cellStyle name="Vstup 2 4 4 2 5" xfId="14668" xr:uid="{B67D3053-F650-41B9-9F33-15CA2C2F6193}"/>
    <cellStyle name="Vstup 2 4 4 3" xfId="10079" xr:uid="{C6FADA70-BDBF-431C-95E0-E636B9067A9E}"/>
    <cellStyle name="Vstup 2 4 4 3 2" xfId="19875" xr:uid="{B1BE3ACC-2A81-4FEC-9B62-963621DE84A2}"/>
    <cellStyle name="Vstup 2 4 4 3 3" xfId="23277" xr:uid="{C210E6A2-A9D4-48B2-8B13-15B30546D934}"/>
    <cellStyle name="Vstup 2 4 4 3 4" xfId="26088" xr:uid="{5C9C0800-C3BB-4174-8C0D-E0FD65392CAF}"/>
    <cellStyle name="Vstup 2 4 4 4" xfId="15273" xr:uid="{68F67B8C-98C5-45E6-A554-999CE9EEA968}"/>
    <cellStyle name="Vstup 2 4 4 5" xfId="19230" xr:uid="{2FEEFA83-8425-4D36-B04E-CCCA9EF529DA}"/>
    <cellStyle name="Vstup 2 4 4_5.3 Investments associated cy" xfId="7794" xr:uid="{4E02583D-CE40-4BC0-8206-E06D99C8AD2D}"/>
    <cellStyle name="Vstup 2 4 5" xfId="3407" xr:uid="{96D02D24-B406-405A-8A68-71718FA50C55}"/>
    <cellStyle name="Vstup 2 4 5 2" xfId="11342" xr:uid="{88D6DC4D-D997-46EE-80A4-E33BA31ABF4F}"/>
    <cellStyle name="Vstup 2 4 5 2 2" xfId="20858" xr:uid="{009343EE-F788-4396-8594-ABB544A2F251}"/>
    <cellStyle name="Vstup 2 4 5 2 3" xfId="24137" xr:uid="{E860DB62-52FB-4501-A581-13979B651A47}"/>
    <cellStyle name="Vstup 2 4 5 2 4" xfId="26905" xr:uid="{24D891C5-0C2A-472E-99A7-33D87566D85B}"/>
    <cellStyle name="Vstup 2 4 5 3" xfId="16246" xr:uid="{19DF1955-DF81-483C-B9DC-CCCF2712483B}"/>
    <cellStyle name="Vstup 2 4 5 4" xfId="17172" xr:uid="{7A6BDF37-A7F0-40F0-8182-DC5FE5FBDBA4}"/>
    <cellStyle name="Vstup 2 4 6" xfId="8825" xr:uid="{51A7824E-503C-493A-8857-B770678A9562}"/>
    <cellStyle name="Vstup 2 4 6 2" xfId="19140" xr:uid="{D20BAF7D-2534-44A9-B27A-1CF0B55FAD2D}"/>
    <cellStyle name="Vstup 2 4 6 3" xfId="22747" xr:uid="{49DA5B8B-44AA-4590-970B-F11140C63152}"/>
    <cellStyle name="Vstup 2 4 6 4" xfId="25641" xr:uid="{00C73261-F71E-4BA5-BD6D-99C9A1FDEF7F}"/>
    <cellStyle name="Vstup 2 4 7" xfId="14386" xr:uid="{A68D3084-C80B-48B8-B606-0886B8DD8B51}"/>
    <cellStyle name="Vstup 2 4 8" xfId="18819" xr:uid="{B0F1AE44-D983-4B21-9B83-64BBCCCD8FF1}"/>
    <cellStyle name="Vstup 2 4_3.10 Impairments" xfId="1514" xr:uid="{B774133E-9B10-4922-8489-E8D594BF586B}"/>
    <cellStyle name="Vstup 2 5" xfId="178" xr:uid="{009C73CC-D6CA-41BE-B118-C311C5E27FE0}"/>
    <cellStyle name="Vstup 2 5 2" xfId="482" xr:uid="{63709EAB-907B-423A-9607-E02006555BAE}"/>
    <cellStyle name="Vstup 2 5 2 2" xfId="2482" xr:uid="{47F11F75-FFFF-46F6-80D2-7B6E673B0405}"/>
    <cellStyle name="Vstup 2 5 2 2 2" xfId="5687" xr:uid="{A9266CCF-9768-456A-9E39-EB82CD269D68}"/>
    <cellStyle name="Vstup 2 5 2 2 2 2" xfId="13477" xr:uid="{E6BDA3AF-1CC1-4B4E-B59F-67CF9EB24C5B}"/>
    <cellStyle name="Vstup 2 5 2 2 2 2 2" xfId="22077" xr:uid="{868E2ADB-5319-474E-A0CD-F1FE78C8C21E}"/>
    <cellStyle name="Vstup 2 5 2 2 2 2 3" xfId="25015" xr:uid="{B692ED01-24DA-406E-821E-F90DA56BAF99}"/>
    <cellStyle name="Vstup 2 5 2 2 2 2 4" xfId="27642" xr:uid="{D6C9C552-9A1A-41A6-810A-E9E2CB820B9D}"/>
    <cellStyle name="Vstup 2 5 2 2 2 3" xfId="17502" xr:uid="{D6245F16-F34C-493D-ABA8-13BDCC8F974F}"/>
    <cellStyle name="Vstup 2 5 2 2 2 4" xfId="15063" xr:uid="{3A2D473F-0330-443F-BAEE-040877C3D541}"/>
    <cellStyle name="Vstup 2 5 2 2 2 5" xfId="23140" xr:uid="{3455DFD8-73A6-4A5B-881A-D440B31E36F5}"/>
    <cellStyle name="Vstup 2 5 2 2 3" xfId="10444" xr:uid="{823C050B-80BE-4E2E-B8E5-E3FFC60CBEF6}"/>
    <cellStyle name="Vstup 2 5 2 2 3 2" xfId="20165" xr:uid="{DBD27454-C55C-4D9C-AC1B-3B225FE718F9}"/>
    <cellStyle name="Vstup 2 5 2 2 3 3" xfId="23535" xr:uid="{4EC2737E-F2C7-40E9-96D0-248EA816B144}"/>
    <cellStyle name="Vstup 2 5 2 2 3 4" xfId="26337" xr:uid="{89B6B02F-315E-4E1A-9503-A2864369517B}"/>
    <cellStyle name="Vstup 2 5 2 2 4" xfId="15562" xr:uid="{2E4AB6B3-A30C-4A60-A4A9-87A7DD8708B2}"/>
    <cellStyle name="Vstup 2 5 2 2 5" xfId="17694" xr:uid="{A8D23CCC-0958-41B6-81B6-4EC4B1FC12F5}"/>
    <cellStyle name="Vstup 2 5 2 2_5.3 Investments associated cy" xfId="7796" xr:uid="{0B8184BC-8645-4883-BC2D-4FE19DC2A11E}"/>
    <cellStyle name="Vstup 2 5 2 3" xfId="3123" xr:uid="{E4687F31-1214-4E91-9B95-295204584BA1}"/>
    <cellStyle name="Vstup 2 5 2 3 2" xfId="6328" xr:uid="{FB72A9B8-31CA-43B0-B9C9-6083A8C7166D}"/>
    <cellStyle name="Vstup 2 5 2 3 2 2" xfId="14118" xr:uid="{41132EC9-8839-48D4-9923-3D43169ABE30}"/>
    <cellStyle name="Vstup 2 5 2 3 2 2 2" xfId="22538" xr:uid="{F4936A6A-4378-43B6-BA44-1B7D8A565A05}"/>
    <cellStyle name="Vstup 2 5 2 3 2 2 3" xfId="25395" xr:uid="{8A321C35-8DAD-4F95-906C-F259272EC233}"/>
    <cellStyle name="Vstup 2 5 2 3 2 2 4" xfId="27992" xr:uid="{88071AA1-3EA5-4E11-8FF2-6BA47ED1443F}"/>
    <cellStyle name="Vstup 2 5 2 3 2 3" xfId="17950" xr:uid="{6D8F5CAE-07C8-4B4A-9D38-A3557B832D3B}"/>
    <cellStyle name="Vstup 2 5 2 3 2 4" xfId="18150" xr:uid="{7DDF3812-0ECA-4A59-9038-C4D4020152A1}"/>
    <cellStyle name="Vstup 2 5 2 3 2 5" xfId="24737" xr:uid="{E4033E4F-28DB-4EE6-9853-8B3162379F87}"/>
    <cellStyle name="Vstup 2 5 2 3 3" xfId="11084" xr:uid="{03B8AAD8-9454-455A-9E8E-A3E46B35E5B3}"/>
    <cellStyle name="Vstup 2 5 2 3 3 2" xfId="20626" xr:uid="{E870FA09-A865-4E44-9C9D-78E53F5888F8}"/>
    <cellStyle name="Vstup 2 5 2 3 3 3" xfId="23912" xr:uid="{D5214F67-149F-491E-9F0B-60611C515564}"/>
    <cellStyle name="Vstup 2 5 2 3 3 4" xfId="26686" xr:uid="{266598F8-F67C-4CA2-BAA7-ADC2CB11B06D}"/>
    <cellStyle name="Vstup 2 5 2 3 4" xfId="16011" xr:uid="{1D9AF23D-FE38-4D1D-AABC-13A356A6CB03}"/>
    <cellStyle name="Vstup 2 5 2 3 5" xfId="15211" xr:uid="{BDF3815B-8DD8-4AE3-B587-37AB31485C59}"/>
    <cellStyle name="Vstup 2 5 2 3_5.3 Investments associated cy" xfId="7797" xr:uid="{9C088B9A-F8D0-47F2-992F-4200315E71E5}"/>
    <cellStyle name="Vstup 2 5 2 4" xfId="3680" xr:uid="{ECCC7504-41A4-4FE0-B851-FE6680EDB325}"/>
    <cellStyle name="Vstup 2 5 2 4 2" xfId="11604" xr:uid="{4BE79B46-5C7F-4689-9A5C-A64C2D8EFA1E}"/>
    <cellStyle name="Vstup 2 5 2 4 2 2" xfId="21063" xr:uid="{1F843FA7-A3FF-4867-974B-E0CFA574AAC3}"/>
    <cellStyle name="Vstup 2 5 2 4 2 3" xfId="24312" xr:uid="{EC6A0025-8840-4859-AFDE-E516392915C5}"/>
    <cellStyle name="Vstup 2 5 2 4 2 4" xfId="27074" xr:uid="{22E55F8B-61B3-46D4-98C8-D038F0DE5A79}"/>
    <cellStyle name="Vstup 2 5 2 4 3" xfId="16450" xr:uid="{C635EF09-D459-4A86-A88D-8D2FE983804A}"/>
    <cellStyle name="Vstup 2 5 2 4 4" xfId="15223" xr:uid="{BBC65800-8156-49E7-B047-24BB0B982A58}"/>
    <cellStyle name="Vstup 2 5 2 5" xfId="9115" xr:uid="{AC1E288E-F97A-4315-AACB-95282BB0FE4D}"/>
    <cellStyle name="Vstup 2 5 2 5 2" xfId="19378" xr:uid="{9D1FF980-B79E-4F77-8BF6-1CE70DFA5F5D}"/>
    <cellStyle name="Vstup 2 5 2 5 3" xfId="22958" xr:uid="{AE3A0E7F-4972-4B50-B2A9-ED677E426334}"/>
    <cellStyle name="Vstup 2 5 2 5 4" xfId="25843" xr:uid="{8B801BCA-06EF-445A-984E-8B04ED8731F0}"/>
    <cellStyle name="Vstup 2 5 2 6" xfId="14622" xr:uid="{CEADFBF8-912A-4E89-BE13-789941DCB99D}"/>
    <cellStyle name="Vstup 2 5 2 7" xfId="18606" xr:uid="{89941143-2536-4DB1-B246-FDC9C428C52A}"/>
    <cellStyle name="Vstup 2 5 2_5.3 Investments associated cy" xfId="7795" xr:uid="{6B4DDC48-FEEA-4B33-B47B-CBDC394B90D8}"/>
    <cellStyle name="Vstup 2 5 3" xfId="2210" xr:uid="{634366AD-6340-40BD-A74B-614DE85ED02A}"/>
    <cellStyle name="Vstup 2 5 3 2" xfId="5415" xr:uid="{5F45A517-36CB-472A-8D10-A9042E3420E7}"/>
    <cellStyle name="Vstup 2 5 3 2 2" xfId="13205" xr:uid="{871E53A2-EECF-4C01-9580-73EF765858AA}"/>
    <cellStyle name="Vstup 2 5 3 2 2 2" xfId="21866" xr:uid="{8104C421-A025-4A25-B4E4-3C3308DA8E14}"/>
    <cellStyle name="Vstup 2 5 3 2 2 3" xfId="24828" xr:uid="{2200A4CB-3C7A-4B03-8637-9537F21D442B}"/>
    <cellStyle name="Vstup 2 5 3 2 2 4" xfId="27464" xr:uid="{BA0A3FC8-F939-4713-86EA-EABA4E869534}"/>
    <cellStyle name="Vstup 2 5 3 2 3" xfId="17288" xr:uid="{D74C0E7C-73CA-4B8E-9773-1C8977AAEDD1}"/>
    <cellStyle name="Vstup 2 5 3 2 4" xfId="16642" xr:uid="{D5AD8920-5F1F-48B5-A5CA-8FBC9244D374}"/>
    <cellStyle name="Vstup 2 5 3 2 5" xfId="23695" xr:uid="{30755181-428B-466F-83F5-801595F3D5C1}"/>
    <cellStyle name="Vstup 2 5 3 3" xfId="10172" xr:uid="{447A82B1-1CC9-4F19-ADFF-1FECB954F9D2}"/>
    <cellStyle name="Vstup 2 5 3 3 2" xfId="19956" xr:uid="{86BEA04C-F9EF-483D-BF2C-FD78CB9FB66B}"/>
    <cellStyle name="Vstup 2 5 3 3 3" xfId="23349" xr:uid="{C2C6B07E-9841-4700-8761-07031FD6BDEB}"/>
    <cellStyle name="Vstup 2 5 3 3 4" xfId="26159" xr:uid="{D02CB352-2E69-46CB-AAF5-9799E3819FE0}"/>
    <cellStyle name="Vstup 2 5 3 4" xfId="15351" xr:uid="{1A3E4D16-535B-421D-8E11-E9B6AFC2AFF8}"/>
    <cellStyle name="Vstup 2 5 3 5" xfId="17706" xr:uid="{D54AD4A6-A2BF-4912-A20C-56F6783458A5}"/>
    <cellStyle name="Vstup 2 5 3_5.3 Investments associated cy" xfId="7798" xr:uid="{7AA9131C-E3BF-4BE8-ACF5-1410BDEB8737}"/>
    <cellStyle name="Vstup 2 5 4" xfId="2119" xr:uid="{A33205D4-712E-4DAC-AFC9-6F0C0E373701}"/>
    <cellStyle name="Vstup 2 5 4 2" xfId="5324" xr:uid="{6364F512-9E15-4B3C-A8CE-D6F24E993C25}"/>
    <cellStyle name="Vstup 2 5 4 2 2" xfId="13114" xr:uid="{88A965E0-6ADE-4D23-A355-7AB886AD012C}"/>
    <cellStyle name="Vstup 2 5 4 2 2 2" xfId="21789" xr:uid="{D0FEDCBF-6DF6-45EC-91AF-EF67965D993E}"/>
    <cellStyle name="Vstup 2 5 4 2 2 3" xfId="24759" xr:uid="{0EC50BC3-1C62-475E-8F12-35DB2C748CC1}"/>
    <cellStyle name="Vstup 2 5 4 2 2 4" xfId="27395" xr:uid="{12B708EE-43E1-459E-8377-3EE176BFA8D9}"/>
    <cellStyle name="Vstup 2 5 4 2 3" xfId="17212" xr:uid="{7D398D55-7576-40D2-B1D5-61CAF1AB1248}"/>
    <cellStyle name="Vstup 2 5 4 2 4" xfId="14658" xr:uid="{3C991E18-B11B-41ED-B56E-4CE73CE0F509}"/>
    <cellStyle name="Vstup 2 5 4 2 5" xfId="19873" xr:uid="{69FC9889-C4D7-4DBF-A889-576DFE62FF8D}"/>
    <cellStyle name="Vstup 2 5 4 3" xfId="10082" xr:uid="{7359A16F-7DAF-4F81-8AA0-772109BFE6DF}"/>
    <cellStyle name="Vstup 2 5 4 3 2" xfId="19878" xr:uid="{3CC56273-B986-4ABF-9A21-CF613C016F6E}"/>
    <cellStyle name="Vstup 2 5 4 3 3" xfId="23280" xr:uid="{81614CEA-8052-4514-8C92-598CEB041D49}"/>
    <cellStyle name="Vstup 2 5 4 3 4" xfId="26091" xr:uid="{1B5BDB4A-DCBC-447D-9FD1-947027348B57}"/>
    <cellStyle name="Vstup 2 5 4 4" xfId="15276" xr:uid="{F5EB4CFA-1DF4-480A-90E5-88EEE0EA07F0}"/>
    <cellStyle name="Vstup 2 5 4 5" xfId="18408" xr:uid="{7C75DE2E-5DB7-438C-8844-92175F853AA9}"/>
    <cellStyle name="Vstup 2 5 4_5.3 Investments associated cy" xfId="7799" xr:uid="{72ACD7AB-636F-43A1-A891-3B6A0BB432FC}"/>
    <cellStyle name="Vstup 2 5 5" xfId="3396" xr:uid="{AEE4C48B-5667-4111-9737-D14A52C00F31}"/>
    <cellStyle name="Vstup 2 5 5 2" xfId="11331" xr:uid="{A3117AA5-9FA2-46D2-A8DF-23CFF7DD821B}"/>
    <cellStyle name="Vstup 2 5 5 2 2" xfId="20850" xr:uid="{711DCD39-A68F-4326-81A6-020090858F84}"/>
    <cellStyle name="Vstup 2 5 5 2 3" xfId="24131" xr:uid="{0DE779F9-F021-461F-9932-DB600051B6FF}"/>
    <cellStyle name="Vstup 2 5 5 2 4" xfId="26900" xr:uid="{B3588208-8822-4DAC-8E1C-E042A9B45EEC}"/>
    <cellStyle name="Vstup 2 5 5 3" xfId="16238" xr:uid="{C4CA2C4C-07F9-4B90-AA26-6B7ACE9D811C}"/>
    <cellStyle name="Vstup 2 5 5 4" xfId="16952" xr:uid="{1AEEF349-07B3-4C06-B305-1F10EA3B8346}"/>
    <cellStyle name="Vstup 2 5 6" xfId="8814" xr:uid="{0885A3F1-5D98-4251-BE92-B531C9F6D11F}"/>
    <cellStyle name="Vstup 2 5 6 2" xfId="19132" xr:uid="{C3401826-FF7F-4F66-99BD-55CD510D2DA3}"/>
    <cellStyle name="Vstup 2 5 6 3" xfId="22742" xr:uid="{12F4D351-A0C7-4011-9D25-76A465B4D4D7}"/>
    <cellStyle name="Vstup 2 5 6 4" xfId="25636" xr:uid="{CCFCBADF-DBF2-4735-842D-AB3E9E34D8A4}"/>
    <cellStyle name="Vstup 2 5 7" xfId="14378" xr:uid="{F147BDB6-5E38-47E2-B7E0-8C96C6029F3B}"/>
    <cellStyle name="Vstup 2 5 8" xfId="18825" xr:uid="{20AE8C48-A5F1-4E4D-A5DC-FA0C934754A8}"/>
    <cellStyle name="Vstup 2 5_3.10 Impairments" xfId="1515" xr:uid="{48BB1586-3191-42D7-8EC1-37DA91076F01}"/>
    <cellStyle name="Vstup 2 6" xfId="212" xr:uid="{64310AB6-67F8-454E-83DF-6049354CFB27}"/>
    <cellStyle name="Vstup 2 6 2" xfId="516" xr:uid="{D9EB7E40-72C3-447C-8EDE-CC990AC71172}"/>
    <cellStyle name="Vstup 2 6 2 2" xfId="2512" xr:uid="{0683983B-C873-4896-9A03-E5FDBC137550}"/>
    <cellStyle name="Vstup 2 6 2 2 2" xfId="5717" xr:uid="{882AB1EB-095F-446D-9DC8-69288D5FFCD2}"/>
    <cellStyle name="Vstup 2 6 2 2 2 2" xfId="13507" xr:uid="{9BAEC5D2-03A6-42E9-A1B5-A7EEB2E35A6A}"/>
    <cellStyle name="Vstup 2 6 2 2 2 2 2" xfId="22101" xr:uid="{F227B3EB-2A4C-4F59-92E2-A4AD1D8A2283}"/>
    <cellStyle name="Vstup 2 6 2 2 2 2 3" xfId="25034" xr:uid="{AA4693EC-50CE-450F-998D-7EB3FA189C35}"/>
    <cellStyle name="Vstup 2 6 2 2 2 2 4" xfId="27660" xr:uid="{57F635AE-4724-4C84-90AC-1E7E6578B860}"/>
    <cellStyle name="Vstup 2 6 2 2 2 3" xfId="17525" xr:uid="{495CE480-9FC4-47C6-9944-3060D8FACABB}"/>
    <cellStyle name="Vstup 2 6 2 2 2 4" xfId="19799" xr:uid="{1F0B51B8-04AF-498D-9331-46CF4A40CB74}"/>
    <cellStyle name="Vstup 2 6 2 2 2 5" xfId="18227" xr:uid="{898ACC92-92C2-4693-861B-7BC59A32F213}"/>
    <cellStyle name="Vstup 2 6 2 2 3" xfId="10474" xr:uid="{B2E93336-EB20-4492-8617-AD572504C723}"/>
    <cellStyle name="Vstup 2 6 2 2 3 2" xfId="20188" xr:uid="{91DB1FF9-2761-489A-BA08-48B192A85EE1}"/>
    <cellStyle name="Vstup 2 6 2 2 3 3" xfId="23555" xr:uid="{F70C0F9B-75BE-4144-B842-BFD572D386D2}"/>
    <cellStyle name="Vstup 2 6 2 2 3 4" xfId="26355" xr:uid="{81A036EE-5048-43D9-A732-8206D87DFED8}"/>
    <cellStyle name="Vstup 2 6 2 2 4" xfId="15585" xr:uid="{3AD51FBB-88DA-465D-8414-2B489664ABE1}"/>
    <cellStyle name="Vstup 2 6 2 2 5" xfId="18374" xr:uid="{87DC65AC-B575-4142-9C5C-261B91501B0E}"/>
    <cellStyle name="Vstup 2 6 2 2_5.3 Investments associated cy" xfId="7801" xr:uid="{82DE2D95-7AF8-4A56-B00A-36D367838053}"/>
    <cellStyle name="Vstup 2 6 2 3" xfId="3144" xr:uid="{D94C9D6C-25AC-44A4-8C1C-4E3FDE7B2710}"/>
    <cellStyle name="Vstup 2 6 2 3 2" xfId="6349" xr:uid="{A73C9D80-3F57-4CA8-A57E-3B77EF7C65C8}"/>
    <cellStyle name="Vstup 2 6 2 3 2 2" xfId="14139" xr:uid="{35981410-48D5-47F6-9920-B3C6E10FA4C8}"/>
    <cellStyle name="Vstup 2 6 2 3 2 2 2" xfId="22559" xr:uid="{F5A3DD9F-89A1-4DF3-A3DA-7CCE015AA4A0}"/>
    <cellStyle name="Vstup 2 6 2 3 2 2 3" xfId="25416" xr:uid="{B231BF57-1390-4C60-8277-CB834EC9D0C0}"/>
    <cellStyle name="Vstup 2 6 2 3 2 2 4" xfId="28013" xr:uid="{20D43924-CB39-4B09-8C18-D8FA869570AB}"/>
    <cellStyle name="Vstup 2 6 2 3 2 3" xfId="17971" xr:uid="{8892D047-9B51-478D-8202-412159609019}"/>
    <cellStyle name="Vstup 2 6 2 3 2 4" xfId="15183" xr:uid="{E5387F9F-697B-4C6F-8005-96DE0AC44BDA}"/>
    <cellStyle name="Vstup 2 6 2 3 2 5" xfId="23157" xr:uid="{1658F12A-23C3-402D-AEF4-59F110DA4E69}"/>
    <cellStyle name="Vstup 2 6 2 3 3" xfId="11105" xr:uid="{ACB7CBDB-A589-471B-A496-13963B85EDE6}"/>
    <cellStyle name="Vstup 2 6 2 3 3 2" xfId="20647" xr:uid="{86744A5A-18E5-4B92-A705-84227EC926AA}"/>
    <cellStyle name="Vstup 2 6 2 3 3 3" xfId="23933" xr:uid="{4F0CB219-ECC5-42FE-9F77-4C916011BB72}"/>
    <cellStyle name="Vstup 2 6 2 3 3 4" xfId="26707" xr:uid="{E8794507-4F90-4EF3-86BB-A0AF11A42021}"/>
    <cellStyle name="Vstup 2 6 2 3 4" xfId="16032" xr:uid="{53783C32-31FA-4B05-B121-953BD67869CA}"/>
    <cellStyle name="Vstup 2 6 2 3 5" xfId="16967" xr:uid="{CCDCE39A-70BA-4751-BDC0-5B652ADC0296}"/>
    <cellStyle name="Vstup 2 6 2 3_5.3 Investments associated cy" xfId="7802" xr:uid="{D617E755-AE4E-4645-8D69-C96A1834A6CE}"/>
    <cellStyle name="Vstup 2 6 2 4" xfId="3711" xr:uid="{FF0CC54B-DE2B-42D6-A68C-ED7DCE8915CD}"/>
    <cellStyle name="Vstup 2 6 2 4 2" xfId="11635" xr:uid="{B92434D1-DB90-4D73-930C-BC17351352A2}"/>
    <cellStyle name="Vstup 2 6 2 4 2 2" xfId="21088" xr:uid="{2BBBC3CE-1145-4B20-AE70-2AEF871B94E8}"/>
    <cellStyle name="Vstup 2 6 2 4 2 3" xfId="24332" xr:uid="{1DD2EEDE-AA08-4652-9DF8-B99909B3E0DA}"/>
    <cellStyle name="Vstup 2 6 2 4 2 4" xfId="27093" xr:uid="{B9C9472C-81B0-483A-B109-5E31A2D34B18}"/>
    <cellStyle name="Vstup 2 6 2 4 3" xfId="16477" xr:uid="{D8D834B6-9A6F-47A7-A905-FEA1552AEA5B}"/>
    <cellStyle name="Vstup 2 6 2 4 4" xfId="21771" xr:uid="{62041958-B552-45D2-A51B-5FAB2188A136}"/>
    <cellStyle name="Vstup 2 6 2 5" xfId="9148" xr:uid="{830EDA4F-B010-48F3-BC73-69398F5B9673}"/>
    <cellStyle name="Vstup 2 6 2 5 2" xfId="19405" xr:uid="{B0AF3BC5-BD39-4628-B7D5-0C6F88544F63}"/>
    <cellStyle name="Vstup 2 6 2 5 3" xfId="22981" xr:uid="{213015CA-20D0-415E-B24B-D825A0EB284B}"/>
    <cellStyle name="Vstup 2 6 2 5 4" xfId="25864" xr:uid="{01EA6B2E-CDFC-472F-8B6E-701B25D6299E}"/>
    <cellStyle name="Vstup 2 6 2 6" xfId="14649" xr:uid="{8160F823-350D-4973-A9B2-9ACF8F00020B}"/>
    <cellStyle name="Vstup 2 6 2 7" xfId="18587" xr:uid="{BCC39E6E-23C9-4016-B787-7A7AB1384456}"/>
    <cellStyle name="Vstup 2 6 2_5.3 Investments associated cy" xfId="7800" xr:uid="{75BC6B58-6906-460E-87D6-814F016E1127}"/>
    <cellStyle name="Vstup 2 6 3" xfId="2240" xr:uid="{2482E374-4B71-463D-AE43-FDBC713DCB75}"/>
    <cellStyle name="Vstup 2 6 3 2" xfId="5445" xr:uid="{2AA02CDF-C7A7-4687-A558-A15515AA7269}"/>
    <cellStyle name="Vstup 2 6 3 2 2" xfId="13235" xr:uid="{4364FCD6-53B3-46F8-9FBB-90AF67C550C1}"/>
    <cellStyle name="Vstup 2 6 3 2 2 2" xfId="21888" xr:uid="{246B537F-1EEC-4280-BF12-198EEB364812}"/>
    <cellStyle name="Vstup 2 6 3 2 2 3" xfId="24847" xr:uid="{61BD9726-D7C6-422A-B7DA-817E0F7C9A5A}"/>
    <cellStyle name="Vstup 2 6 3 2 2 4" xfId="27482" xr:uid="{9335679A-0B32-475B-81AA-43CD460486CA}"/>
    <cellStyle name="Vstup 2 6 3 2 3" xfId="17312" xr:uid="{6D89D398-85DC-4AF9-A038-9902E1F6BD9E}"/>
    <cellStyle name="Vstup 2 6 3 2 4" xfId="21545" xr:uid="{1DC5F9CF-DFDA-48CF-86D3-E1D461978B2B}"/>
    <cellStyle name="Vstup 2 6 3 2 5" xfId="24476" xr:uid="{304E8B8B-0DAD-4608-A45E-60D9F939EC7E}"/>
    <cellStyle name="Vstup 2 6 3 3" xfId="10202" xr:uid="{7E62A9B6-21BD-4888-B689-1EA891BC11B2}"/>
    <cellStyle name="Vstup 2 6 3 3 2" xfId="19978" xr:uid="{0A0FB5DF-7380-4681-BC09-EE12EF788A8D}"/>
    <cellStyle name="Vstup 2 6 3 3 3" xfId="23369" xr:uid="{888478FD-5BD0-44D6-B862-9A1FC7F515BD}"/>
    <cellStyle name="Vstup 2 6 3 3 4" xfId="26177" xr:uid="{01277E2F-CA25-458B-A947-5B72874E7E23}"/>
    <cellStyle name="Vstup 2 6 3 4" xfId="15373" xr:uid="{A1F54E45-4500-4828-AA6D-8292E9443F61}"/>
    <cellStyle name="Vstup 2 6 3 5" xfId="18396" xr:uid="{FDF01D71-C459-4BB4-B670-7A553D7AC65E}"/>
    <cellStyle name="Vstup 2 6 3_5.3 Investments associated cy" xfId="7803" xr:uid="{DE81D8C4-3AB2-4034-A82E-B6D49F4D4A25}"/>
    <cellStyle name="Vstup 2 6 4" xfId="2926" xr:uid="{42A1440C-8E73-44F5-B232-4F66AA3A644A}"/>
    <cellStyle name="Vstup 2 6 4 2" xfId="6131" xr:uid="{DDD3C1B1-41B4-4FA9-8D01-825E71E7BC44}"/>
    <cellStyle name="Vstup 2 6 4 2 2" xfId="13921" xr:uid="{5D788F85-F865-4556-A5E2-6F53B74AC03F}"/>
    <cellStyle name="Vstup 2 6 4 2 2 2" xfId="22341" xr:uid="{1A514BB6-119F-447F-B7AE-ED7784A3EC39}"/>
    <cellStyle name="Vstup 2 6 4 2 2 3" xfId="25198" xr:uid="{099570F5-BDAA-4668-905F-0A272468F4D2}"/>
    <cellStyle name="Vstup 2 6 4 2 2 4" xfId="27795" xr:uid="{C53A9A76-F80D-4313-83C5-26BAE18CC184}"/>
    <cellStyle name="Vstup 2 6 4 2 3" xfId="17754" xr:uid="{C917D2EE-A073-44C2-A975-CC4232227C8B}"/>
    <cellStyle name="Vstup 2 6 4 2 4" xfId="21479" xr:uid="{2F9EFFEC-68E8-4D56-B710-2659D69C5CF1}"/>
    <cellStyle name="Vstup 2 6 4 2 5" xfId="24377" xr:uid="{04D3D519-8FED-4768-A159-EBE8FDC6A997}"/>
    <cellStyle name="Vstup 2 6 4 3" xfId="10887" xr:uid="{4111703A-D109-439F-8426-5B5A843FA1B9}"/>
    <cellStyle name="Vstup 2 6 4 3 2" xfId="20429" xr:uid="{7A361AA0-4F15-4917-AA1B-AB9E161CECB3}"/>
    <cellStyle name="Vstup 2 6 4 3 3" xfId="23715" xr:uid="{B5361663-049D-42C0-A40A-0C2474C86248}"/>
    <cellStyle name="Vstup 2 6 4 3 4" xfId="26489" xr:uid="{E80C9918-B224-4151-B042-364173B79131}"/>
    <cellStyle name="Vstup 2 6 4 4" xfId="15815" xr:uid="{96794AD3-C623-4382-9428-FD68EFFE197B}"/>
    <cellStyle name="Vstup 2 6 4 5" xfId="16487" xr:uid="{4896638D-B2CC-43BE-B6AA-BE86EA7DD55F}"/>
    <cellStyle name="Vstup 2 6 4_5.3 Investments associated cy" xfId="7804" xr:uid="{2C401355-533A-4A26-96F4-8FF52BB15CD4}"/>
    <cellStyle name="Vstup 2 6 5" xfId="3429" xr:uid="{92CA88F3-9B45-494B-AB33-B5AFA82E2290}"/>
    <cellStyle name="Vstup 2 6 5 2" xfId="11363" xr:uid="{20481729-8D95-4085-B6C2-24167FB565A7}"/>
    <cellStyle name="Vstup 2 6 5 2 2" xfId="20875" xr:uid="{F6CBAF9E-7615-4ABB-AB4C-20877EE14A88}"/>
    <cellStyle name="Vstup 2 6 5 2 3" xfId="24151" xr:uid="{17369771-4E5B-4876-B594-208045B5D4C5}"/>
    <cellStyle name="Vstup 2 6 5 2 4" xfId="26919" xr:uid="{8467B7B0-4457-4651-A620-C9E05BFA5926}"/>
    <cellStyle name="Vstup 2 6 5 3" xfId="16263" xr:uid="{EE6C7383-8D46-4BE7-A2E7-BC1B3365D991}"/>
    <cellStyle name="Vstup 2 6 5 4" xfId="16990" xr:uid="{67C17CAA-1A88-462A-9D1F-19B0BBE8279B}"/>
    <cellStyle name="Vstup 2 6 6" xfId="8847" xr:uid="{AA59B548-E5C2-4080-BE4F-251C6EF3755F}"/>
    <cellStyle name="Vstup 2 6 6 2" xfId="19159" xr:uid="{4CCCA6B2-A039-4AC5-87E1-BA8C57A9BD8C}"/>
    <cellStyle name="Vstup 2 6 6 3" xfId="22764" xr:uid="{0E96FD36-CA8A-4F51-A9DD-3BBCD71345E8}"/>
    <cellStyle name="Vstup 2 6 6 4" xfId="25657" xr:uid="{E0A2776B-9FDE-425C-908D-36BCA7F64D06}"/>
    <cellStyle name="Vstup 2 6 7" xfId="14404" xr:uid="{B83CEAA7-5A13-4F33-AFFA-EFBDF89CAD98}"/>
    <cellStyle name="Vstup 2 6 8" xfId="18804" xr:uid="{9B65F794-5472-40F9-8379-2A59B0EA1FAD}"/>
    <cellStyle name="Vstup 2 6_3.10 Impairments" xfId="1516" xr:uid="{1B2A1648-FBE6-4230-A621-50E9D1C46DB8}"/>
    <cellStyle name="Vstup 2 7" xfId="249" xr:uid="{AB7FFDEC-E20B-4146-BCF3-5EEFEAAAD1AE}"/>
    <cellStyle name="Vstup 2 7 2" xfId="553" xr:uid="{3358F133-8B0D-40C1-9D8B-D8701E3C6E9A}"/>
    <cellStyle name="Vstup 2 7 2 2" xfId="2547" xr:uid="{C507EC71-509B-4105-BE1D-05B17A47FAFD}"/>
    <cellStyle name="Vstup 2 7 2 2 2" xfId="5752" xr:uid="{B9429FCB-8B0E-4BB4-B432-B95EA7289E08}"/>
    <cellStyle name="Vstup 2 7 2 2 2 2" xfId="13542" xr:uid="{A41FDB54-327D-4EA2-8741-2F1BE42EDF87}"/>
    <cellStyle name="Vstup 2 7 2 2 2 2 2" xfId="22125" xr:uid="{6DBC327C-C91A-4C40-97F9-D0A9BB684CEF}"/>
    <cellStyle name="Vstup 2 7 2 2 2 2 3" xfId="25052" xr:uid="{B8D0BD7A-503C-41C1-93E2-3E42AC24ACC3}"/>
    <cellStyle name="Vstup 2 7 2 2 2 2 4" xfId="27677" xr:uid="{13DE52A3-E28D-4F42-B162-02B9D24B5652}"/>
    <cellStyle name="Vstup 2 7 2 2 2 3" xfId="17548" xr:uid="{D6064767-25CF-45F2-9B38-31FA2F6EF782}"/>
    <cellStyle name="Vstup 2 7 2 2 2 4" xfId="17176" xr:uid="{64BFF0FF-009E-42D1-AC8B-2CD6C3949902}"/>
    <cellStyle name="Vstup 2 7 2 2 2 5" xfId="18440" xr:uid="{F48C2FB0-4B31-4434-B78D-7077BC7E797D}"/>
    <cellStyle name="Vstup 2 7 2 2 3" xfId="10509" xr:uid="{F09B38FE-1394-4EB1-971B-79CB39335451}"/>
    <cellStyle name="Vstup 2 7 2 2 3 2" xfId="20210" xr:uid="{72DDA01D-1268-4205-9D8C-7A5E3291C161}"/>
    <cellStyle name="Vstup 2 7 2 2 3 3" xfId="23572" xr:uid="{5F085FA4-50B2-456C-8D97-9C26D355B38D}"/>
    <cellStyle name="Vstup 2 7 2 2 3 4" xfId="26372" xr:uid="{41D5159D-1044-40BE-848C-B4001228ED97}"/>
    <cellStyle name="Vstup 2 7 2 2 4" xfId="15607" xr:uid="{23310187-48C6-4558-9C62-DD1A2A1A98E2}"/>
    <cellStyle name="Vstup 2 7 2 2 5" xfId="18372" xr:uid="{F2A4B22E-74D2-4266-A01D-C61D18A532AB}"/>
    <cellStyle name="Vstup 2 7 2 2_5.3 Investments associated cy" xfId="7806" xr:uid="{DAAEFBB7-DE30-440A-8556-D4323A720187}"/>
    <cellStyle name="Vstup 2 7 2 3" xfId="3162" xr:uid="{D19DDC9E-5353-4744-BBDA-0CE8B96A334F}"/>
    <cellStyle name="Vstup 2 7 2 3 2" xfId="6367" xr:uid="{A077DEB9-85EC-40BE-8643-5394EA737257}"/>
    <cellStyle name="Vstup 2 7 2 3 2 2" xfId="14157" xr:uid="{EEC495E0-6556-4311-A067-E73A28C7F444}"/>
    <cellStyle name="Vstup 2 7 2 3 2 2 2" xfId="22577" xr:uid="{5ADA9F0E-022C-48F6-9880-7FC15280A150}"/>
    <cellStyle name="Vstup 2 7 2 3 2 2 3" xfId="25434" xr:uid="{0E32E0C5-2B9C-407B-9E2E-0DBC5D55BD5F}"/>
    <cellStyle name="Vstup 2 7 2 3 2 2 4" xfId="28031" xr:uid="{9C9B9D98-8A88-4EDA-BCB7-DF30131A781C}"/>
    <cellStyle name="Vstup 2 7 2 3 2 3" xfId="17989" xr:uid="{7B6B63CA-18EF-4DD9-95E7-B667FFDEC201}"/>
    <cellStyle name="Vstup 2 7 2 3 2 4" xfId="14797" xr:uid="{92EA08E6-8245-4317-97BC-4C2D35A526EC}"/>
    <cellStyle name="Vstup 2 7 2 3 2 5" xfId="19648" xr:uid="{304729C1-F570-434E-8E01-6344D3887313}"/>
    <cellStyle name="Vstup 2 7 2 3 3" xfId="11123" xr:uid="{C4480F14-874A-4587-A6AB-6BC564849D70}"/>
    <cellStyle name="Vstup 2 7 2 3 3 2" xfId="20665" xr:uid="{F5FCD003-C4A9-45E1-9671-90C2AB032BD4}"/>
    <cellStyle name="Vstup 2 7 2 3 3 3" xfId="23951" xr:uid="{FD83BBE9-4D71-4A73-865D-7C12BA2A7048}"/>
    <cellStyle name="Vstup 2 7 2 3 3 4" xfId="26725" xr:uid="{C7B23DD5-8BBC-460A-8AAB-8752C8F6BE7E}"/>
    <cellStyle name="Vstup 2 7 2 3 4" xfId="16050" xr:uid="{AA79958A-3C8F-4C50-AC68-9C1CEFC6AC9C}"/>
    <cellStyle name="Vstup 2 7 2 3 5" xfId="21434" xr:uid="{0F097092-A493-4C85-AF9C-C049D5F9B101}"/>
    <cellStyle name="Vstup 2 7 2 3_5.3 Investments associated cy" xfId="7807" xr:uid="{0CEE61C4-529D-45B5-A9F6-6FF99A1F2C9F}"/>
    <cellStyle name="Vstup 2 7 2 4" xfId="3746" xr:uid="{75BACBF8-BDF1-4998-8274-8B23B58F0DF0}"/>
    <cellStyle name="Vstup 2 7 2 4 2" xfId="11670" xr:uid="{1DEC2C15-E052-438D-867A-FAB5D7106824}"/>
    <cellStyle name="Vstup 2 7 2 4 2 2" xfId="21111" xr:uid="{0CA59429-0457-48C8-B580-EC9B5AB588AE}"/>
    <cellStyle name="Vstup 2 7 2 4 2 3" xfId="24350" xr:uid="{9CFB239F-69CD-4A3A-A70E-47D73ABB8FC8}"/>
    <cellStyle name="Vstup 2 7 2 4 2 4" xfId="27110" xr:uid="{FEA0BA64-B66C-4846-993D-5276A8621706}"/>
    <cellStyle name="Vstup 2 7 2 4 3" xfId="16500" xr:uid="{3D065982-21CC-4CA0-B1A2-DBBA32F3557E}"/>
    <cellStyle name="Vstup 2 7 2 4 4" xfId="21735" xr:uid="{2781C6D4-0264-4B6F-919A-AE98FAFD3A39}"/>
    <cellStyle name="Vstup 2 7 2 5" xfId="9184" xr:uid="{316D7A08-E483-4180-B830-062757A6BA12}"/>
    <cellStyle name="Vstup 2 7 2 5 2" xfId="19427" xr:uid="{495D354E-7E13-4048-B27A-18485BFFF2A3}"/>
    <cellStyle name="Vstup 2 7 2 5 3" xfId="23000" xr:uid="{1CE6821E-00E4-4A61-A377-1025E0BE54BE}"/>
    <cellStyle name="Vstup 2 7 2 5 4" xfId="25882" xr:uid="{7C480CA0-382F-4007-9425-2479D4374785}"/>
    <cellStyle name="Vstup 2 7 2 6" xfId="14674" xr:uid="{EBA6DC47-5229-4AE2-AC33-F54A76AC72E5}"/>
    <cellStyle name="Vstup 2 7 2 7" xfId="18568" xr:uid="{F06C8F53-2F0A-4CF7-8D76-7DE5E8C0E274}"/>
    <cellStyle name="Vstup 2 7 2_5.3 Investments associated cy" xfId="7805" xr:uid="{FAB15B2D-4EC3-45C9-924C-55770C7D7A1F}"/>
    <cellStyle name="Vstup 2 7 3" xfId="2275" xr:uid="{12B3CC8D-F3AF-4517-B948-5D4F3E5234F4}"/>
    <cellStyle name="Vstup 2 7 3 2" xfId="5480" xr:uid="{09D72CF5-A1FF-4B41-AEF2-9084573BC3FD}"/>
    <cellStyle name="Vstup 2 7 3 2 2" xfId="13270" xr:uid="{9A0B9585-B511-4E76-9F6B-D78FAC0BC0D6}"/>
    <cellStyle name="Vstup 2 7 3 2 2 2" xfId="21909" xr:uid="{35DFF172-8038-4256-A1E4-3170F522D0ED}"/>
    <cellStyle name="Vstup 2 7 3 2 2 3" xfId="24864" xr:uid="{840BF6A2-4A7F-4B75-9456-373EE6C14E77}"/>
    <cellStyle name="Vstup 2 7 3 2 2 4" xfId="27499" xr:uid="{3F8331EF-2C77-48F2-BA5E-F51A878C6F5E}"/>
    <cellStyle name="Vstup 2 7 3 2 3" xfId="17332" xr:uid="{8B10C722-A0B4-4354-BB87-94F8074CAD3A}"/>
    <cellStyle name="Vstup 2 7 3 2 4" xfId="21510" xr:uid="{F742E789-AC89-4466-850D-3302BC96BA30}"/>
    <cellStyle name="Vstup 2 7 3 2 5" xfId="24467" xr:uid="{76D4F9E6-99E9-43C6-8F14-7050C947D2C0}"/>
    <cellStyle name="Vstup 2 7 3 3" xfId="10237" xr:uid="{12AF3E98-52EC-48C9-B666-7A951DA2D43A}"/>
    <cellStyle name="Vstup 2 7 3 3 2" xfId="19998" xr:uid="{2167636D-72C9-4BF4-A54C-B25CB455D1F4}"/>
    <cellStyle name="Vstup 2 7 3 3 3" xfId="23386" xr:uid="{D7CB7B42-7122-4F79-87E8-879D1810DAF1}"/>
    <cellStyle name="Vstup 2 7 3 3 4" xfId="26194" xr:uid="{A14D7BE9-C8A8-48C7-B308-D306D17C6046}"/>
    <cellStyle name="Vstup 2 7 3 4" xfId="15396" xr:uid="{37D13538-4D70-4F4E-9898-6FA4361CDEBD}"/>
    <cellStyle name="Vstup 2 7 3 5" xfId="18394" xr:uid="{75B4A03C-2EE5-44BD-A846-62587AEC5416}"/>
    <cellStyle name="Vstup 2 7 3_5.3 Investments associated cy" xfId="7808" xr:uid="{7D777855-D6F6-4099-8291-FEAE3B223767}"/>
    <cellStyle name="Vstup 2 7 4" xfId="2137" xr:uid="{DDA462FE-C24E-47D4-8DC4-667B9845F69C}"/>
    <cellStyle name="Vstup 2 7 4 2" xfId="5342" xr:uid="{2437E0B3-D0EA-4AFD-BC43-0E8D93236298}"/>
    <cellStyle name="Vstup 2 7 4 2 2" xfId="13132" xr:uid="{A9F874EE-34C1-4B21-988A-91FD08698A3E}"/>
    <cellStyle name="Vstup 2 7 4 2 2 2" xfId="21802" xr:uid="{B1A2D96A-9E11-4F70-9AB0-88509685338A}"/>
    <cellStyle name="Vstup 2 7 4 2 2 3" xfId="24771" xr:uid="{FA513238-6099-4581-8BC5-BD9EC77C49A9}"/>
    <cellStyle name="Vstup 2 7 4 2 2 4" xfId="27407" xr:uid="{589AB160-9FF3-40CE-AB58-45068B8073A4}"/>
    <cellStyle name="Vstup 2 7 4 2 3" xfId="17224" xr:uid="{52B1D8DC-8F81-4170-9FD3-09225442327B}"/>
    <cellStyle name="Vstup 2 7 4 2 4" xfId="14968" xr:uid="{6D9B1165-EBCC-4B80-B4D0-FC26DF53B682}"/>
    <cellStyle name="Vstup 2 7 4 2 5" xfId="24617" xr:uid="{13885CAF-A80A-46AF-93D4-4058841B942D}"/>
    <cellStyle name="Vstup 2 7 4 3" xfId="10099" xr:uid="{C04A8CF5-3D94-4490-81D5-F7299E2A4CCB}"/>
    <cellStyle name="Vstup 2 7 4 3 2" xfId="19893" xr:uid="{B1C044AE-C828-4C73-8FA8-0172EBD643E8}"/>
    <cellStyle name="Vstup 2 7 4 3 3" xfId="23291" xr:uid="{15532CF8-44C1-4841-8405-EB3A3EBE8507}"/>
    <cellStyle name="Vstup 2 7 4 3 4" xfId="26102" xr:uid="{D2C511E2-36D7-4741-B754-DFF8453BB856}"/>
    <cellStyle name="Vstup 2 7 4 4" xfId="15289" xr:uid="{77E58A82-102C-43F8-AB93-C824919EC4AF}"/>
    <cellStyle name="Vstup 2 7 4 5" xfId="22286" xr:uid="{605F00D4-320C-4702-A620-62C963131CE7}"/>
    <cellStyle name="Vstup 2 7 4_5.3 Investments associated cy" xfId="7809" xr:uid="{2951E0E5-528F-4E10-8195-53097682B460}"/>
    <cellStyle name="Vstup 2 7 5" xfId="3465" xr:uid="{BC85C5E6-EBE9-45D0-BCB0-CCB6BC794B24}"/>
    <cellStyle name="Vstup 2 7 5 2" xfId="11399" xr:uid="{8ED7DD34-EA8A-48E7-A214-F570864DD801}"/>
    <cellStyle name="Vstup 2 7 5 2 2" xfId="20897" xr:uid="{DB9239DD-FD66-447F-8E89-D4ACCB68346F}"/>
    <cellStyle name="Vstup 2 7 5 2 3" xfId="24168" xr:uid="{B481D9B6-76EC-4F20-981A-6D9743C2A0DE}"/>
    <cellStyle name="Vstup 2 7 5 2 4" xfId="26936" xr:uid="{AF17E2D8-6078-49C2-92FF-1A03CE7AB72D}"/>
    <cellStyle name="Vstup 2 7 5 3" xfId="16283" xr:uid="{66839A14-98FD-4551-8191-2A5A47625450}"/>
    <cellStyle name="Vstup 2 7 5 4" xfId="21276" xr:uid="{6DAFBCF7-3DDB-4471-AF3C-64A123F691B1}"/>
    <cellStyle name="Vstup 2 7 6" xfId="8883" xr:uid="{62CBD07E-031D-4410-8AC8-762C846EC182}"/>
    <cellStyle name="Vstup 2 7 6 2" xfId="19183" xr:uid="{3115F162-E4BD-401E-9792-148164BFEF05}"/>
    <cellStyle name="Vstup 2 7 6 3" xfId="22782" xr:uid="{3D0E083B-A293-4503-A6E8-F857D3E1FF0A}"/>
    <cellStyle name="Vstup 2 7 6 4" xfId="25675" xr:uid="{83DB44DC-3474-4B7B-80D6-532C4036F3EF}"/>
    <cellStyle name="Vstup 2 7 7" xfId="14428" xr:uid="{8A132B72-A5C9-4735-8176-FB25C249C0A9}"/>
    <cellStyle name="Vstup 2 7 8" xfId="18783" xr:uid="{95C09BA8-E7C3-4094-B300-959A2748D5E3}"/>
    <cellStyle name="Vstup 2 7_3.10 Impairments" xfId="1517" xr:uid="{7CCA5A1F-EF8F-4422-A187-E1ECEA5F8EBA}"/>
    <cellStyle name="Vstup 2 8" xfId="233" xr:uid="{2F13D3F6-1033-42AE-8C3B-61CD43D796AA}"/>
    <cellStyle name="Vstup 2 8 2" xfId="537" xr:uid="{F7CE1047-5497-46F7-9D35-CEFCABB3E143}"/>
    <cellStyle name="Vstup 2 8 2 2" xfId="2531" xr:uid="{BE965C0A-9214-4F72-AB73-32B9EBC1F5DC}"/>
    <cellStyle name="Vstup 2 8 2 2 2" xfId="5736" xr:uid="{27D8C7B9-8E27-4D80-A886-EA1DEFF8CB4E}"/>
    <cellStyle name="Vstup 2 8 2 2 2 2" xfId="13526" xr:uid="{9D669F90-CB30-4B51-A714-547E64C0AE8B}"/>
    <cellStyle name="Vstup 2 8 2 2 2 2 2" xfId="22114" xr:uid="{AC18FA3F-7C6D-4602-B1D5-5146008EDE51}"/>
    <cellStyle name="Vstup 2 8 2 2 2 2 3" xfId="25042" xr:uid="{73808C9B-40D8-48F5-8109-422BC940656C}"/>
    <cellStyle name="Vstup 2 8 2 2 2 2 4" xfId="27667" xr:uid="{24828182-13E3-49B1-8F31-227D6EA042E9}"/>
    <cellStyle name="Vstup 2 8 2 2 2 3" xfId="17537" xr:uid="{2BEF1CE1-E26C-49C0-8988-339036D25F19}"/>
    <cellStyle name="Vstup 2 8 2 2 2 4" xfId="17067" xr:uid="{19F953DE-6C8D-4171-A557-87292F8471AD}"/>
    <cellStyle name="Vstup 2 8 2 2 2 5" xfId="14585" xr:uid="{4B2EE792-44FE-4AB4-A532-8830CA49ACA1}"/>
    <cellStyle name="Vstup 2 8 2 2 3" xfId="10493" xr:uid="{408E468F-7CD8-4174-8A6A-E1EA5D07A294}"/>
    <cellStyle name="Vstup 2 8 2 2 3 2" xfId="20199" xr:uid="{728B2BBB-840A-425F-8227-181EAC2D3AB6}"/>
    <cellStyle name="Vstup 2 8 2 2 3 3" xfId="23562" xr:uid="{2C9DBBBF-A325-4826-80B3-C3C60F5B5938}"/>
    <cellStyle name="Vstup 2 8 2 2 3 4" xfId="26362" xr:uid="{32F6ECC5-4897-4EA9-94E9-33F00E30965E}"/>
    <cellStyle name="Vstup 2 8 2 2 4" xfId="15597" xr:uid="{075427EC-706E-4E67-95BB-8A31CD083ADA}"/>
    <cellStyle name="Vstup 2 8 2 2 5" xfId="18373" xr:uid="{5232BC8B-574C-4D57-9274-079D1801B852}"/>
    <cellStyle name="Vstup 2 8 2 2_5.3 Investments associated cy" xfId="7811" xr:uid="{D9D86F34-6DD3-4003-8346-1669C4BEC99A}"/>
    <cellStyle name="Vstup 2 8 2 3" xfId="3152" xr:uid="{4E80FF4C-D2CB-4E87-B004-98640A7C9A0F}"/>
    <cellStyle name="Vstup 2 8 2 3 2" xfId="6357" xr:uid="{36BBACB5-A779-48BF-B1AB-EB41E159767E}"/>
    <cellStyle name="Vstup 2 8 2 3 2 2" xfId="14147" xr:uid="{0E124FED-FB5B-4C26-9BA3-7A2824E7A8D6}"/>
    <cellStyle name="Vstup 2 8 2 3 2 2 2" xfId="22567" xr:uid="{76A52430-9836-4492-A451-A230814B01F1}"/>
    <cellStyle name="Vstup 2 8 2 3 2 2 3" xfId="25424" xr:uid="{20989D7A-9B78-4E30-9BB5-942A8BE1A1AD}"/>
    <cellStyle name="Vstup 2 8 2 3 2 2 4" xfId="28021" xr:uid="{FA21ECB7-5B6E-4420-9AD7-DC03DD044C91}"/>
    <cellStyle name="Vstup 2 8 2 3 2 3" xfId="17979" xr:uid="{5E2A19AE-B3A5-4B10-BF82-DE5157171C3E}"/>
    <cellStyle name="Vstup 2 8 2 3 2 4" xfId="20416" xr:uid="{DD2B5E2A-FEE9-4CEE-BDF8-8DEC26E15445}"/>
    <cellStyle name="Vstup 2 8 2 3 2 5" xfId="17364" xr:uid="{E7DE39CE-E524-4A27-9C9C-FCE0FA7DE3D4}"/>
    <cellStyle name="Vstup 2 8 2 3 3" xfId="11113" xr:uid="{FF89421C-A7CA-4826-B07C-D619F475122F}"/>
    <cellStyle name="Vstup 2 8 2 3 3 2" xfId="20655" xr:uid="{1280CA01-750A-4B3B-A1CB-9C07FDD1B73B}"/>
    <cellStyle name="Vstup 2 8 2 3 3 3" xfId="23941" xr:uid="{A2B88763-3AB8-45BD-B9EC-E9EB1C595A64}"/>
    <cellStyle name="Vstup 2 8 2 3 3 4" xfId="26715" xr:uid="{3143D9C3-20E7-4A3C-8AF5-10E21C6C0EF3}"/>
    <cellStyle name="Vstup 2 8 2 3 4" xfId="16040" xr:uid="{D751A377-C74E-4697-994B-872182C013F6}"/>
    <cellStyle name="Vstup 2 8 2 3 5" xfId="18330" xr:uid="{FB234F7D-4343-4F25-A802-FF317C1EE96A}"/>
    <cellStyle name="Vstup 2 8 2 3_5.3 Investments associated cy" xfId="7812" xr:uid="{182F804F-C5FE-41F4-93F7-1CE88F351F54}"/>
    <cellStyle name="Vstup 2 8 2 4" xfId="3730" xr:uid="{4902A536-ACCF-4332-B449-9BEEE427B0F2}"/>
    <cellStyle name="Vstup 2 8 2 4 2" xfId="11654" xr:uid="{1872977D-BBED-4C3A-BEB0-0FCD8B9C8523}"/>
    <cellStyle name="Vstup 2 8 2 4 2 2" xfId="21100" xr:uid="{E6557BB8-92B4-4EB1-B739-18D74F164CF6}"/>
    <cellStyle name="Vstup 2 8 2 4 2 3" xfId="24340" xr:uid="{65966F2E-59F6-4DAA-9912-0334F4005027}"/>
    <cellStyle name="Vstup 2 8 2 4 2 4" xfId="27100" xr:uid="{FF429CB4-44B4-4FAE-8271-A39965AE6B74}"/>
    <cellStyle name="Vstup 2 8 2 4 3" xfId="16490" xr:uid="{F35DBC7B-5E75-4C87-B2E4-F772C144123C}"/>
    <cellStyle name="Vstup 2 8 2 4 4" xfId="21612" xr:uid="{23D3A71B-57AE-4429-84F9-3181CEE0C1F7}"/>
    <cellStyle name="Vstup 2 8 2 5" xfId="9168" xr:uid="{25620AF9-A74A-4E9C-B380-53A3E977476C}"/>
    <cellStyle name="Vstup 2 8 2 5 2" xfId="19417" xr:uid="{994A1D28-4EF3-4070-A657-91D570A4E517}"/>
    <cellStyle name="Vstup 2 8 2 5 3" xfId="22990" xr:uid="{42250BA0-77FC-4CDF-8216-6DC431EC1E6F}"/>
    <cellStyle name="Vstup 2 8 2 5 4" xfId="25872" xr:uid="{80027309-5D66-44FC-B0A1-F45D71245F42}"/>
    <cellStyle name="Vstup 2 8 2 6" xfId="14662" xr:uid="{07F857C0-F3D1-4EA7-B5D0-E0CFBA166268}"/>
    <cellStyle name="Vstup 2 8 2 7" xfId="18578" xr:uid="{2BD04F00-4DA5-4D28-87BF-38A27B01BDFC}"/>
    <cellStyle name="Vstup 2 8 2_5.3 Investments associated cy" xfId="7810" xr:uid="{302C360F-D4AC-4609-A040-167C4F928696}"/>
    <cellStyle name="Vstup 2 8 3" xfId="2259" xr:uid="{798F965A-779E-4000-8DE9-49CBF727E521}"/>
    <cellStyle name="Vstup 2 8 3 2" xfId="5464" xr:uid="{160CED70-899B-465A-A504-688C87C404BC}"/>
    <cellStyle name="Vstup 2 8 3 2 2" xfId="13254" xr:uid="{60A2C163-42E0-422C-AF5A-5F9E90CD2FBE}"/>
    <cellStyle name="Vstup 2 8 3 2 2 2" xfId="21898" xr:uid="{51B77027-DC01-4D4D-AF65-4FD8737704C6}"/>
    <cellStyle name="Vstup 2 8 3 2 2 3" xfId="24854" xr:uid="{1DC16C48-0C0A-436B-90A1-FCE3B569F319}"/>
    <cellStyle name="Vstup 2 8 3 2 2 4" xfId="27489" xr:uid="{E5F86076-C684-4E0D-A22F-8464982CDF84}"/>
    <cellStyle name="Vstup 2 8 3 2 3" xfId="17322" xr:uid="{56F1F93E-EF99-477D-883D-B11B2A19E916}"/>
    <cellStyle name="Vstup 2 8 3 2 4" xfId="21436" xr:uid="{C5845628-EE73-4526-9C9C-A32AEC7DBEF5}"/>
    <cellStyle name="Vstup 2 8 3 2 5" xfId="24134" xr:uid="{7C0566CC-87D3-464A-9454-3425B1C36E9C}"/>
    <cellStyle name="Vstup 2 8 3 3" xfId="10221" xr:uid="{751F5941-3FA0-42E2-816A-225072E7BE6F}"/>
    <cellStyle name="Vstup 2 8 3 3 2" xfId="19987" xr:uid="{466265D5-A520-4FFA-8BA5-B80A41D9C678}"/>
    <cellStyle name="Vstup 2 8 3 3 3" xfId="23376" xr:uid="{CBBBA98E-17FC-4021-B9B0-503788069736}"/>
    <cellStyle name="Vstup 2 8 3 3 4" xfId="26184" xr:uid="{CA569C4B-211A-4E72-98D6-B2470FCCF2E1}"/>
    <cellStyle name="Vstup 2 8 3 4" xfId="15384" xr:uid="{A67243FD-03E4-49C2-B6BE-07FFCA301C3B}"/>
    <cellStyle name="Vstup 2 8 3 5" xfId="18395" xr:uid="{3BB9C510-C655-4701-BE53-5B9490E4181A}"/>
    <cellStyle name="Vstup 2 8 3_5.3 Investments associated cy" xfId="7813" xr:uid="{D1CDDD7E-952C-4DAE-A791-FB48F780D1F2}"/>
    <cellStyle name="Vstup 2 8 4" xfId="2145" xr:uid="{28D79686-6EA2-46C6-81E0-794292EF3CD3}"/>
    <cellStyle name="Vstup 2 8 4 2" xfId="5350" xr:uid="{ADAD8BE0-0B6B-4E86-9717-CD1EE9941CD5}"/>
    <cellStyle name="Vstup 2 8 4 2 2" xfId="13140" xr:uid="{D8DA579F-37BB-4927-84D5-C4E3A5EE0EAA}"/>
    <cellStyle name="Vstup 2 8 4 2 2 2" xfId="21810" xr:uid="{47F23EBA-17DB-40BE-9265-8134DB46E00C}"/>
    <cellStyle name="Vstup 2 8 4 2 2 3" xfId="24779" xr:uid="{ABABAADC-244D-4E6A-B75F-E42631F02730}"/>
    <cellStyle name="Vstup 2 8 4 2 2 4" xfId="27415" xr:uid="{058BA4AF-9D5D-4EFA-860E-F579E4B9F093}"/>
    <cellStyle name="Vstup 2 8 4 2 3" xfId="17232" xr:uid="{D8CB4288-E475-4D3C-AB03-F781AD28F41D}"/>
    <cellStyle name="Vstup 2 8 4 2 4" xfId="22282" xr:uid="{E15C0A94-9BEE-48CA-987F-462F9945A6DC}"/>
    <cellStyle name="Vstup 2 8 4 2 5" xfId="17350" xr:uid="{2ABD4C30-972A-40B2-AACA-F4448E44269E}"/>
    <cellStyle name="Vstup 2 8 4 3" xfId="10107" xr:uid="{43811380-B9B3-411A-B777-81D0DDA8EF25}"/>
    <cellStyle name="Vstup 2 8 4 3 2" xfId="19901" xr:uid="{96773AB4-D592-49F2-B372-C9DE2B617215}"/>
    <cellStyle name="Vstup 2 8 4 3 3" xfId="23299" xr:uid="{A5CDD9F6-4FAB-4951-8DC0-3D312B191B6F}"/>
    <cellStyle name="Vstup 2 8 4 3 4" xfId="26110" xr:uid="{BF0A6FB5-B78E-4135-98CC-F6630FDF80B4}"/>
    <cellStyle name="Vstup 2 8 4 4" xfId="15297" xr:uid="{EA79E63D-D5C8-46FB-AC6A-F8C5D07E7FAA}"/>
    <cellStyle name="Vstup 2 8 4 5" xfId="14852" xr:uid="{2160D155-F314-480B-B486-2377987647B0}"/>
    <cellStyle name="Vstup 2 8 4_5.3 Investments associated cy" xfId="7814" xr:uid="{716D66D1-06C3-416F-84F0-89DB14D4E6BB}"/>
    <cellStyle name="Vstup 2 8 5" xfId="3449" xr:uid="{D8990092-9245-46EF-9A43-288BE76CEB60}"/>
    <cellStyle name="Vstup 2 8 5 2" xfId="11383" xr:uid="{EBAB1643-58B3-4404-8387-C885CF90AA1F}"/>
    <cellStyle name="Vstup 2 8 5 2 2" xfId="20886" xr:uid="{F22A4451-6D0C-465E-BD38-AEDE643D4C56}"/>
    <cellStyle name="Vstup 2 8 5 2 3" xfId="24158" xr:uid="{B1493979-6035-4186-A61C-1462B2DD03AA}"/>
    <cellStyle name="Vstup 2 8 5 2 4" xfId="26926" xr:uid="{9D8A6242-791E-4BB4-9C6B-DAAE0D41186F}"/>
    <cellStyle name="Vstup 2 8 5 3" xfId="16272" xr:uid="{3587A8B6-429E-40BA-BF55-6F7D9B79BAE9}"/>
    <cellStyle name="Vstup 2 8 5 4" xfId="21002" xr:uid="{909FFB17-3997-4AF5-BDC1-7EF56D8737D6}"/>
    <cellStyle name="Vstup 2 8 6" xfId="8867" xr:uid="{05CC5ADF-0DEF-4765-911F-A1C27B395A24}"/>
    <cellStyle name="Vstup 2 8 6 2" xfId="19170" xr:uid="{F73E7F41-C49D-4E1E-9DDB-DE656459363A}"/>
    <cellStyle name="Vstup 2 8 6 3" xfId="22772" xr:uid="{11361EBD-1E85-4423-8975-3AAD08138CFB}"/>
    <cellStyle name="Vstup 2 8 6 4" xfId="25665" xr:uid="{AFB096D7-E7BC-4812-802C-6AA4B3FF4D6D}"/>
    <cellStyle name="Vstup 2 8 7" xfId="14417" xr:uid="{7F0B4418-2E7C-4394-ACFB-E734C0D6AE70}"/>
    <cellStyle name="Vstup 2 8 8" xfId="18794" xr:uid="{875ED902-642E-4759-8E34-1AF05F2BFB0A}"/>
    <cellStyle name="Vstup 2 8_3.10 Impairments" xfId="1518" xr:uid="{1332B6B9-DA6C-4959-B738-B3FD7CD36809}"/>
    <cellStyle name="Vstup 2 9" xfId="262" xr:uid="{888E8CBF-C3D6-4998-8101-1539C2F725D2}"/>
    <cellStyle name="Vstup 2 9 2" xfId="566" xr:uid="{A2480F96-E05B-45A7-B45D-E0B1E9D6E1F6}"/>
    <cellStyle name="Vstup 2 9 2 2" xfId="2556" xr:uid="{6B870DDF-E397-461A-905C-3B4AE6F3852D}"/>
    <cellStyle name="Vstup 2 9 2 2 2" xfId="5761" xr:uid="{81F96FE7-2475-4994-9080-B100A0C9214A}"/>
    <cellStyle name="Vstup 2 9 2 2 2 2" xfId="13551" xr:uid="{12EAAF97-E7C2-4E9E-9C7F-A4AFE4FD78B2}"/>
    <cellStyle name="Vstup 2 9 2 2 2 2 2" xfId="22134" xr:uid="{1B0A19E7-966D-445A-ADF3-FC18CEFBDEED}"/>
    <cellStyle name="Vstup 2 9 2 2 2 2 3" xfId="25061" xr:uid="{158320DA-3FFB-40C5-B39C-4C1499E05B7A}"/>
    <cellStyle name="Vstup 2 9 2 2 2 2 4" xfId="27686" xr:uid="{17998A93-EC97-4947-AC6D-2F40DE1BDD89}"/>
    <cellStyle name="Vstup 2 9 2 2 2 3" xfId="17557" xr:uid="{231801F5-FBC8-46E4-AF3A-2E0EC86620D5}"/>
    <cellStyle name="Vstup 2 9 2 2 2 4" xfId="16395" xr:uid="{4AC792C8-DE0D-4821-867E-FE3BAF6515F8}"/>
    <cellStyle name="Vstup 2 9 2 2 2 5" xfId="23494" xr:uid="{0173C0C5-D2FA-4AA4-8C1B-AB45D1B64627}"/>
    <cellStyle name="Vstup 2 9 2 2 3" xfId="10518" xr:uid="{8A74C6D7-2AAD-4FE4-91DE-54781834177B}"/>
    <cellStyle name="Vstup 2 9 2 2 3 2" xfId="20219" xr:uid="{71BB8320-5D5A-4794-8B26-8681F7D44A00}"/>
    <cellStyle name="Vstup 2 9 2 2 3 3" xfId="23581" xr:uid="{7E7F43EF-74F9-4067-9196-C72DE90FE6BC}"/>
    <cellStyle name="Vstup 2 9 2 2 3 4" xfId="26381" xr:uid="{FE7A5A4D-1B97-46B1-98D8-25181B0BA4EC}"/>
    <cellStyle name="Vstup 2 9 2 2 4" xfId="15616" xr:uid="{949D9F74-D142-4063-80D7-93A5C3B69362}"/>
    <cellStyle name="Vstup 2 9 2 2 5" xfId="15203" xr:uid="{EC8DAB84-B3D5-4F44-BE52-2CB1E4DD0E28}"/>
    <cellStyle name="Vstup 2 9 2 2_5.3 Investments associated cy" xfId="7816" xr:uid="{7DC19C55-9CA9-48F7-8DFA-F32FDDE22784}"/>
    <cellStyle name="Vstup 2 9 2 3" xfId="3175" xr:uid="{0E5E7C83-C743-4C42-BA22-CE284322C811}"/>
    <cellStyle name="Vstup 2 9 2 3 2" xfId="6380" xr:uid="{08798874-BC6A-403A-B715-AD32024A5DD7}"/>
    <cellStyle name="Vstup 2 9 2 3 2 2" xfId="14170" xr:uid="{3598591F-9992-4B86-B326-D826129160F9}"/>
    <cellStyle name="Vstup 2 9 2 3 2 2 2" xfId="22590" xr:uid="{938313B1-55D1-40FB-A3FF-F1369458DCEC}"/>
    <cellStyle name="Vstup 2 9 2 3 2 2 3" xfId="25447" xr:uid="{59D120AF-A967-49B4-97B8-142C18E5A9EB}"/>
    <cellStyle name="Vstup 2 9 2 3 2 2 4" xfId="28044" xr:uid="{D3AA1EE3-1BCB-4EF3-AC36-9C01B3BA7F9B}"/>
    <cellStyle name="Vstup 2 9 2 3 2 3" xfId="18002" xr:uid="{C09A950A-06FD-4254-9551-F0B28EBA07E0}"/>
    <cellStyle name="Vstup 2 9 2 3 2 4" xfId="18144" xr:uid="{E76FBF5B-C1FB-4B01-9278-524D1F236DB8}"/>
    <cellStyle name="Vstup 2 9 2 3 2 5" xfId="24667" xr:uid="{07332E78-F78E-4D82-BFE5-2AA817E67161}"/>
    <cellStyle name="Vstup 2 9 2 3 3" xfId="11136" xr:uid="{B67C2D8E-C60A-4D84-85DB-B86E27D5C7BF}"/>
    <cellStyle name="Vstup 2 9 2 3 3 2" xfId="20678" xr:uid="{398FBCC5-25C7-45F2-92B4-D4A7FA481201}"/>
    <cellStyle name="Vstup 2 9 2 3 3 3" xfId="23964" xr:uid="{7730A396-AAFF-4F0F-ABA8-802082295927}"/>
    <cellStyle name="Vstup 2 9 2 3 3 4" xfId="26738" xr:uid="{D9068582-729D-4F1B-8448-3882C3ED2A10}"/>
    <cellStyle name="Vstup 2 9 2 3 4" xfId="16063" xr:uid="{5498C9E3-9973-46EF-BECC-FE8E5B162A33}"/>
    <cellStyle name="Vstup 2 9 2 3 5" xfId="15076" xr:uid="{E10D7909-4A7A-4447-A360-F3D36F1126A0}"/>
    <cellStyle name="Vstup 2 9 2 3_5.3 Investments associated cy" xfId="7817" xr:uid="{A0BA1F00-E5D9-49D9-9C7F-8490E4F72B26}"/>
    <cellStyle name="Vstup 2 9 2 4" xfId="3755" xr:uid="{C777C5D9-6257-49A1-8B64-D172F40BA77A}"/>
    <cellStyle name="Vstup 2 9 2 4 2" xfId="11679" xr:uid="{F7C4C9DC-BE10-44D0-A380-0E5457BC3812}"/>
    <cellStyle name="Vstup 2 9 2 4 2 2" xfId="21120" xr:uid="{C2255EAB-A0E0-4820-92CC-98C5C525D886}"/>
    <cellStyle name="Vstup 2 9 2 4 2 3" xfId="24359" xr:uid="{E7AE84D1-68BB-4C39-87D0-3A62B13C2258}"/>
    <cellStyle name="Vstup 2 9 2 4 2 4" xfId="27119" xr:uid="{47A0F32B-69B3-4049-BDBF-227236F279F3}"/>
    <cellStyle name="Vstup 2 9 2 4 3" xfId="16509" xr:uid="{A7A20E41-06CD-4C9E-A427-9A4A7A8C0FA7}"/>
    <cellStyle name="Vstup 2 9 2 4 4" xfId="16529" xr:uid="{FD20C4DB-6609-4CB8-A8A0-21809D80E233}"/>
    <cellStyle name="Vstup 2 9 2 5" xfId="9197" xr:uid="{393F2EC0-9D5B-4393-A97B-1124793652BD}"/>
    <cellStyle name="Vstup 2 9 2 5 2" xfId="19440" xr:uid="{4E53E487-28F1-4443-8F91-6EAFCF0F5FB8}"/>
    <cellStyle name="Vstup 2 9 2 5 3" xfId="23013" xr:uid="{576773F3-A353-4445-9A51-31136FA8B82B}"/>
    <cellStyle name="Vstup 2 9 2 5 4" xfId="25895" xr:uid="{419A1145-E680-4F07-B266-7FADF1920D4D}"/>
    <cellStyle name="Vstup 2 9 2 6" xfId="14687" xr:uid="{70A88E7E-11DA-4C3A-81EA-DAA16D503231}"/>
    <cellStyle name="Vstup 2 9 2 7" xfId="18556" xr:uid="{A98C356D-A1A1-4D3D-9277-CE02BFE9728F}"/>
    <cellStyle name="Vstup 2 9 2_5.3 Investments associated cy" xfId="7815" xr:uid="{1C0E14BB-4031-4BA7-A865-B5073B3AB02C}"/>
    <cellStyle name="Vstup 2 9 3" xfId="2284" xr:uid="{FA9232C3-00B5-4D78-96F1-5499C5CB55BA}"/>
    <cellStyle name="Vstup 2 9 3 2" xfId="5489" xr:uid="{08677AA9-6D21-4B73-9D82-323CCF584E55}"/>
    <cellStyle name="Vstup 2 9 3 2 2" xfId="13279" xr:uid="{FE5DD563-CEBC-48F6-ABA4-9392DB05C233}"/>
    <cellStyle name="Vstup 2 9 3 2 2 2" xfId="21918" xr:uid="{FA377B29-712E-4C57-AE8E-FB5B03898ACB}"/>
    <cellStyle name="Vstup 2 9 3 2 2 3" xfId="24873" xr:uid="{D6483BF0-E2E2-4941-82D7-C017B8A47EFF}"/>
    <cellStyle name="Vstup 2 9 3 2 2 4" xfId="27508" xr:uid="{0D1FCBEE-C96E-46CA-A8BF-C21CCD8615FD}"/>
    <cellStyle name="Vstup 2 9 3 2 3" xfId="17341" xr:uid="{5222F21F-E155-49B2-8AE9-FD90C1369671}"/>
    <cellStyle name="Vstup 2 9 3 2 4" xfId="18212" xr:uid="{184742DC-4398-4507-95F8-8B528974BA3B}"/>
    <cellStyle name="Vstup 2 9 3 2 5" xfId="24733" xr:uid="{6CA981D7-313D-413A-A4DE-C881A4A06063}"/>
    <cellStyle name="Vstup 2 9 3 3" xfId="10246" xr:uid="{611444CE-D79B-4C5A-AC7D-38A0FE22DCD4}"/>
    <cellStyle name="Vstup 2 9 3 3 2" xfId="20007" xr:uid="{51F3B233-97BE-4D2D-9CA9-18C07513AF39}"/>
    <cellStyle name="Vstup 2 9 3 3 3" xfId="23395" xr:uid="{76724ED4-48D4-43D4-B82A-92A5C492E4C1}"/>
    <cellStyle name="Vstup 2 9 3 3 4" xfId="26203" xr:uid="{71AEFBA7-D938-4DEA-A1D6-501EDA057B00}"/>
    <cellStyle name="Vstup 2 9 3 4" xfId="15405" xr:uid="{9EBABA2D-56E2-492D-859E-645567C286CC}"/>
    <cellStyle name="Vstup 2 9 3 5" xfId="15215" xr:uid="{506A37AB-5B61-43BE-9FC4-E583987CF888}"/>
    <cellStyle name="Vstup 2 9 3_5.3 Investments associated cy" xfId="7818" xr:uid="{8FFE7D6E-4A07-4B29-91C9-C1544DFD4D27}"/>
    <cellStyle name="Vstup 2 9 4" xfId="2968" xr:uid="{98DA0D0C-32C6-4623-9BBE-FF5488F2A2FA}"/>
    <cellStyle name="Vstup 2 9 4 2" xfId="6173" xr:uid="{A6E0A7F1-24F8-4B2C-8589-774AE5FC43BE}"/>
    <cellStyle name="Vstup 2 9 4 2 2" xfId="13963" xr:uid="{C2073B43-9D2D-41A6-83AB-2A86F9BDD4A7}"/>
    <cellStyle name="Vstup 2 9 4 2 2 2" xfId="22383" xr:uid="{DD297F9A-D959-4FAF-8289-FBA9CA495668}"/>
    <cellStyle name="Vstup 2 9 4 2 2 3" xfId="25240" xr:uid="{65B401EB-F775-4E99-82A4-F8A05802595F}"/>
    <cellStyle name="Vstup 2 9 4 2 2 4" xfId="27837" xr:uid="{CEE29DFC-CD8D-4C1F-BF38-85B2E3AEA003}"/>
    <cellStyle name="Vstup 2 9 4 2 3" xfId="17795" xr:uid="{C865CBFA-E6D0-400D-968F-1695D39D2C7F}"/>
    <cellStyle name="Vstup 2 9 4 2 4" xfId="22255" xr:uid="{30C47495-5EEF-4DDE-AAF5-8E5343A8DA95}"/>
    <cellStyle name="Vstup 2 9 4 2 5" xfId="16627" xr:uid="{4496E041-E5F8-4107-942E-BA0A5B348E69}"/>
    <cellStyle name="Vstup 2 9 4 3" xfId="10929" xr:uid="{3C5D1A47-1709-4572-A046-CEA09918ECF9}"/>
    <cellStyle name="Vstup 2 9 4 3 2" xfId="20471" xr:uid="{2CA16241-29C3-46D0-8288-93581366BA88}"/>
    <cellStyle name="Vstup 2 9 4 3 3" xfId="23757" xr:uid="{583BCEF1-3EAF-48AF-A9A7-5DC8862B8DA2}"/>
    <cellStyle name="Vstup 2 9 4 3 4" xfId="26531" xr:uid="{F6834727-767B-47C4-8CAC-F850BA43246C}"/>
    <cellStyle name="Vstup 2 9 4 4" xfId="15856" xr:uid="{9EC7444B-4AE4-4935-B81B-9C368D66E9B9}"/>
    <cellStyle name="Vstup 2 9 4 5" xfId="19679" xr:uid="{3329ED1C-6C11-4D30-AD03-55620461D3A1}"/>
    <cellStyle name="Vstup 2 9 4_5.3 Investments associated cy" xfId="7819" xr:uid="{49330C06-9568-42FF-BF0E-22A6E96A68E8}"/>
    <cellStyle name="Vstup 2 9 5" xfId="3477" xr:uid="{1F2E6F79-B862-4FE3-B754-089C6719ADEC}"/>
    <cellStyle name="Vstup 2 9 5 2" xfId="11409" xr:uid="{69502F57-7764-4D1D-A4DC-ACE9986F407A}"/>
    <cellStyle name="Vstup 2 9 5 2 2" xfId="20906" xr:uid="{EC7E86D0-60DA-4211-AFCB-C341F0C38B67}"/>
    <cellStyle name="Vstup 2 9 5 2 3" xfId="24177" xr:uid="{5905C94D-76EF-469D-898A-D964AFE78E64}"/>
    <cellStyle name="Vstup 2 9 5 2 4" xfId="26945" xr:uid="{16D832AE-C004-4F95-A68C-7AE54081BD03}"/>
    <cellStyle name="Vstup 2 9 5 3" xfId="16292" xr:uid="{5E9A84C5-1AD8-496B-B349-BBF5DF2DE2F3}"/>
    <cellStyle name="Vstup 2 9 5 4" xfId="14860" xr:uid="{0545D5AB-4D75-4283-8BDD-6C1EB3581D2B}"/>
    <cellStyle name="Vstup 2 9 6" xfId="8896" xr:uid="{52896334-1921-4658-A853-016A8CF26F7A}"/>
    <cellStyle name="Vstup 2 9 6 2" xfId="19196" xr:uid="{A19DA607-CA4D-4A48-87ED-050C6389ED86}"/>
    <cellStyle name="Vstup 2 9 6 3" xfId="22795" xr:uid="{E4433B38-274F-4162-B114-0728553B826E}"/>
    <cellStyle name="Vstup 2 9 6 4" xfId="25688" xr:uid="{35701083-44C1-4AA9-9A2B-9F38A2B23841}"/>
    <cellStyle name="Vstup 2 9 7" xfId="14441" xr:uid="{0D2D30FC-ED6D-4FE3-8959-FA1C084E0DDC}"/>
    <cellStyle name="Vstup 2 9 8" xfId="18771" xr:uid="{F525BAF1-6FC1-4A01-9636-67C58A70F8D9}"/>
    <cellStyle name="Vstup 2 9_3.10 Impairments" xfId="1519" xr:uid="{AA5DA8E4-168A-40D2-838E-6D1ACFA775B2}"/>
    <cellStyle name="Vstup 2_3.10 Impairments" xfId="1499" xr:uid="{2DF2E41C-7EFC-48F4-A542-FD949213569B}"/>
    <cellStyle name="Vstup 3" xfId="136" xr:uid="{443E8B08-9D25-4568-AA13-41F940D11AC8}"/>
    <cellStyle name="Vstup 3 10" xfId="263" xr:uid="{812BD97B-7F8D-454D-8DDE-AC42BCF67B2B}"/>
    <cellStyle name="Vstup 3 10 2" xfId="567" xr:uid="{4448C1EE-0FC9-464B-A8F6-32C40FF02E9A}"/>
    <cellStyle name="Vstup 3 10 2 2" xfId="2557" xr:uid="{37E2CEC9-1B6A-4740-B6A3-2528D23B4FF6}"/>
    <cellStyle name="Vstup 3 10 2 2 2" xfId="5762" xr:uid="{22A600D1-6E00-4A4E-9E90-4EBF1E948942}"/>
    <cellStyle name="Vstup 3 10 2 2 2 2" xfId="13552" xr:uid="{49A3D72F-D3CF-4BAE-9DE4-E66B6F54E65B}"/>
    <cellStyle name="Vstup 3 10 2 2 2 2 2" xfId="22135" xr:uid="{448FABDF-7FE6-44CF-BB16-1E630448EBFC}"/>
    <cellStyle name="Vstup 3 10 2 2 2 2 3" xfId="25062" xr:uid="{2EDD2623-8337-42B3-9522-94DE867B090C}"/>
    <cellStyle name="Vstup 3 10 2 2 2 2 4" xfId="27687" xr:uid="{E7387FFC-F98E-43BA-9E13-19CD2AE01C37}"/>
    <cellStyle name="Vstup 3 10 2 2 2 3" xfId="17558" xr:uid="{11B82C63-8CB1-47FA-A261-50A78CED0425}"/>
    <cellStyle name="Vstup 3 10 2 2 2 4" xfId="18191" xr:uid="{751E0881-AD9A-40AF-A237-A86AD1D8B0EC}"/>
    <cellStyle name="Vstup 3 10 2 2 2 5" xfId="24974" xr:uid="{991FE7BC-E504-4E9F-B7AE-D505FE3B7771}"/>
    <cellStyle name="Vstup 3 10 2 2 3" xfId="10519" xr:uid="{99D95824-52B6-46B0-9FEE-4EBC92C25FF7}"/>
    <cellStyle name="Vstup 3 10 2 2 3 2" xfId="20220" xr:uid="{25858017-8089-4919-9590-E89590E7B0CD}"/>
    <cellStyle name="Vstup 3 10 2 2 3 3" xfId="23582" xr:uid="{E3BF3090-952B-41A4-A9BA-9DDE7A93C049}"/>
    <cellStyle name="Vstup 3 10 2 2 3 4" xfId="26382" xr:uid="{0D44F27B-0C3B-4223-959F-92A0CFE34D87}"/>
    <cellStyle name="Vstup 3 10 2 2 4" xfId="15617" xr:uid="{C42FC57F-71F0-47BC-BF62-842532308C61}"/>
    <cellStyle name="Vstup 3 10 2 2 5" xfId="14831" xr:uid="{6CD37C36-3D6F-4AA5-BB3B-4018DF938F38}"/>
    <cellStyle name="Vstup 3 10 2 2_5.3 Investments associated cy" xfId="7821" xr:uid="{7C97668B-C4CB-43E5-9FFF-E2C396506BCE}"/>
    <cellStyle name="Vstup 3 10 2 3" xfId="3176" xr:uid="{AB714F4A-1C58-45A9-8529-F4AB81316DA6}"/>
    <cellStyle name="Vstup 3 10 2 3 2" xfId="6381" xr:uid="{358C4BA1-2207-4884-9F27-90FA6B42F8BF}"/>
    <cellStyle name="Vstup 3 10 2 3 2 2" xfId="14171" xr:uid="{8FFFD823-6FFC-4CF3-A45C-B404CB1D3502}"/>
    <cellStyle name="Vstup 3 10 2 3 2 2 2" xfId="22591" xr:uid="{68C4F459-3738-4305-9BB6-33A60D00FAD3}"/>
    <cellStyle name="Vstup 3 10 2 3 2 2 3" xfId="25448" xr:uid="{8514FFEA-CD7E-4BC8-8A48-DF960460917B}"/>
    <cellStyle name="Vstup 3 10 2 3 2 2 4" xfId="28045" xr:uid="{365E9180-8FA0-43B7-B48C-7A6490AD97B3}"/>
    <cellStyle name="Vstup 3 10 2 3 2 3" xfId="18003" xr:uid="{DE9007C6-A31D-492F-812D-57B1BC16F1FD}"/>
    <cellStyle name="Vstup 3 10 2 3 2 4" xfId="19704" xr:uid="{5B54DD4A-4396-42ED-8A8C-BEC47789F3B8}"/>
    <cellStyle name="Vstup 3 10 2 3 2 5" xfId="20389" xr:uid="{FA6C4C16-EC4C-4698-BA82-3F577D11BECD}"/>
    <cellStyle name="Vstup 3 10 2 3 3" xfId="11137" xr:uid="{DFAFCA9F-4AA3-4C09-9CCE-17DE44E42422}"/>
    <cellStyle name="Vstup 3 10 2 3 3 2" xfId="20679" xr:uid="{6CD9F636-7F4B-49BE-A7B5-C5445B03208F}"/>
    <cellStyle name="Vstup 3 10 2 3 3 3" xfId="23965" xr:uid="{AC6104FF-ABCB-4490-BA61-94DCFB2D1FC6}"/>
    <cellStyle name="Vstup 3 10 2 3 3 4" xfId="26739" xr:uid="{75C8C580-A93F-495C-8CCB-DD7985280280}"/>
    <cellStyle name="Vstup 3 10 2 3 4" xfId="16064" xr:uid="{A720A3BA-C6B4-4486-B1D6-A28D55D161EF}"/>
    <cellStyle name="Vstup 3 10 2 3 5" xfId="15020" xr:uid="{FA508526-AD37-4C30-9FF6-C6E1A64A7D6F}"/>
    <cellStyle name="Vstup 3 10 2 3_5.3 Investments associated cy" xfId="7822" xr:uid="{D17F20D5-6CC3-4181-B993-3314974D07DC}"/>
    <cellStyle name="Vstup 3 10 2 4" xfId="3756" xr:uid="{69C1DE30-955B-49AA-B6BA-AEE3D1720C0B}"/>
    <cellStyle name="Vstup 3 10 2 4 2" xfId="11680" xr:uid="{BCBE0CA0-0AFA-4CF8-8194-ADB2F46A311D}"/>
    <cellStyle name="Vstup 3 10 2 4 2 2" xfId="21121" xr:uid="{61C6AC88-13BC-482C-B5DF-D5E3D8AAEB32}"/>
    <cellStyle name="Vstup 3 10 2 4 2 3" xfId="24360" xr:uid="{1E29D23E-37D3-4802-9A45-6C71B510EE43}"/>
    <cellStyle name="Vstup 3 10 2 4 2 4" xfId="27120" xr:uid="{982D118E-1399-486D-ABF1-A44A40CB0086}"/>
    <cellStyle name="Vstup 3 10 2 4 3" xfId="16510" xr:uid="{F228E453-037F-4CD2-868F-FCFB7F9A48D9}"/>
    <cellStyle name="Vstup 3 10 2 4 4" xfId="18279" xr:uid="{438ADA7D-CE6F-4D85-8CAB-34BDD8B6AAE3}"/>
    <cellStyle name="Vstup 3 10 2 5" xfId="9198" xr:uid="{B0AF0D6A-F734-4613-8CDA-CAE322316914}"/>
    <cellStyle name="Vstup 3 10 2 5 2" xfId="19441" xr:uid="{E68D997C-0BA8-4401-B680-26C182372E94}"/>
    <cellStyle name="Vstup 3 10 2 5 3" xfId="23014" xr:uid="{8DBA335F-706B-4219-AF39-C04D5490FAF7}"/>
    <cellStyle name="Vstup 3 10 2 5 4" xfId="25896" xr:uid="{325CD710-9362-4FE6-ACA1-237CE3EC472B}"/>
    <cellStyle name="Vstup 3 10 2 6" xfId="14688" xr:uid="{11F6AF27-671E-495C-8BE8-C55DC796FCF2}"/>
    <cellStyle name="Vstup 3 10 2 7" xfId="18554" xr:uid="{7C081A27-7926-4124-A213-378551314CEC}"/>
    <cellStyle name="Vstup 3 10 2_5.3 Investments associated cy" xfId="7820" xr:uid="{05D64DD4-4D2E-4A6E-8993-F5C6EB8E20BC}"/>
    <cellStyle name="Vstup 3 10 3" xfId="2285" xr:uid="{8BCFD56C-23BD-437B-B8F1-01D8BBC2E7D1}"/>
    <cellStyle name="Vstup 3 10 3 2" xfId="5490" xr:uid="{1A8343DE-FBAA-4CC8-B294-07DA232294FB}"/>
    <cellStyle name="Vstup 3 10 3 2 2" xfId="13280" xr:uid="{CF64BD4D-A2D7-47AE-84B5-E850669B5595}"/>
    <cellStyle name="Vstup 3 10 3 2 2 2" xfId="21919" xr:uid="{66CAA072-289E-4F14-AD8F-DDB9EEC6B9F3}"/>
    <cellStyle name="Vstup 3 10 3 2 2 3" xfId="24874" xr:uid="{A4A49F5B-DD3B-46ED-BBDF-5D9FD5D3F01F}"/>
    <cellStyle name="Vstup 3 10 3 2 2 4" xfId="27509" xr:uid="{5E7CC42B-6FB4-4D71-8E7C-39C2B2E3B391}"/>
    <cellStyle name="Vstup 3 10 3 2 3" xfId="17342" xr:uid="{E308A7E4-4565-482E-931C-7C6CAB2E6392}"/>
    <cellStyle name="Vstup 3 10 3 2 4" xfId="19814" xr:uid="{B59ED000-E4DD-46F8-A115-E6F7C8229189}"/>
    <cellStyle name="Vstup 3 10 3 2 5" xfId="18226" xr:uid="{73D2B90D-053A-4A87-A892-66E15AF25408}"/>
    <cellStyle name="Vstup 3 10 3 3" xfId="10247" xr:uid="{A61CA098-A4AD-42A9-B62F-3339910F56F5}"/>
    <cellStyle name="Vstup 3 10 3 3 2" xfId="20008" xr:uid="{27F0BA6E-387C-4E1D-8F67-73AA36C15337}"/>
    <cellStyle name="Vstup 3 10 3 3 3" xfId="23396" xr:uid="{901B04A0-D1A3-4214-B59B-5FD55769518C}"/>
    <cellStyle name="Vstup 3 10 3 3 4" xfId="26204" xr:uid="{DDB0789E-36BC-4313-B89E-750839E0B185}"/>
    <cellStyle name="Vstup 3 10 3 4" xfId="15406" xr:uid="{9EBE7761-34EC-4838-92CF-758E6E3BF777}"/>
    <cellStyle name="Vstup 3 10 3 5" xfId="14844" xr:uid="{915288D3-9B6A-49BF-872E-545E8570D1E8}"/>
    <cellStyle name="Vstup 3 10 3_5.3 Investments associated cy" xfId="7823" xr:uid="{05E677CE-4C4A-4FCC-B558-898F17E4ADB4}"/>
    <cellStyle name="Vstup 3 10 4" xfId="2969" xr:uid="{C18AFC90-6435-48B4-BCB8-C761E0C2827B}"/>
    <cellStyle name="Vstup 3 10 4 2" xfId="6174" xr:uid="{732F4346-FAF3-40C0-9B64-B1C8163C4EDC}"/>
    <cellStyle name="Vstup 3 10 4 2 2" xfId="13964" xr:uid="{AE2E8A9C-9907-4BB2-99E1-3CE17E913702}"/>
    <cellStyle name="Vstup 3 10 4 2 2 2" xfId="22384" xr:uid="{858DD59B-314B-4DC0-A329-2024214C0DB2}"/>
    <cellStyle name="Vstup 3 10 4 2 2 3" xfId="25241" xr:uid="{3BEE63DB-5E11-4373-9A76-CDC7FD8B22FF}"/>
    <cellStyle name="Vstup 3 10 4 2 2 4" xfId="27838" xr:uid="{5D333179-C696-4459-8721-49E587EE8B3B}"/>
    <cellStyle name="Vstup 3 10 4 2 3" xfId="17796" xr:uid="{A554F326-B432-4AC8-8957-65E6C7DBEC2C}"/>
    <cellStyle name="Vstup 3 10 4 2 4" xfId="17679" xr:uid="{99CFDF24-1B3D-4C6B-83DE-5EDCEFFA5390}"/>
    <cellStyle name="Vstup 3 10 4 2 5" xfId="17156" xr:uid="{78303D18-5A44-4E68-AEE8-ED9B279379A6}"/>
    <cellStyle name="Vstup 3 10 4 3" xfId="10930" xr:uid="{B54A76D8-B2E3-46A2-BA19-E4257BE83E54}"/>
    <cellStyle name="Vstup 3 10 4 3 2" xfId="20472" xr:uid="{97400DE6-5B48-4D3D-A740-C0C3A426E797}"/>
    <cellStyle name="Vstup 3 10 4 3 3" xfId="23758" xr:uid="{E272C42B-D442-4F62-B945-A635E3314949}"/>
    <cellStyle name="Vstup 3 10 4 3 4" xfId="26532" xr:uid="{340F4851-FD42-432C-98A8-1470599F417E}"/>
    <cellStyle name="Vstup 3 10 4 4" xfId="15857" xr:uid="{33B2D680-0EAE-4787-BEF7-9DD3F387FBC1}"/>
    <cellStyle name="Vstup 3 10 4 5" xfId="21598" xr:uid="{F06009D4-21B3-4F7B-B336-4BF33E85FD22}"/>
    <cellStyle name="Vstup 3 10 4_5.3 Investments associated cy" xfId="7824" xr:uid="{CC448B4E-8C36-458F-956C-F94C982B24EE}"/>
    <cellStyle name="Vstup 3 10 5" xfId="3478" xr:uid="{628602D5-323C-4137-98D5-4E6A633FC3D5}"/>
    <cellStyle name="Vstup 3 10 5 2" xfId="11410" xr:uid="{CD0C91A8-CA2A-4F7B-8F5F-B9111C7F0149}"/>
    <cellStyle name="Vstup 3 10 5 2 2" xfId="20907" xr:uid="{548EA94D-3BF7-4C01-8A31-4370C894EB17}"/>
    <cellStyle name="Vstup 3 10 5 2 3" xfId="24178" xr:uid="{C7927C0A-E835-473F-9F6E-3B3AC20285D5}"/>
    <cellStyle name="Vstup 3 10 5 2 4" xfId="26946" xr:uid="{824F2978-E6A7-4ACD-90A9-6FAC130F2E02}"/>
    <cellStyle name="Vstup 3 10 5 3" xfId="16293" xr:uid="{88B11AA2-FFE6-457D-B16A-C80C2EC96249}"/>
    <cellStyle name="Vstup 3 10 5 4" xfId="15006" xr:uid="{983E05D2-0656-4F1F-9D5D-C2D5B8715D96}"/>
    <cellStyle name="Vstup 3 10 6" xfId="8897" xr:uid="{6C0D065D-8D60-408C-A9B2-2A4EDDFFAA00}"/>
    <cellStyle name="Vstup 3 10 6 2" xfId="19197" xr:uid="{2BD6E98D-616A-4BC0-8373-FD0A677BEB5A}"/>
    <cellStyle name="Vstup 3 10 6 3" xfId="22796" xr:uid="{3620821A-5B41-46BC-B32A-E45E622380EB}"/>
    <cellStyle name="Vstup 3 10 6 4" xfId="25689" xr:uid="{B4DD660C-9A40-4C0C-889C-939B6F6098B5}"/>
    <cellStyle name="Vstup 3 10 7" xfId="14442" xr:uid="{6951DBF8-4F9C-4CA8-96C0-23AD5A315068}"/>
    <cellStyle name="Vstup 3 10 8" xfId="18770" xr:uid="{D1ABFBC5-8DBC-4E50-B907-70E6271EC66C}"/>
    <cellStyle name="Vstup 3 10_3.10 Impairments" xfId="1521" xr:uid="{107BAD4A-B4EA-41CB-87EA-95D9BDA53F4B}"/>
    <cellStyle name="Vstup 3 11" xfId="287" xr:uid="{560828F9-7FA0-4A6F-9B5A-4F1A3CC257EF}"/>
    <cellStyle name="Vstup 3 11 2" xfId="591" xr:uid="{EE4F81EA-1A47-43A9-90DF-77573B4A68C2}"/>
    <cellStyle name="Vstup 3 11 2 2" xfId="2579" xr:uid="{03E1FD7B-1A4D-429A-BE88-5ACF6E632F8F}"/>
    <cellStyle name="Vstup 3 11 2 2 2" xfId="5784" xr:uid="{E6946045-5281-43B4-A0F2-CB904D56A1E9}"/>
    <cellStyle name="Vstup 3 11 2 2 2 2" xfId="13574" xr:uid="{9516A321-FD0B-41F0-ACA1-7CC6928A4540}"/>
    <cellStyle name="Vstup 3 11 2 2 2 2 2" xfId="22152" xr:uid="{3ECDD694-E3E1-463E-9160-18EF903EAEDE}"/>
    <cellStyle name="Vstup 3 11 2 2 2 2 3" xfId="25078" xr:uid="{9A659301-7FEA-4429-9450-DA85E2070E84}"/>
    <cellStyle name="Vstup 3 11 2 2 2 2 4" xfId="27703" xr:uid="{682014D7-9299-4A6B-88BD-E869D14406F7}"/>
    <cellStyle name="Vstup 3 11 2 2 2 3" xfId="17576" xr:uid="{A22F538E-A7F2-49F3-A03E-783EBCAACC78}"/>
    <cellStyle name="Vstup 3 11 2 2 2 4" xfId="19835" xr:uid="{AC65BD13-DDCF-498D-B984-62981F77FBC7}"/>
    <cellStyle name="Vstup 3 11 2 2 2 5" xfId="21266" xr:uid="{F400CB89-5A1E-48F8-8690-A46B8E4D99FC}"/>
    <cellStyle name="Vstup 3 11 2 2 3" xfId="10541" xr:uid="{0B6322F6-E67E-4041-B109-056DBAA53F33}"/>
    <cellStyle name="Vstup 3 11 2 2 3 2" xfId="20237" xr:uid="{9C6B90E6-7C6C-4D55-AA1B-366B97E58143}"/>
    <cellStyle name="Vstup 3 11 2 2 3 3" xfId="23598" xr:uid="{48E0B27A-5DE8-4A7F-AC06-5CB6B29C37ED}"/>
    <cellStyle name="Vstup 3 11 2 2 3 4" xfId="26398" xr:uid="{ABC838AA-0E6F-4B0B-8692-098083BD6360}"/>
    <cellStyle name="Vstup 3 11 2 2 4" xfId="15634" xr:uid="{8E097220-80D9-40BF-A5D5-F3FE32282F87}"/>
    <cellStyle name="Vstup 3 11 2 2 5" xfId="16672" xr:uid="{FD383BE5-0E23-496A-80E5-3EA34543228D}"/>
    <cellStyle name="Vstup 3 11 2 2_5.3 Investments associated cy" xfId="7826" xr:uid="{78C81262-A615-47E3-9990-7F32D7CE625B}"/>
    <cellStyle name="Vstup 3 11 2 3" xfId="3194" xr:uid="{3F9F6316-924E-4EB6-8CBA-4F45DCEDA77D}"/>
    <cellStyle name="Vstup 3 11 2 3 2" xfId="6399" xr:uid="{D85FE902-A1F3-4CF7-9381-56A6855486EC}"/>
    <cellStyle name="Vstup 3 11 2 3 2 2" xfId="14189" xr:uid="{AD086471-04A7-480C-A339-D7306C3C4038}"/>
    <cellStyle name="Vstup 3 11 2 3 2 2 2" xfId="22609" xr:uid="{7B565574-1F12-4B74-A01C-8373A2341E7E}"/>
    <cellStyle name="Vstup 3 11 2 3 2 2 3" xfId="25466" xr:uid="{F81EA44B-671B-40E7-8635-AD0D6D773249}"/>
    <cellStyle name="Vstup 3 11 2 3 2 2 4" xfId="28063" xr:uid="{97F8D609-AFFA-46BB-9745-4219FDC6D896}"/>
    <cellStyle name="Vstup 3 11 2 3 2 3" xfId="18021" xr:uid="{CF65F594-8BF2-49BE-A52B-C390F5C38337}"/>
    <cellStyle name="Vstup 3 11 2 3 2 4" xfId="17164" xr:uid="{4E309047-6621-4F99-8320-49D84A2523A6}"/>
    <cellStyle name="Vstup 3 11 2 3 2 5" xfId="18444" xr:uid="{FAE7FD65-79FF-4766-82DB-15417F39C8E2}"/>
    <cellStyle name="Vstup 3 11 2 3 3" xfId="11155" xr:uid="{14711F05-8FED-45D6-B12C-AABF70ED6107}"/>
    <cellStyle name="Vstup 3 11 2 3 3 2" xfId="20697" xr:uid="{AE21C150-E1A9-4330-AE2D-5A60ADD37369}"/>
    <cellStyle name="Vstup 3 11 2 3 3 3" xfId="23983" xr:uid="{9F9DD742-74E0-4F38-90FF-72CFC5B1CA40}"/>
    <cellStyle name="Vstup 3 11 2 3 3 4" xfId="26757" xr:uid="{22318AA8-609D-48AB-A771-1C2AF2B8A0D7}"/>
    <cellStyle name="Vstup 3 11 2 3 4" xfId="16082" xr:uid="{5A085DF3-7914-48E3-8E25-FB6A521AC307}"/>
    <cellStyle name="Vstup 3 11 2 3 5" xfId="19376" xr:uid="{C2D060F7-3DDA-4F89-80A0-86122EBAF559}"/>
    <cellStyle name="Vstup 3 11 2 3_5.3 Investments associated cy" xfId="7827" xr:uid="{0083DD8D-7EC9-43CF-822B-AA1AC11FC998}"/>
    <cellStyle name="Vstup 3 11 2 4" xfId="3776" xr:uid="{29B9108B-644F-4E74-AC1D-0A4C06FBF179}"/>
    <cellStyle name="Vstup 3 11 2 4 2" xfId="11700" xr:uid="{21EA90F7-77DB-46E2-86B0-89BABE4CB8ED}"/>
    <cellStyle name="Vstup 3 11 2 4 2 2" xfId="21136" xr:uid="{BE5E5609-979A-4794-9E8B-AFDCF475A84C}"/>
    <cellStyle name="Vstup 3 11 2 4 2 3" xfId="24373" xr:uid="{9392E84F-1AF9-488D-93BE-783E573B8968}"/>
    <cellStyle name="Vstup 3 11 2 4 2 4" xfId="27133" xr:uid="{A2CBCD7A-A21A-4D63-A3FF-69C6346C8959}"/>
    <cellStyle name="Vstup 3 11 2 4 3" xfId="16524" xr:uid="{ABACFBBF-064D-40FD-9150-1C60C33B30A2}"/>
    <cellStyle name="Vstup 3 11 2 4 4" xfId="15797" xr:uid="{D24AB59C-55D0-44BA-A566-BBEC45A94209}"/>
    <cellStyle name="Vstup 3 11 2 5" xfId="9222" xr:uid="{BF27ED86-8892-424E-8C19-0DCB041C6ABA}"/>
    <cellStyle name="Vstup 3 11 2 5 2" xfId="19460" xr:uid="{6ECD5FCA-5E59-4BD8-AB49-6274DE6C2110}"/>
    <cellStyle name="Vstup 3 11 2 5 3" xfId="23032" xr:uid="{A6659D1E-D3BF-4E4F-AC49-67F10855F902}"/>
    <cellStyle name="Vstup 3 11 2 5 4" xfId="25914" xr:uid="{B577ACB2-9E0B-42F8-87D7-262BBBC8B543}"/>
    <cellStyle name="Vstup 3 11 2 6" xfId="14707" xr:uid="{0FB64A3A-FA26-4152-8EDC-751AF53FAA93}"/>
    <cellStyle name="Vstup 3 11 2 7" xfId="18537" xr:uid="{C2943AE5-C009-4479-B6B5-AC1BA0DF0BA2}"/>
    <cellStyle name="Vstup 3 11 2_5.3 Investments associated cy" xfId="7825" xr:uid="{C5F819F9-4974-464E-B5CC-B61C6650B2EB}"/>
    <cellStyle name="Vstup 3 11 3" xfId="2307" xr:uid="{7100C7A5-2CD6-409C-B2F9-1E8A2B5F8AC3}"/>
    <cellStyle name="Vstup 3 11 3 2" xfId="5512" xr:uid="{DEFD1A47-C295-41BE-9C78-D567D9AE5D13}"/>
    <cellStyle name="Vstup 3 11 3 2 2" xfId="13302" xr:uid="{8C97F731-40CF-43EC-BF9B-C411C2CE3905}"/>
    <cellStyle name="Vstup 3 11 3 2 2 2" xfId="21935" xr:uid="{04299A8C-43A7-4340-966F-26213304A67F}"/>
    <cellStyle name="Vstup 3 11 3 2 2 3" xfId="24890" xr:uid="{512B40FD-AFB2-48B3-AB66-93266D51ED92}"/>
    <cellStyle name="Vstup 3 11 3 2 2 4" xfId="27525" xr:uid="{1DCE6AE7-E94A-4A5A-BF73-399E09FC40FB}"/>
    <cellStyle name="Vstup 3 11 3 2 3" xfId="17359" xr:uid="{0584D479-DACE-4990-B5EE-9B097D4A5EF6}"/>
    <cellStyle name="Vstup 3 11 3 2 4" xfId="19623" xr:uid="{C6B0ECE2-30D9-466C-8DAE-DA5A8761E215}"/>
    <cellStyle name="Vstup 3 11 3 2 5" xfId="18239" xr:uid="{71004444-4285-4EFD-AA1B-E2251FBFEED8}"/>
    <cellStyle name="Vstup 3 11 3 3" xfId="10269" xr:uid="{60AF8702-5124-40A9-AC2C-61C575CA532F}"/>
    <cellStyle name="Vstup 3 11 3 3 2" xfId="20024" xr:uid="{7FE11A88-C4BA-488A-B1A7-486132C7E25C}"/>
    <cellStyle name="Vstup 3 11 3 3 3" xfId="23412" xr:uid="{2513511B-7ADC-4E81-B694-C1174B531A7B}"/>
    <cellStyle name="Vstup 3 11 3 3 4" xfId="26220" xr:uid="{122CE76A-9D72-4E36-9584-003A6543B8DF}"/>
    <cellStyle name="Vstup 3 11 3 4" xfId="15423" xr:uid="{A2294236-8D92-4142-91C8-1F9F2E4E7319}"/>
    <cellStyle name="Vstup 3 11 3 5" xfId="16681" xr:uid="{6EAFD7A2-0F31-49CD-A43A-33AF5A1291C4}"/>
    <cellStyle name="Vstup 3 11 3_5.3 Investments associated cy" xfId="7828" xr:uid="{36714C61-2B17-4539-B068-1701B5248CF2}"/>
    <cellStyle name="Vstup 3 11 4" xfId="2987" xr:uid="{24D6C552-F5B4-4F7F-9B62-470AE54C0199}"/>
    <cellStyle name="Vstup 3 11 4 2" xfId="6192" xr:uid="{DAC544F7-6F75-43A9-AFAF-0FC4E5BEE66C}"/>
    <cellStyle name="Vstup 3 11 4 2 2" xfId="13982" xr:uid="{77BB447E-7499-4EBC-B644-8BCBE200A20D}"/>
    <cellStyle name="Vstup 3 11 4 2 2 2" xfId="22402" xr:uid="{BC305010-2B4F-4B21-9567-77F80EE0DFCB}"/>
    <cellStyle name="Vstup 3 11 4 2 2 3" xfId="25259" xr:uid="{70819D3C-CB5B-4D48-AB56-7E3896685192}"/>
    <cellStyle name="Vstup 3 11 4 2 2 4" xfId="27856" xr:uid="{0BAF4ED5-13E1-4186-9817-16FFD043345C}"/>
    <cellStyle name="Vstup 3 11 4 2 3" xfId="17814" xr:uid="{28AFBCBE-02B7-41F3-84FA-8CCB94A0310A}"/>
    <cellStyle name="Vstup 3 11 4 2 4" xfId="18166" xr:uid="{3F38C3DF-482B-4F34-9AE7-869219FECC57}"/>
    <cellStyle name="Vstup 3 11 4 2 5" xfId="24752" xr:uid="{A16F402E-16AF-471D-9BBD-4E475D0E22A9}"/>
    <cellStyle name="Vstup 3 11 4 3" xfId="10948" xr:uid="{BD671979-5F01-44DC-8184-D59D4BBC2501}"/>
    <cellStyle name="Vstup 3 11 4 3 2" xfId="20490" xr:uid="{973785CF-CC37-4F68-A464-A02CFFBB4F12}"/>
    <cellStyle name="Vstup 3 11 4 3 3" xfId="23776" xr:uid="{C3A0443C-D870-4A00-A414-D3EAF6E4786A}"/>
    <cellStyle name="Vstup 3 11 4 3 4" xfId="26550" xr:uid="{7FD4EBBD-B7AD-449B-906B-D207C338A634}"/>
    <cellStyle name="Vstup 3 11 4 4" xfId="15875" xr:uid="{4BBDE68B-6501-4A71-B0C7-82FD34809F8C}"/>
    <cellStyle name="Vstup 3 11 4 5" xfId="15217" xr:uid="{A018AEDB-A438-4580-95A5-5F724596744E}"/>
    <cellStyle name="Vstup 3 11 4_5.3 Investments associated cy" xfId="7829" xr:uid="{E03CD639-874F-4A93-8DFB-DC86C8A72F95}"/>
    <cellStyle name="Vstup 3 11 5" xfId="3500" xr:uid="{CED51F77-27DB-4C6B-BE81-EF2A93C9ED3F}"/>
    <cellStyle name="Vstup 3 11 5 2" xfId="11429" xr:uid="{517A1AB0-AF03-470D-8E48-F44B4BC0D61A}"/>
    <cellStyle name="Vstup 3 11 5 2 2" xfId="20921" xr:uid="{05CAF50E-B727-4C0C-BE04-1FC9E2794ACF}"/>
    <cellStyle name="Vstup 3 11 5 2 3" xfId="24191" xr:uid="{A8092B59-262B-477A-8870-F7482CF21539}"/>
    <cellStyle name="Vstup 3 11 5 2 4" xfId="26959" xr:uid="{CD517986-1A03-4C5D-A8C4-48B7568BAF6D}"/>
    <cellStyle name="Vstup 3 11 5 3" xfId="16307" xr:uid="{CE8B112C-2FB8-492E-A5B7-69BD818482A5}"/>
    <cellStyle name="Vstup 3 11 5 4" xfId="18301" xr:uid="{4A439041-6B19-4B12-8B9D-EE57EDA9B683}"/>
    <cellStyle name="Vstup 3 11 6" xfId="8921" xr:uid="{721E6163-4AA6-4589-A6F6-2D4ADEF145CD}"/>
    <cellStyle name="Vstup 3 11 6 2" xfId="19215" xr:uid="{916F8CA0-FB6E-45DF-9C35-96D97BC71F01}"/>
    <cellStyle name="Vstup 3 11 6 3" xfId="22814" xr:uid="{43D56B4F-755D-4837-B232-8F1C9C95E7C1}"/>
    <cellStyle name="Vstup 3 11 6 4" xfId="25707" xr:uid="{8CF23067-2BA2-4004-8EFD-ADF144C6355E}"/>
    <cellStyle name="Vstup 3 11 7" xfId="14462" xr:uid="{8AE40A06-C650-4276-8602-C374520D8715}"/>
    <cellStyle name="Vstup 3 11 8" xfId="18751" xr:uid="{F950D529-176E-46B3-8E5D-234B82363E49}"/>
    <cellStyle name="Vstup 3 11_3.10 Impairments" xfId="1522" xr:uid="{5CF6F535-0853-43DB-9B3C-385CC4637CB9}"/>
    <cellStyle name="Vstup 3 12" xfId="304" xr:uid="{FAED46EE-1CAF-4C56-B6FE-937A09FA6868}"/>
    <cellStyle name="Vstup 3 12 2" xfId="608" xr:uid="{64692B0E-E388-4C06-A4F5-C576BCFF3588}"/>
    <cellStyle name="Vstup 3 12 2 2" xfId="2595" xr:uid="{DE6FC9E9-EF20-401C-838F-6E88E2A94CBE}"/>
    <cellStyle name="Vstup 3 12 2 2 2" xfId="5800" xr:uid="{3B7BEBB1-142B-4B06-85FD-D3510B4A56F0}"/>
    <cellStyle name="Vstup 3 12 2 2 2 2" xfId="13590" xr:uid="{27617D79-39AD-4B75-88B8-F4C8D6360556}"/>
    <cellStyle name="Vstup 3 12 2 2 2 2 2" xfId="22164" xr:uid="{8642A80D-91FF-4D80-83F4-EEA88A7D68B3}"/>
    <cellStyle name="Vstup 3 12 2 2 2 2 3" xfId="25088" xr:uid="{682B72BD-D2DB-42B6-8CE3-5D40E7E009D8}"/>
    <cellStyle name="Vstup 3 12 2 2 2 2 4" xfId="27713" xr:uid="{98D4049D-FC40-4AB8-9491-D6A0D6A6AC49}"/>
    <cellStyle name="Vstup 3 12 2 2 2 3" xfId="17589" xr:uid="{A82ED57F-EE58-458C-8CCD-B8DC5F888CA3}"/>
    <cellStyle name="Vstup 3 12 2 2 2 4" xfId="18187" xr:uid="{6A6985EC-D767-443F-94BF-843E714A45D8}"/>
    <cellStyle name="Vstup 3 12 2 2 2 5" xfId="24726" xr:uid="{DB9B7C3E-D16C-4BEB-989B-9BD788985A28}"/>
    <cellStyle name="Vstup 3 12 2 2 3" xfId="10557" xr:uid="{C4FEC067-7F6C-4083-BFB3-7964716D7BB1}"/>
    <cellStyle name="Vstup 3 12 2 2 3 2" xfId="20250" xr:uid="{C8A5A4FA-32CA-4B55-A9A2-0D440CC5587D}"/>
    <cellStyle name="Vstup 3 12 2 2 3 3" xfId="23609" xr:uid="{7FCBBB3D-163F-4E3D-BF61-DFF6F4057E77}"/>
    <cellStyle name="Vstup 3 12 2 2 3 4" xfId="26408" xr:uid="{CA378B8C-2669-43A8-9161-82B7B308BFE6}"/>
    <cellStyle name="Vstup 3 12 2 2 4" xfId="15646" xr:uid="{9F46DC86-554E-4F94-A103-2C0557BDE914}"/>
    <cellStyle name="Vstup 3 12 2 2 5" xfId="19073" xr:uid="{A2CE3134-34CF-4F10-BD90-05665F14D2D4}"/>
    <cellStyle name="Vstup 3 12 2 2_5.3 Investments associated cy" xfId="7831" xr:uid="{92C73AB1-7169-48E8-A5E4-AB905141FF70}"/>
    <cellStyle name="Vstup 3 12 2 3" xfId="3205" xr:uid="{0FD4F729-4D90-48E9-AC7D-2BC840DBBA68}"/>
    <cellStyle name="Vstup 3 12 2 3 2" xfId="6410" xr:uid="{BD40BAA0-43FC-498B-B21C-2FF82E4D34C3}"/>
    <cellStyle name="Vstup 3 12 2 3 2 2" xfId="14200" xr:uid="{34BF4425-A82F-48DE-BB23-90439FD929A6}"/>
    <cellStyle name="Vstup 3 12 2 3 2 2 2" xfId="22620" xr:uid="{CD22BDCC-C858-4A5F-99E1-CAB90A28A96C}"/>
    <cellStyle name="Vstup 3 12 2 3 2 2 3" xfId="25477" xr:uid="{A0A1E717-A079-47B8-9A10-9332DD810552}"/>
    <cellStyle name="Vstup 3 12 2 3 2 2 4" xfId="28074" xr:uid="{6CDC45C5-46CB-4C90-A169-0E3E8B48FC23}"/>
    <cellStyle name="Vstup 3 12 2 3 2 3" xfId="18032" xr:uid="{E24676E6-07E9-49B1-B63D-7FC4AD79D32F}"/>
    <cellStyle name="Vstup 3 12 2 3 2 4" xfId="22208" xr:uid="{9DDFD5FD-3896-4B5D-82FE-EBBA6DEF8A5A}"/>
    <cellStyle name="Vstup 3 12 2 3 2 5" xfId="17137" xr:uid="{E4282FAA-E2CC-44B4-92F0-7F5DE687DC00}"/>
    <cellStyle name="Vstup 3 12 2 3 3" xfId="11166" xr:uid="{8A2CFF05-10BC-4CA0-AFF9-69C74C69C68E}"/>
    <cellStyle name="Vstup 3 12 2 3 3 2" xfId="20708" xr:uid="{EE861064-A6BD-4F65-AF65-3298C168561E}"/>
    <cellStyle name="Vstup 3 12 2 3 3 3" xfId="23994" xr:uid="{293F6789-6D13-44E3-B370-A0FEA8C5E2FD}"/>
    <cellStyle name="Vstup 3 12 2 3 3 4" xfId="26768" xr:uid="{6D187FB7-612E-4DB3-BBEF-1D01547A1ECC}"/>
    <cellStyle name="Vstup 3 12 2 3 4" xfId="16093" xr:uid="{F0A7AB53-97A4-4CA1-BABD-11737A00C7C7}"/>
    <cellStyle name="Vstup 3 12 2 3 5" xfId="19741" xr:uid="{17C15DBD-41DD-4DB1-B680-F30C68E30F61}"/>
    <cellStyle name="Vstup 3 12 2 3_5.3 Investments associated cy" xfId="7832" xr:uid="{193235A6-8B3A-4AC6-BE24-4C2DA7B45EEE}"/>
    <cellStyle name="Vstup 3 12 2 4" xfId="3792" xr:uid="{5DCB50C0-9B30-4D36-A60E-529861D93BED}"/>
    <cellStyle name="Vstup 3 12 2 4 2" xfId="11716" xr:uid="{C65B0551-8D5D-4BBA-A209-FA2F82BA2072}"/>
    <cellStyle name="Vstup 3 12 2 4 2 2" xfId="21149" xr:uid="{CAE1AEA6-F9BD-424A-94F3-D5C0071F6173}"/>
    <cellStyle name="Vstup 3 12 2 4 2 3" xfId="24384" xr:uid="{BEE7F1CF-3913-4F22-A172-6C7196C2715F}"/>
    <cellStyle name="Vstup 3 12 2 4 2 4" xfId="27143" xr:uid="{29A51D2F-E030-4C58-A0DE-5349FF2C687E}"/>
    <cellStyle name="Vstup 3 12 2 4 3" xfId="16536" xr:uid="{AFF79E96-6467-4C1C-9F94-962EE562974A}"/>
    <cellStyle name="Vstup 3 12 2 4 4" xfId="18276" xr:uid="{92E3EBE1-5FF9-4C60-887E-BA302760AFF9}"/>
    <cellStyle name="Vstup 3 12 2 5" xfId="9239" xr:uid="{4E18CF55-6CDB-4E8E-A3C5-6B03614AFCDF}"/>
    <cellStyle name="Vstup 3 12 2 5 2" xfId="19473" xr:uid="{B67E9430-3EDE-4C61-B6F4-2AABA89D0C2E}"/>
    <cellStyle name="Vstup 3 12 2 5 3" xfId="23044" xr:uid="{905BE96B-22AB-48AA-82BB-1EB77C14C46A}"/>
    <cellStyle name="Vstup 3 12 2 5 4" xfId="25925" xr:uid="{85CE354F-002C-4CED-93D0-BF53701D307E}"/>
    <cellStyle name="Vstup 3 12 2 6" xfId="14720" xr:uid="{AB18405A-2C4E-4388-AAE0-6507104CBFBC}"/>
    <cellStyle name="Vstup 3 12 2 7" xfId="18525" xr:uid="{993C0E8F-8DF8-4CBC-994D-517D05A6AF5B}"/>
    <cellStyle name="Vstup 3 12 2_5.3 Investments associated cy" xfId="7830" xr:uid="{81262D2B-2224-4811-B64F-3A2AE6EAEED3}"/>
    <cellStyle name="Vstup 3 12 3" xfId="2323" xr:uid="{941CFD7F-1ADE-4E1A-831F-9E06F5B22D4E}"/>
    <cellStyle name="Vstup 3 12 3 2" xfId="5528" xr:uid="{C1099B6B-0B58-4206-8367-939613914970}"/>
    <cellStyle name="Vstup 3 12 3 2 2" xfId="13318" xr:uid="{92EA7961-EE45-4A0E-89D9-9F969A69F297}"/>
    <cellStyle name="Vstup 3 12 3 2 2 2" xfId="21946" xr:uid="{C1758AC5-865D-498E-AE60-9DEA7C19805A}"/>
    <cellStyle name="Vstup 3 12 3 2 2 3" xfId="24900" xr:uid="{FA045ADF-429E-4015-A334-B534D6DBBD64}"/>
    <cellStyle name="Vstup 3 12 3 2 2 4" xfId="27535" xr:uid="{C0AA5996-66DB-4D24-A5ED-58D2FBD53291}"/>
    <cellStyle name="Vstup 3 12 3 2 3" xfId="17371" xr:uid="{2FAC787E-C900-47F4-8675-C0F1179FC76E}"/>
    <cellStyle name="Vstup 3 12 3 2 4" xfId="14627" xr:uid="{C9ECA363-59A4-4AB2-AC04-59AE4977E016}"/>
    <cellStyle name="Vstup 3 12 3 2 5" xfId="18964" xr:uid="{AD174BC5-2F56-47D1-AB82-8556791D32C9}"/>
    <cellStyle name="Vstup 3 12 3 3" xfId="10285" xr:uid="{8B2E6E88-8D72-478B-B206-616189A234DD}"/>
    <cellStyle name="Vstup 3 12 3 3 2" xfId="20035" xr:uid="{4F743DC6-5489-4834-99BD-CFC51678D723}"/>
    <cellStyle name="Vstup 3 12 3 3 3" xfId="23422" xr:uid="{49F62986-62C2-4BC3-80B2-CCD29E1E2840}"/>
    <cellStyle name="Vstup 3 12 3 3 4" xfId="26230" xr:uid="{320A37E7-9083-4D7B-B0EA-3E9FA8558CB3}"/>
    <cellStyle name="Vstup 3 12 3 4" xfId="15434" xr:uid="{C3A46604-F37B-47D5-BCD7-7583F8C2B885}"/>
    <cellStyle name="Vstup 3 12 3 5" xfId="21438" xr:uid="{05C2A81A-54F7-4159-B32C-2D6D39D4986E}"/>
    <cellStyle name="Vstup 3 12 3_5.3 Investments associated cy" xfId="7833" xr:uid="{D0A41F74-407A-40B1-B6EA-39CC2C945306}"/>
    <cellStyle name="Vstup 3 12 4" xfId="2998" xr:uid="{9EF6E667-4621-4A28-8B55-2F734F943884}"/>
    <cellStyle name="Vstup 3 12 4 2" xfId="6203" xr:uid="{A6F68CCB-7386-4D40-B18C-F2669DFEA4CF}"/>
    <cellStyle name="Vstup 3 12 4 2 2" xfId="13993" xr:uid="{26B323AE-293B-4BE3-A4E8-3075E89DA1A6}"/>
    <cellStyle name="Vstup 3 12 4 2 2 2" xfId="22413" xr:uid="{7D4BB2A1-7B36-402E-8451-BFC495FD1A79}"/>
    <cellStyle name="Vstup 3 12 4 2 2 3" xfId="25270" xr:uid="{0963864D-2E7D-4440-A742-CD9019467580}"/>
    <cellStyle name="Vstup 3 12 4 2 2 4" xfId="27867" xr:uid="{FB120D1C-7FA5-4CB2-98DC-E5BBE43C2314}"/>
    <cellStyle name="Vstup 3 12 4 2 3" xfId="17825" xr:uid="{AFB2B251-2ED5-400D-8BD9-A40788AAA12A}"/>
    <cellStyle name="Vstup 3 12 4 2 4" xfId="21031" xr:uid="{DDDDBE34-827A-4669-B136-DCB5CF34D337}"/>
    <cellStyle name="Vstup 3 12 4 2 5" xfId="18125" xr:uid="{91E718E4-14D3-4EDB-A1BA-506A415840AA}"/>
    <cellStyle name="Vstup 3 12 4 3" xfId="10959" xr:uid="{7818F899-2941-470F-9F4C-E064B1E320CC}"/>
    <cellStyle name="Vstup 3 12 4 3 2" xfId="20501" xr:uid="{C4407571-E6C1-47A8-A100-5CB114A498B0}"/>
    <cellStyle name="Vstup 3 12 4 3 3" xfId="23787" xr:uid="{1C4073A6-AEB6-4D6C-A845-2B51AA964CB7}"/>
    <cellStyle name="Vstup 3 12 4 3 4" xfId="26561" xr:uid="{96747DD3-EF2E-47B3-9B2A-1AAB6A0B74B9}"/>
    <cellStyle name="Vstup 3 12 4 4" xfId="15886" xr:uid="{E8A0E488-8F83-4616-B89A-99C76D7F5259}"/>
    <cellStyle name="Vstup 3 12 4 5" xfId="17531" xr:uid="{95C93D48-C60F-461D-92C8-FAD7496147BD}"/>
    <cellStyle name="Vstup 3 12 4_5.3 Investments associated cy" xfId="7834" xr:uid="{C4700AA6-FDF2-4970-9C2C-3B6A9F9D24CA}"/>
    <cellStyle name="Vstup 3 12 5" xfId="3517" xr:uid="{CEE3A32D-AF67-41A7-8F87-486B9CCCDF34}"/>
    <cellStyle name="Vstup 3 12 5 2" xfId="11446" xr:uid="{0D5E01EE-619C-4159-981A-7984F4CC19EF}"/>
    <cellStyle name="Vstup 3 12 5 2 2" xfId="20932" xr:uid="{D543D017-CB55-4C66-9D0F-F4CCDC05E169}"/>
    <cellStyle name="Vstup 3 12 5 2 3" xfId="24202" xr:uid="{B5461B20-0815-4DFA-B469-9B3D6C0B3126}"/>
    <cellStyle name="Vstup 3 12 5 2 4" xfId="26969" xr:uid="{498058D7-7C8D-4373-BE72-5CF503217A93}"/>
    <cellStyle name="Vstup 3 12 5 3" xfId="16317" xr:uid="{DD1B4E0A-378F-499F-8809-0640FE8F4648}"/>
    <cellStyle name="Vstup 3 12 5 4" xfId="20977" xr:uid="{8A9BA356-97F7-42C2-924A-CE30139E97CD}"/>
    <cellStyle name="Vstup 3 12 6" xfId="8938" xr:uid="{A078EF23-B94E-41FD-A9FC-C0352AD92724}"/>
    <cellStyle name="Vstup 3 12 6 2" xfId="19227" xr:uid="{594C79A4-48E9-4EDC-A7D5-A3BD8D9143B2}"/>
    <cellStyle name="Vstup 3 12 6 3" xfId="22825" xr:uid="{6D726C8A-DC9E-45C9-A20B-72BD094F20A8}"/>
    <cellStyle name="Vstup 3 12 6 4" xfId="25718" xr:uid="{147B146E-F1F0-4CE1-8255-AF0F79E1E1EE}"/>
    <cellStyle name="Vstup 3 12 7" xfId="14474" xr:uid="{6BFCD648-DDF3-413A-AB89-C6C125C6DD87}"/>
    <cellStyle name="Vstup 3 12 8" xfId="18741" xr:uid="{4C3BFBC4-B146-4DD1-B2E6-0D2A7AD5366E}"/>
    <cellStyle name="Vstup 3 12_3.10 Impairments" xfId="1523" xr:uid="{1CCCD332-D1BE-4188-BCAE-5DC3577A0ECF}"/>
    <cellStyle name="Vstup 3 13" xfId="326" xr:uid="{59EEEF4F-D876-44A9-8D00-A1C8EF19B3CD}"/>
    <cellStyle name="Vstup 3 13 2" xfId="630" xr:uid="{37788B0B-EABC-479F-AA8D-0764E5087116}"/>
    <cellStyle name="Vstup 3 13 2 2" xfId="2617" xr:uid="{4C83272C-78BD-4822-82A7-B0D668651B45}"/>
    <cellStyle name="Vstup 3 13 2 2 2" xfId="5822" xr:uid="{3F70B456-7FA6-4C5E-82A4-D0AB1C734705}"/>
    <cellStyle name="Vstup 3 13 2 2 2 2" xfId="13612" xr:uid="{371EC712-6144-401F-B958-05B3D0F2C6F9}"/>
    <cellStyle name="Vstup 3 13 2 2 2 2 2" xfId="22180" xr:uid="{2ECABB9B-CC59-4BE1-A148-23093F64DFB4}"/>
    <cellStyle name="Vstup 3 13 2 2 2 2 3" xfId="25098" xr:uid="{32AE236D-F320-4239-ABAB-CE8AD8A05D2D}"/>
    <cellStyle name="Vstup 3 13 2 2 2 2 4" xfId="27723" xr:uid="{54668770-7253-413C-80B4-95970B4BF06E}"/>
    <cellStyle name="Vstup 3 13 2 2 2 3" xfId="17603" xr:uid="{D12D1703-65CA-4F90-8B63-40C03B298350}"/>
    <cellStyle name="Vstup 3 13 2 2 2 4" xfId="14809" xr:uid="{CD9C79AF-CC32-4C63-B3BE-820CEE902A3B}"/>
    <cellStyle name="Vstup 3 13 2 2 2 5" xfId="20385" xr:uid="{641714C8-E89A-4421-9CBA-042838AC8286}"/>
    <cellStyle name="Vstup 3 13 2 2 3" xfId="10579" xr:uid="{8B861A93-A5FA-4B3E-8874-249A1F4971F5}"/>
    <cellStyle name="Vstup 3 13 2 2 3 2" xfId="20265" xr:uid="{33121522-B2EF-4AC8-8646-48AB4482DD92}"/>
    <cellStyle name="Vstup 3 13 2 2 3 3" xfId="23620" xr:uid="{64040910-68FB-4E6D-9281-9229DC42E4D3}"/>
    <cellStyle name="Vstup 3 13 2 2 3 4" xfId="26418" xr:uid="{B6882546-7DE2-4DD5-81AA-D47EE6EEF5F7}"/>
    <cellStyle name="Vstup 3 13 2 2 4" xfId="15660" xr:uid="{4AB78991-C870-451D-970B-56E0D796E5E0}"/>
    <cellStyle name="Vstup 3 13 2 2 5" xfId="16924" xr:uid="{2D1B6F8A-AB7A-41DC-AECC-BF5668893EC6}"/>
    <cellStyle name="Vstup 3 13 2 2_5.3 Investments associated cy" xfId="7836" xr:uid="{E02B7CE0-22AE-478A-8AE9-889F6936B039}"/>
    <cellStyle name="Vstup 3 13 2 3" xfId="3215" xr:uid="{A8B47CAD-2A28-4348-B5E7-0A76451F6FF1}"/>
    <cellStyle name="Vstup 3 13 2 3 2" xfId="6420" xr:uid="{2BC76C1B-3F41-4A1E-9B85-576AC77CD519}"/>
    <cellStyle name="Vstup 3 13 2 3 2 2" xfId="14210" xr:uid="{9AA13FA7-221A-4083-9A06-66D7E719F38F}"/>
    <cellStyle name="Vstup 3 13 2 3 2 2 2" xfId="22630" xr:uid="{8946A3E1-CC71-4649-B24D-CF8610E1623D}"/>
    <cellStyle name="Vstup 3 13 2 3 2 2 3" xfId="25487" xr:uid="{8EAAFEA7-43CC-410B-A6E3-3DFCA1459989}"/>
    <cellStyle name="Vstup 3 13 2 3 2 2 4" xfId="28084" xr:uid="{A31DDFB9-CB9A-47C3-8F80-6AD89278C976}"/>
    <cellStyle name="Vstup 3 13 2 3 2 3" xfId="18042" xr:uid="{4A47F01A-8C40-4A43-AAAB-0094F36E13CE}"/>
    <cellStyle name="Vstup 3 13 2 3 2 4" xfId="21559" xr:uid="{5ECC142D-97F9-4755-8EC0-4390A89AAB01}"/>
    <cellStyle name="Vstup 3 13 2 3 2 5" xfId="24479" xr:uid="{846CA1C4-3004-4599-883A-B823123E26F8}"/>
    <cellStyle name="Vstup 3 13 2 3 3" xfId="11176" xr:uid="{C8BBE9DD-E638-4C7E-B699-181F145783B5}"/>
    <cellStyle name="Vstup 3 13 2 3 3 2" xfId="20718" xr:uid="{9EC961D2-DA58-4F58-BBA0-8FA0F8D59D02}"/>
    <cellStyle name="Vstup 3 13 2 3 3 3" xfId="24004" xr:uid="{84373438-3543-4457-87DC-851237AC427B}"/>
    <cellStyle name="Vstup 3 13 2 3 3 4" xfId="26778" xr:uid="{82AC7E2E-D68A-4C93-BFCC-1AB9F5788F20}"/>
    <cellStyle name="Vstup 3 13 2 3 4" xfId="16103" xr:uid="{735DFBD5-E67D-47BA-B010-603A17714C25}"/>
    <cellStyle name="Vstup 3 13 2 3 5" xfId="18323" xr:uid="{6808E6D1-34ED-4D0A-995C-F32F18067AE6}"/>
    <cellStyle name="Vstup 3 13 2 3_5.3 Investments associated cy" xfId="7837" xr:uid="{C69256CD-C02D-480D-BAC4-514FB3617358}"/>
    <cellStyle name="Vstup 3 13 2 4" xfId="3814" xr:uid="{728F8596-AB63-4911-BA78-E243ECBD2208}"/>
    <cellStyle name="Vstup 3 13 2 4 2" xfId="11738" xr:uid="{C415BD94-92E1-4C21-8063-17EF8BE441D3}"/>
    <cellStyle name="Vstup 3 13 2 4 2 2" xfId="21164" xr:uid="{FF3CB21A-8CB9-48E6-AA5C-06A18430E646}"/>
    <cellStyle name="Vstup 3 13 2 4 2 3" xfId="24395" xr:uid="{3B3A2664-EC4E-4168-BE39-0E5142FA6E75}"/>
    <cellStyle name="Vstup 3 13 2 4 2 4" xfId="27153" xr:uid="{4058A8DB-E25F-4B88-8FB6-CC44692941A1}"/>
    <cellStyle name="Vstup 3 13 2 4 3" xfId="16550" xr:uid="{B290538C-930C-481F-B017-781E45F1E92E}"/>
    <cellStyle name="Vstup 3 13 2 4 4" xfId="19870" xr:uid="{6D215746-3DF5-4A7F-ADBE-9BA3C75F47A4}"/>
    <cellStyle name="Vstup 3 13 2 5" xfId="9261" xr:uid="{F46ED23E-E500-4DB7-AFA1-9D00450CBF52}"/>
    <cellStyle name="Vstup 3 13 2 5 2" xfId="19487" xr:uid="{BD818A00-9956-449F-B83B-47FB719A6AD5}"/>
    <cellStyle name="Vstup 3 13 2 5 3" xfId="23055" xr:uid="{079D8248-25FE-4677-B66F-B0AB55AD6AFB}"/>
    <cellStyle name="Vstup 3 13 2 5 4" xfId="25935" xr:uid="{32084357-77E3-481A-8B9F-BCAFEE55DED9}"/>
    <cellStyle name="Vstup 3 13 2 6" xfId="14733" xr:uid="{5A712CA1-1ABB-4897-8090-39AC42518BBE}"/>
    <cellStyle name="Vstup 3 13 2 7" xfId="18516" xr:uid="{F0B69C80-8E26-4FC1-B56D-4050DB6D20CC}"/>
    <cellStyle name="Vstup 3 13 2_5.3 Investments associated cy" xfId="7835" xr:uid="{ABDA9985-DE09-43D7-9511-1CCF3AB261A6}"/>
    <cellStyle name="Vstup 3 13 3" xfId="2345" xr:uid="{D47B0F7E-EA6B-4AF6-AC66-730BF87B6EE7}"/>
    <cellStyle name="Vstup 3 13 3 2" xfId="5550" xr:uid="{FEA49498-152A-49EB-B27C-A6E262FBD707}"/>
    <cellStyle name="Vstup 3 13 3 2 2" xfId="13340" xr:uid="{107A518E-B9E3-42C1-B287-79364DB77D84}"/>
    <cellStyle name="Vstup 3 13 3 2 2 2" xfId="21961" xr:uid="{7DDA47DD-7B15-4063-BCE8-7F93E6179039}"/>
    <cellStyle name="Vstup 3 13 3 2 2 3" xfId="24911" xr:uid="{22C6DCA0-F2AF-4CBF-B62A-A8FBA37F2A9D}"/>
    <cellStyle name="Vstup 3 13 3 2 2 4" xfId="27545" xr:uid="{2D130970-0E79-4BE4-A1AE-615A64F55559}"/>
    <cellStyle name="Vstup 3 13 3 2 3" xfId="17386" xr:uid="{688B3A13-3EF4-465E-A5E0-9C63A0AB0CC6}"/>
    <cellStyle name="Vstup 3 13 3 2 4" xfId="16929" xr:uid="{4DD8958D-A0B4-4B64-AFDB-EFDAE9DABF2F}"/>
    <cellStyle name="Vstup 3 13 3 2 5" xfId="19610" xr:uid="{0320E087-620D-4AF2-B7FA-B89B93B594DC}"/>
    <cellStyle name="Vstup 3 13 3 3" xfId="10307" xr:uid="{88928269-F4A2-4270-AE5A-2164979701D6}"/>
    <cellStyle name="Vstup 3 13 3 3 2" xfId="20049" xr:uid="{ECDE4FB8-98DF-4EB7-82C1-C3EC0767B90C}"/>
    <cellStyle name="Vstup 3 13 3 3 3" xfId="23432" xr:uid="{2A2B3CD8-1769-4319-9272-7F56A989BEF3}"/>
    <cellStyle name="Vstup 3 13 3 3 4" xfId="26240" xr:uid="{052A06AC-0A1B-4F1C-8279-8C60880E1395}"/>
    <cellStyle name="Vstup 3 13 3 4" xfId="15447" xr:uid="{35F47659-5300-4794-9F7E-E5339658DE06}"/>
    <cellStyle name="Vstup 3 13 3 5" xfId="22279" xr:uid="{DA6FF7DB-3179-49A8-AE71-C0426141807F}"/>
    <cellStyle name="Vstup 3 13 3_5.3 Investments associated cy" xfId="7838" xr:uid="{120424C2-9678-41BC-AE10-7C45424EFC9E}"/>
    <cellStyle name="Vstup 3 13 4" xfId="3008" xr:uid="{ECC8D61B-C90F-4F05-936F-1270F16754FB}"/>
    <cellStyle name="Vstup 3 13 4 2" xfId="6213" xr:uid="{C1856D5F-2958-4596-94BD-C740D2FCB8D9}"/>
    <cellStyle name="Vstup 3 13 4 2 2" xfId="14003" xr:uid="{F207480C-8A91-492E-896D-B63CE188BE97}"/>
    <cellStyle name="Vstup 3 13 4 2 2 2" xfId="22423" xr:uid="{76DFC0C9-E089-400C-B639-694AC326AD7D}"/>
    <cellStyle name="Vstup 3 13 4 2 2 3" xfId="25280" xr:uid="{D18B9FA9-E2DF-4F06-AE0E-86C444344F2B}"/>
    <cellStyle name="Vstup 3 13 4 2 2 4" xfId="27877" xr:uid="{70BBC9B7-8D63-42BD-8184-D0F91F99C2E4}"/>
    <cellStyle name="Vstup 3 13 4 2 3" xfId="17835" xr:uid="{9C75E0E8-8357-4D37-89AC-E57B0730801E}"/>
    <cellStyle name="Vstup 3 13 4 2 4" xfId="17066" xr:uid="{37AB0AC2-4C03-473B-9C04-BAB276671EE9}"/>
    <cellStyle name="Vstup 3 13 4 2 5" xfId="14902" xr:uid="{01D30590-673F-4A56-A088-33DF56403B5A}"/>
    <cellStyle name="Vstup 3 13 4 3" xfId="10969" xr:uid="{544CE6A6-2EC7-47FD-AD7B-BE2E79826713}"/>
    <cellStyle name="Vstup 3 13 4 3 2" xfId="20511" xr:uid="{DECA5460-86F5-4211-912D-F0F4FF4DD8CE}"/>
    <cellStyle name="Vstup 3 13 4 3 3" xfId="23797" xr:uid="{3A40DEF3-FC50-431D-BB95-A29AC1BE61C4}"/>
    <cellStyle name="Vstup 3 13 4 3 4" xfId="26571" xr:uid="{63082B92-A420-49E5-9512-9B241E9BF17F}"/>
    <cellStyle name="Vstup 3 13 4 4" xfId="15896" xr:uid="{04247D9B-D52F-4E8D-9578-3E092409624A}"/>
    <cellStyle name="Vstup 3 13 4 5" xfId="16973" xr:uid="{110CB58E-167C-4B36-A117-89CF9912B6EF}"/>
    <cellStyle name="Vstup 3 13 4_5.3 Investments associated cy" xfId="7839" xr:uid="{C94B4E72-76B3-4347-BFD7-82C3A8ED7C89}"/>
    <cellStyle name="Vstup 3 13 5" xfId="3539" xr:uid="{CCDBBC23-7DAB-432C-A143-094B321A5E07}"/>
    <cellStyle name="Vstup 3 13 5 2" xfId="11468" xr:uid="{E12E5FD4-C563-460C-8AFF-075EC1A0E6EA}"/>
    <cellStyle name="Vstup 3 13 5 2 2" xfId="20946" xr:uid="{DCE0BA8D-6D4E-43A0-A6DD-2996CDFCA5CA}"/>
    <cellStyle name="Vstup 3 13 5 2 3" xfId="24212" xr:uid="{0E25E563-DA97-4DED-81DA-EA64AA55D330}"/>
    <cellStyle name="Vstup 3 13 5 2 4" xfId="26979" xr:uid="{1228B175-2387-4F85-A905-A5CCCB91DA35}"/>
    <cellStyle name="Vstup 3 13 5 3" xfId="16331" xr:uid="{E282D35F-23CC-418D-8D36-D6CB7C6E3906}"/>
    <cellStyle name="Vstup 3 13 5 4" xfId="15773" xr:uid="{232A581C-B9B6-4DF8-9A20-15B46B43308F}"/>
    <cellStyle name="Vstup 3 13 6" xfId="8960" xr:uid="{3FAEA79A-AB15-4750-BD90-4954863B4D4B}"/>
    <cellStyle name="Vstup 3 13 6 2" xfId="19241" xr:uid="{3389C1C5-07EF-49F7-88CB-9225CAE71091}"/>
    <cellStyle name="Vstup 3 13 6 3" xfId="22836" xr:uid="{A9A50B69-1ECB-4955-B306-A509C9A20E89}"/>
    <cellStyle name="Vstup 3 13 6 4" xfId="25728" xr:uid="{53B13219-433A-4785-81E7-1794486B7363}"/>
    <cellStyle name="Vstup 3 13 7" xfId="14486" xr:uid="{B92C1AED-B0CE-40BA-8D51-101AC9CB0B75}"/>
    <cellStyle name="Vstup 3 13 8" xfId="18730" xr:uid="{5ACD650D-847E-49E8-A2CC-87D6A79D9161}"/>
    <cellStyle name="Vstup 3 13_3.10 Impairments" xfId="1524" xr:uid="{638C17E7-10CB-409D-A199-60139E95BE41}"/>
    <cellStyle name="Vstup 3 14" xfId="335" xr:uid="{AB8E4975-458A-4AB6-B52E-A1C0E8E3983B}"/>
    <cellStyle name="Vstup 3 14 2" xfId="639" xr:uid="{C436B23A-F1DC-4410-8ED3-441BAD959CC6}"/>
    <cellStyle name="Vstup 3 14 2 2" xfId="2626" xr:uid="{BDE0A381-7CBA-4719-ABEB-040F482F74CE}"/>
    <cellStyle name="Vstup 3 14 2 2 2" xfId="5831" xr:uid="{BC89B622-46EF-4655-BF97-84DE67F26B45}"/>
    <cellStyle name="Vstup 3 14 2 2 2 2" xfId="13621" xr:uid="{D5C3C48F-D9B4-4824-BD02-CA727E8E22AE}"/>
    <cellStyle name="Vstup 3 14 2 2 2 2 2" xfId="22189" xr:uid="{5DAC7983-D53C-41CD-B64C-473F26F52738}"/>
    <cellStyle name="Vstup 3 14 2 2 2 2 3" xfId="25107" xr:uid="{A7AEDFCD-852A-4FCF-8488-BF3C2348DF3F}"/>
    <cellStyle name="Vstup 3 14 2 2 2 2 4" xfId="27732" xr:uid="{730C955C-7C7F-4F66-9F52-0403563ADBF2}"/>
    <cellStyle name="Vstup 3 14 2 2 2 3" xfId="17612" xr:uid="{2B3A1E77-C653-49B4-89CD-425D5ADAE455}"/>
    <cellStyle name="Vstup 3 14 2 2 2 4" xfId="20105" xr:uid="{EE0BE3FF-AB3B-42C7-989C-032B7F48982C}"/>
    <cellStyle name="Vstup 3 14 2 2 2 5" xfId="21824" xr:uid="{11E81CED-9A80-4D27-B5FB-9B4E5C213990}"/>
    <cellStyle name="Vstup 3 14 2 2 3" xfId="10588" xr:uid="{0F344390-AE71-4C37-B03B-5AE6A6F39336}"/>
    <cellStyle name="Vstup 3 14 2 2 3 2" xfId="20274" xr:uid="{645FF54B-969F-4F23-A6AE-718CADEC99AB}"/>
    <cellStyle name="Vstup 3 14 2 2 3 3" xfId="23629" xr:uid="{36C798BD-19F8-41DE-8BF6-2548C7C5B54A}"/>
    <cellStyle name="Vstup 3 14 2 2 3 4" xfId="26427" xr:uid="{97AF8061-091A-4ABC-9E8B-AFDFACB3FCFD}"/>
    <cellStyle name="Vstup 3 14 2 2 4" xfId="15669" xr:uid="{64860E71-D549-4C36-A44F-5A6361DB7D94}"/>
    <cellStyle name="Vstup 3 14 2 2 5" xfId="19808" xr:uid="{8DD0DA59-3B88-4D5E-ACB9-5896B9026F4C}"/>
    <cellStyle name="Vstup 3 14 2 2_5.3 Investments associated cy" xfId="7841" xr:uid="{E7A7010D-183F-44E6-B7F1-B5FE0312CBD9}"/>
    <cellStyle name="Vstup 3 14 2 3" xfId="3224" xr:uid="{DC26F4ED-564C-4010-A43E-596E1ED8494A}"/>
    <cellStyle name="Vstup 3 14 2 3 2" xfId="6429" xr:uid="{BAD5951D-C785-4D18-97D7-6B5FF7DE0156}"/>
    <cellStyle name="Vstup 3 14 2 3 2 2" xfId="14219" xr:uid="{72426C53-3684-4E5F-BF2F-782D3525846C}"/>
    <cellStyle name="Vstup 3 14 2 3 2 2 2" xfId="22639" xr:uid="{D48EC49F-2DE6-43DD-B6AC-FFEFEA2FDDB1}"/>
    <cellStyle name="Vstup 3 14 2 3 2 2 3" xfId="25496" xr:uid="{8DD56166-6469-426A-A6AA-D5F806188111}"/>
    <cellStyle name="Vstup 3 14 2 3 2 2 4" xfId="28093" xr:uid="{59882BD2-4DC3-4629-8A8A-29D9AA981B32}"/>
    <cellStyle name="Vstup 3 14 2 3 2 3" xfId="18051" xr:uid="{9ECEF8F4-5EF7-4C9E-A3CD-C021F8766AF0}"/>
    <cellStyle name="Vstup 3 14 2 3 2 4" xfId="18138" xr:uid="{47D5AEDE-C005-4ECE-95B0-4754C8C26488}"/>
    <cellStyle name="Vstup 3 14 2 3 2 5" xfId="24748" xr:uid="{2CFFFC98-79C7-4583-B550-FCCBE84C8218}"/>
    <cellStyle name="Vstup 3 14 2 3 3" xfId="11185" xr:uid="{7271BF31-6E0E-43DA-B93B-08CFFC2D87E9}"/>
    <cellStyle name="Vstup 3 14 2 3 3 2" xfId="20727" xr:uid="{B5AEE59B-A9B1-42EF-AF89-5E9CE62063C3}"/>
    <cellStyle name="Vstup 3 14 2 3 3 3" xfId="24013" xr:uid="{04AF117B-1209-4117-AC6C-DB2590E7926E}"/>
    <cellStyle name="Vstup 3 14 2 3 3 4" xfId="26787" xr:uid="{84EE21CF-4AA1-4F74-AE58-E20D9242EAF2}"/>
    <cellStyle name="Vstup 3 14 2 3 4" xfId="16112" xr:uid="{36243F8D-BAB3-4BA2-9C1F-5A098158A8D3}"/>
    <cellStyle name="Vstup 3 14 2 3 5" xfId="15244" xr:uid="{139899DC-0269-4F70-A4DF-A9E2135FF9D7}"/>
    <cellStyle name="Vstup 3 14 2 3_5.3 Investments associated cy" xfId="7842" xr:uid="{5A60211D-76E5-4C20-9C99-48115420B9EC}"/>
    <cellStyle name="Vstup 3 14 2 4" xfId="3823" xr:uid="{5255CCC3-FABB-4660-88E2-50543E26419C}"/>
    <cellStyle name="Vstup 3 14 2 4 2" xfId="11747" xr:uid="{0AA86089-2561-4843-AFA1-64C4D3C5C3E2}"/>
    <cellStyle name="Vstup 3 14 2 4 2 2" xfId="21173" xr:uid="{0EE4E9BB-0881-4F93-99A4-E8497C8A0627}"/>
    <cellStyle name="Vstup 3 14 2 4 2 3" xfId="24404" xr:uid="{64D15CDC-8AC4-42B2-8813-798CFBE538F1}"/>
    <cellStyle name="Vstup 3 14 2 4 2 4" xfId="27162" xr:uid="{AF977183-9A66-4CF1-8817-0FFA5F65A46F}"/>
    <cellStyle name="Vstup 3 14 2 4 3" xfId="16559" xr:uid="{60CECB85-9C88-451F-9F3A-6A95AAC28599}"/>
    <cellStyle name="Vstup 3 14 2 4 4" xfId="16877" xr:uid="{76FE72F4-D71C-4E34-BA87-0D57A512124B}"/>
    <cellStyle name="Vstup 3 14 2 5" xfId="9270" xr:uid="{A67E070E-6F66-41E0-B246-4E84D12E8305}"/>
    <cellStyle name="Vstup 3 14 2 5 2" xfId="19496" xr:uid="{46E930EA-2900-450D-931B-5E3D4CBDCA78}"/>
    <cellStyle name="Vstup 3 14 2 5 3" xfId="23064" xr:uid="{2CA09943-A89A-44A8-9F1C-E9C86EA90EAE}"/>
    <cellStyle name="Vstup 3 14 2 5 4" xfId="25944" xr:uid="{775CEFB8-38A5-4570-A9B1-66159A57348C}"/>
    <cellStyle name="Vstup 3 14 2 6" xfId="14742" xr:uid="{07B074DC-775D-4732-A1A9-C2BE062388DC}"/>
    <cellStyle name="Vstup 3 14 2 7" xfId="18504" xr:uid="{CDDC2255-52AC-4206-AD6F-0655E611D526}"/>
    <cellStyle name="Vstup 3 14 2_5.3 Investments associated cy" xfId="7840" xr:uid="{A2316ECD-001A-42E6-992C-C46F7637E35F}"/>
    <cellStyle name="Vstup 3 14 3" xfId="2354" xr:uid="{2FD16B27-82B6-44AF-A1FA-4403846A1CA3}"/>
    <cellStyle name="Vstup 3 14 3 2" xfId="5559" xr:uid="{19ACE0FD-30D3-48C8-9300-8ECA67062C8A}"/>
    <cellStyle name="Vstup 3 14 3 2 2" xfId="13349" xr:uid="{1C148A82-C24D-4D47-8770-773101455883}"/>
    <cellStyle name="Vstup 3 14 3 2 2 2" xfId="21970" xr:uid="{D4219BD8-5278-41BB-88A0-848D987AB3D8}"/>
    <cellStyle name="Vstup 3 14 3 2 2 3" xfId="24920" xr:uid="{1771D931-62BC-46E3-908A-4C939DC7B27D}"/>
    <cellStyle name="Vstup 3 14 3 2 2 4" xfId="27554" xr:uid="{E2A73161-AECA-4599-9732-80932FD53967}"/>
    <cellStyle name="Vstup 3 14 3 2 3" xfId="17395" xr:uid="{77F3B37A-40A8-486C-9785-F3A329C3FD6B}"/>
    <cellStyle name="Vstup 3 14 3 2 4" xfId="19811" xr:uid="{27892404-014D-4B50-9119-4C853D591D7D}"/>
    <cellStyle name="Vstup 3 14 3 2 5" xfId="14969" xr:uid="{0EAAF24E-FA25-4864-AA46-9B2036B895CA}"/>
    <cellStyle name="Vstup 3 14 3 3" xfId="10316" xr:uid="{7A2086C4-E287-43EF-8957-792BC276A477}"/>
    <cellStyle name="Vstup 3 14 3 3 2" xfId="20058" xr:uid="{E88B3B5D-F37E-48C9-A652-2A02B9083AFA}"/>
    <cellStyle name="Vstup 3 14 3 3 3" xfId="23441" xr:uid="{8B2F52A3-75E5-4E17-AF1A-52EB33A2FD94}"/>
    <cellStyle name="Vstup 3 14 3 3 4" xfId="26249" xr:uid="{4C5C3EA6-82B4-4781-9D16-ABAF111F1E92}"/>
    <cellStyle name="Vstup 3 14 3 4" xfId="15456" xr:uid="{9BA71365-8BD8-4E09-AB87-79E7B86ECC33}"/>
    <cellStyle name="Vstup 3 14 3 5" xfId="15048" xr:uid="{A3BCE318-0349-43AA-8CE5-C06248D3E407}"/>
    <cellStyle name="Vstup 3 14 3_5.3 Investments associated cy" xfId="7843" xr:uid="{1267CEF3-AEDA-4D34-9E66-C8541D20669C}"/>
    <cellStyle name="Vstup 3 14 4" xfId="3017" xr:uid="{8B834D1B-FC35-4B0A-8C9F-AE25CCFE3C3A}"/>
    <cellStyle name="Vstup 3 14 4 2" xfId="6222" xr:uid="{CA11E889-3FE2-44DF-85D3-75AB729A1785}"/>
    <cellStyle name="Vstup 3 14 4 2 2" xfId="14012" xr:uid="{8A6074C1-C1EF-4A06-9FD4-ABBFD655DBC4}"/>
    <cellStyle name="Vstup 3 14 4 2 2 2" xfId="22432" xr:uid="{6192D94C-EE0A-457B-BC43-11DA122DB118}"/>
    <cellStyle name="Vstup 3 14 4 2 2 3" xfId="25289" xr:uid="{B2BBB1F4-506C-416F-A958-2D439BC0D808}"/>
    <cellStyle name="Vstup 3 14 4 2 2 4" xfId="27886" xr:uid="{AB90EF41-4CF8-4725-91ED-B7F7AEC39C10}"/>
    <cellStyle name="Vstup 3 14 4 2 3" xfId="17844" xr:uid="{3CECC80F-AA4F-4DC3-AC3F-D05F03E57B8C}"/>
    <cellStyle name="Vstup 3 14 4 2 4" xfId="20384" xr:uid="{117F5F0D-DFE1-42C7-BC01-0040B7E8FCF2}"/>
    <cellStyle name="Vstup 3 14 4 2 5" xfId="14724" xr:uid="{C0336006-13DF-44CD-A572-0A2A62529571}"/>
    <cellStyle name="Vstup 3 14 4 3" xfId="10978" xr:uid="{A3F0B52C-C019-4168-94B4-E649C06C3495}"/>
    <cellStyle name="Vstup 3 14 4 3 2" xfId="20520" xr:uid="{08F59EEB-715D-460C-B7FB-E0907AB759E6}"/>
    <cellStyle name="Vstup 3 14 4 3 3" xfId="23806" xr:uid="{7E4EFEAD-4BF3-44F6-9258-9D5A242C0B29}"/>
    <cellStyle name="Vstup 3 14 4 3 4" xfId="26580" xr:uid="{2F72C6FA-8FDF-4C6B-BD6D-586F6995394C}"/>
    <cellStyle name="Vstup 3 14 4 4" xfId="15905" xr:uid="{91B8D634-9CED-4C4B-A2BC-845AF3A37D9D}"/>
    <cellStyle name="Vstup 3 14 4 5" xfId="19854" xr:uid="{897CB0D8-EB95-439F-960F-785C771FFF27}"/>
    <cellStyle name="Vstup 3 14 4_5.3 Investments associated cy" xfId="7844" xr:uid="{5800E7C2-E7FA-42F6-BA0E-95B7E8F267B5}"/>
    <cellStyle name="Vstup 3 14 5" xfId="3548" xr:uid="{B3CB64FC-C825-4590-8DFA-7A252689FA2C}"/>
    <cellStyle name="Vstup 3 14 5 2" xfId="11477" xr:uid="{E57FE3D0-1848-4650-A5D9-1DD170FC46A5}"/>
    <cellStyle name="Vstup 3 14 5 2 2" xfId="20955" xr:uid="{500A8391-2A35-4141-B80F-70F450678F84}"/>
    <cellStyle name="Vstup 3 14 5 2 3" xfId="24221" xr:uid="{93A12A31-660D-4689-82A2-571644E5113B}"/>
    <cellStyle name="Vstup 3 14 5 2 4" xfId="26988" xr:uid="{000075F4-4BB7-44D0-86A6-63BE930CDFF7}"/>
    <cellStyle name="Vstup 3 14 5 3" xfId="16340" xr:uid="{72668F97-86E8-43A5-A1B2-6C570FAA5499}"/>
    <cellStyle name="Vstup 3 14 5 4" xfId="21484" xr:uid="{784449CB-366A-4BF5-8A46-18A2DE4EBFBD}"/>
    <cellStyle name="Vstup 3 14 6" xfId="8969" xr:uid="{AC1005B9-9295-4022-8AF4-F4D5D3D9BB7C}"/>
    <cellStyle name="Vstup 3 14 6 2" xfId="19250" xr:uid="{635EEA40-ADA2-4E40-A288-229FC064F3D3}"/>
    <cellStyle name="Vstup 3 14 6 3" xfId="22845" xr:uid="{0E557744-C4F2-4C6A-8DC5-9F43A12BE463}"/>
    <cellStyle name="Vstup 3 14 6 4" xfId="25737" xr:uid="{0D1D0022-402A-4117-A2D5-F70ABF42C2AC}"/>
    <cellStyle name="Vstup 3 14 7" xfId="14495" xr:uid="{CBE4CAED-FD18-4935-A216-CB664D82293F}"/>
    <cellStyle name="Vstup 3 14 8" xfId="18722" xr:uid="{89E367EA-DBE5-4CB5-A41F-F09972B761BE}"/>
    <cellStyle name="Vstup 3 14_3.10 Impairments" xfId="1525" xr:uid="{6A759DF3-C689-4023-8696-09CF6E86008F}"/>
    <cellStyle name="Vstup 3 15" xfId="328" xr:uid="{A1446BC5-E1A9-4E44-A358-30BBBDE7704C}"/>
    <cellStyle name="Vstup 3 15 2" xfId="632" xr:uid="{D64463ED-163A-4739-9327-276756B6637B}"/>
    <cellStyle name="Vstup 3 15 2 2" xfId="2619" xr:uid="{25BE255E-A2FE-46F7-BC37-175735B36DDD}"/>
    <cellStyle name="Vstup 3 15 2 2 2" xfId="5824" xr:uid="{437F6633-BDE5-4C90-8FC8-66BFE0629C96}"/>
    <cellStyle name="Vstup 3 15 2 2 2 2" xfId="13614" xr:uid="{DCC4E74E-E1F0-4E5F-84E5-3211865221DE}"/>
    <cellStyle name="Vstup 3 15 2 2 2 2 2" xfId="22182" xr:uid="{DB455760-763F-401E-8CB2-8A3E7D661340}"/>
    <cellStyle name="Vstup 3 15 2 2 2 2 3" xfId="25100" xr:uid="{377757E5-AB52-4BD4-8A9F-5C8D75C9836D}"/>
    <cellStyle name="Vstup 3 15 2 2 2 2 4" xfId="27725" xr:uid="{53FD65C0-E087-442D-881A-19988C426EF0}"/>
    <cellStyle name="Vstup 3 15 2 2 2 3" xfId="17605" xr:uid="{A1466320-DABF-42EF-9F47-2C40BEABFFA2}"/>
    <cellStyle name="Vstup 3 15 2 2 2 4" xfId="14945" xr:uid="{1FB9DE36-13C9-4B0A-8E68-634BEA4051DE}"/>
    <cellStyle name="Vstup 3 15 2 2 2 5" xfId="24597" xr:uid="{9BE1BB0A-7454-4322-90A4-EF16CCB6CE74}"/>
    <cellStyle name="Vstup 3 15 2 2 3" xfId="10581" xr:uid="{A6EC9943-37AF-4515-A1E6-DB2EFECB1E7C}"/>
    <cellStyle name="Vstup 3 15 2 2 3 2" xfId="20267" xr:uid="{0B363DAB-A67F-4E6C-A9C1-57811535F6E8}"/>
    <cellStyle name="Vstup 3 15 2 2 3 3" xfId="23622" xr:uid="{FBAF3B54-A504-4F79-B64B-A639355F3F51}"/>
    <cellStyle name="Vstup 3 15 2 2 3 4" xfId="26420" xr:uid="{070115B6-7879-49E5-9DBC-5E1416758C13}"/>
    <cellStyle name="Vstup 3 15 2 2 4" xfId="15662" xr:uid="{91A34E87-B541-4936-AA7E-FCE93A480F4E}"/>
    <cellStyle name="Vstup 3 15 2 2 5" xfId="16629" xr:uid="{A31606B2-669F-4BB6-97AB-649C6AA7EC06}"/>
    <cellStyle name="Vstup 3 15 2 2_5.3 Investments associated cy" xfId="7846" xr:uid="{B54DA3F1-953B-42E4-9C01-C1BEC686CC4A}"/>
    <cellStyle name="Vstup 3 15 2 3" xfId="3217" xr:uid="{922DCA9E-8090-4E3D-AD85-8CB969A81AEF}"/>
    <cellStyle name="Vstup 3 15 2 3 2" xfId="6422" xr:uid="{280ECFD1-B6C2-4A72-BC77-8BC3E278DE1E}"/>
    <cellStyle name="Vstup 3 15 2 3 2 2" xfId="14212" xr:uid="{93A514CA-6B9B-4B63-94F2-401E5C8C5B05}"/>
    <cellStyle name="Vstup 3 15 2 3 2 2 2" xfId="22632" xr:uid="{00A73E87-E4EA-438C-9125-9B8DDCFD7881}"/>
    <cellStyle name="Vstup 3 15 2 3 2 2 3" xfId="25489" xr:uid="{D014539C-A9F7-4E13-AB74-AA623A67C272}"/>
    <cellStyle name="Vstup 3 15 2 3 2 2 4" xfId="28086" xr:uid="{7E76470C-7B8A-46A8-B6FC-D052970FC015}"/>
    <cellStyle name="Vstup 3 15 2 3 2 3" xfId="18044" xr:uid="{EA5F7727-92A7-4CC3-9AC4-B43CA76D06C1}"/>
    <cellStyle name="Vstup 3 15 2 3 2 4" xfId="21311" xr:uid="{8A12EBB1-19CC-4B0B-8E0D-9D1201EBA995}"/>
    <cellStyle name="Vstup 3 15 2 3 2 5" xfId="19174" xr:uid="{E13D54C9-A5ED-4C44-BBF0-98CDD67FB698}"/>
    <cellStyle name="Vstup 3 15 2 3 3" xfId="11178" xr:uid="{2309E847-8F48-44DE-9E9E-33CCEE3E597A}"/>
    <cellStyle name="Vstup 3 15 2 3 3 2" xfId="20720" xr:uid="{E16560F5-DC96-4D56-A734-49536DFF37B3}"/>
    <cellStyle name="Vstup 3 15 2 3 3 3" xfId="24006" xr:uid="{E829992E-5A7F-4F18-89DC-6951ACCD4ED3}"/>
    <cellStyle name="Vstup 3 15 2 3 3 4" xfId="26780" xr:uid="{28472242-7D4F-4290-A21B-F3661E29408B}"/>
    <cellStyle name="Vstup 3 15 2 3 4" xfId="16105" xr:uid="{A2A2BD1D-954C-479F-B812-8EA23DD51C1D}"/>
    <cellStyle name="Vstup 3 15 2 3 5" xfId="22307" xr:uid="{C455C170-9EE6-46DD-B6ED-8D712072AFD0}"/>
    <cellStyle name="Vstup 3 15 2 3_5.3 Investments associated cy" xfId="7847" xr:uid="{A5901EDA-5105-422F-AA60-91352E9D6BF9}"/>
    <cellStyle name="Vstup 3 15 2 4" xfId="3816" xr:uid="{169F960B-8269-4F66-BB59-AAEBC1CC65B3}"/>
    <cellStyle name="Vstup 3 15 2 4 2" xfId="11740" xr:uid="{149D1087-C0D7-4AF7-B0E8-063D1FB48FA3}"/>
    <cellStyle name="Vstup 3 15 2 4 2 2" xfId="21166" xr:uid="{8F0E8333-08B1-42C4-8D0B-C0DA2B11219A}"/>
    <cellStyle name="Vstup 3 15 2 4 2 3" xfId="24397" xr:uid="{5C1C3DE0-2639-4715-B8A0-D65D519154B3}"/>
    <cellStyle name="Vstup 3 15 2 4 2 4" xfId="27155" xr:uid="{73ADC43F-C123-42E4-97B7-A4413AF157D4}"/>
    <cellStyle name="Vstup 3 15 2 4 3" xfId="16552" xr:uid="{3A71660D-BF06-4828-9EB1-814EBBB1B4C8}"/>
    <cellStyle name="Vstup 3 15 2 4 4" xfId="17204" xr:uid="{A1142DEF-6186-47D6-8E17-CA56C9D094EC}"/>
    <cellStyle name="Vstup 3 15 2 5" xfId="9263" xr:uid="{9DDC6765-B0B2-4941-8C8C-7AB8EA66C485}"/>
    <cellStyle name="Vstup 3 15 2 5 2" xfId="19489" xr:uid="{981E069B-8B71-4531-83E8-28525B72AE76}"/>
    <cellStyle name="Vstup 3 15 2 5 3" xfId="23057" xr:uid="{B5F365FE-A55D-4885-9C94-D7C54E9E5AEB}"/>
    <cellStyle name="Vstup 3 15 2 5 4" xfId="25937" xr:uid="{D59C6EFD-8612-4B72-90A3-508244C43EF5}"/>
    <cellStyle name="Vstup 3 15 2 6" xfId="14735" xr:uid="{91837504-1C88-43E9-9772-D55B5C19016C}"/>
    <cellStyle name="Vstup 3 15 2 7" xfId="18513" xr:uid="{E34E2EAF-CDD7-46FC-8054-347357C22590}"/>
    <cellStyle name="Vstup 3 15 2_5.3 Investments associated cy" xfId="7845" xr:uid="{248805EA-A606-4EE7-A33A-7C60D9FF975C}"/>
    <cellStyle name="Vstup 3 15 3" xfId="2347" xr:uid="{28C983E5-C07F-40FB-998C-109D153D7723}"/>
    <cellStyle name="Vstup 3 15 3 2" xfId="5552" xr:uid="{E5D07810-28E9-4DD4-BCCA-625F6D7DA30A}"/>
    <cellStyle name="Vstup 3 15 3 2 2" xfId="13342" xr:uid="{00F9C419-B970-410E-83C9-8B1AC94A118F}"/>
    <cellStyle name="Vstup 3 15 3 2 2 2" xfId="21963" xr:uid="{6F047BC5-8ADC-40B5-8447-B1EB98FD57CC}"/>
    <cellStyle name="Vstup 3 15 3 2 2 3" xfId="24913" xr:uid="{538FB36F-5489-4F0A-8439-CB3DD82262FD}"/>
    <cellStyle name="Vstup 3 15 3 2 2 4" xfId="27547" xr:uid="{A707A7D6-3E7B-4744-B17B-9526A5B281BC}"/>
    <cellStyle name="Vstup 3 15 3 2 3" xfId="17388" xr:uid="{0EB98D43-ED10-4033-8161-E19B7AA3FB2B}"/>
    <cellStyle name="Vstup 3 15 3 2 4" xfId="16636" xr:uid="{6622F3A9-5858-4802-A9C6-778CC671DECD}"/>
    <cellStyle name="Vstup 3 15 3 2 5" xfId="23693" xr:uid="{92BC7B6B-D505-4E14-9F26-2EA13251D39B}"/>
    <cellStyle name="Vstup 3 15 3 3" xfId="10309" xr:uid="{0146C9D7-6074-4C40-B671-E3CF77F3131A}"/>
    <cellStyle name="Vstup 3 15 3 3 2" xfId="20051" xr:uid="{3B8FA88E-E230-4AA3-9F6C-C584AC8A3DEC}"/>
    <cellStyle name="Vstup 3 15 3 3 3" xfId="23434" xr:uid="{94759C7C-442A-49A6-9738-58672D808FB5}"/>
    <cellStyle name="Vstup 3 15 3 3 4" xfId="26242" xr:uid="{900E4841-DA48-4BED-A7DC-4D101642EF18}"/>
    <cellStyle name="Vstup 3 15 3 4" xfId="15449" xr:uid="{BA9AF19A-19F9-4EFD-B37E-B5D2BD29A121}"/>
    <cellStyle name="Vstup 3 15 3 5" xfId="15756" xr:uid="{7527E102-569F-42F0-8583-3066DBB84405}"/>
    <cellStyle name="Vstup 3 15 3_5.3 Investments associated cy" xfId="7848" xr:uid="{FAC84379-30B1-4D80-8525-B730A99F0778}"/>
    <cellStyle name="Vstup 3 15 4" xfId="3010" xr:uid="{EDAF869C-D529-48B0-8795-E80F1BFF27E1}"/>
    <cellStyle name="Vstup 3 15 4 2" xfId="6215" xr:uid="{79165F5B-2DBE-4F0A-A1B4-23798693F71B}"/>
    <cellStyle name="Vstup 3 15 4 2 2" xfId="14005" xr:uid="{5896DE56-0643-4052-B095-B8E454CA6B82}"/>
    <cellStyle name="Vstup 3 15 4 2 2 2" xfId="22425" xr:uid="{A4185FC7-4B3B-4236-9F2D-C3E9721C36DC}"/>
    <cellStyle name="Vstup 3 15 4 2 2 3" xfId="25282" xr:uid="{736D3A88-9B72-4CE0-B733-228E864541E2}"/>
    <cellStyle name="Vstup 3 15 4 2 2 4" xfId="27879" xr:uid="{C39244C4-C46C-4DE8-9416-4826772424B5}"/>
    <cellStyle name="Vstup 3 15 4 2 3" xfId="17837" xr:uid="{582FA50F-2ECD-456F-BA20-708E46F52D70}"/>
    <cellStyle name="Vstup 3 15 4 2 4" xfId="14938" xr:uid="{1DC6C660-553C-4BAA-9E81-460CD5FBCD33}"/>
    <cellStyle name="Vstup 3 15 4 2 5" xfId="24622" xr:uid="{4DB9601B-FDB5-4F3F-B602-F69A3261C5D5}"/>
    <cellStyle name="Vstup 3 15 4 3" xfId="10971" xr:uid="{92A4C962-17BE-45F8-8A01-4E697E81F87B}"/>
    <cellStyle name="Vstup 3 15 4 3 2" xfId="20513" xr:uid="{834F2EBE-3922-4C32-9FEF-7CE893DF8320}"/>
    <cellStyle name="Vstup 3 15 4 3 3" xfId="23799" xr:uid="{4F6E6023-030E-478F-93B0-29E2EFBE8332}"/>
    <cellStyle name="Vstup 3 15 4 3 4" xfId="26573" xr:uid="{FC432B61-929E-41F1-ACDB-772B07DD2A11}"/>
    <cellStyle name="Vstup 3 15 4 4" xfId="15898" xr:uid="{49EFD0BF-CB28-4A8F-B115-5083B23A6470}"/>
    <cellStyle name="Vstup 3 15 4 5" xfId="16683" xr:uid="{29808AE5-FBD1-452E-B27C-7F6B8F85AF66}"/>
    <cellStyle name="Vstup 3 15 4_5.3 Investments associated cy" xfId="7849" xr:uid="{FCCE6BAE-94DE-4840-8B09-164B8E1ED223}"/>
    <cellStyle name="Vstup 3 15 5" xfId="3541" xr:uid="{2C370674-03AF-4596-9FF1-102563BE805A}"/>
    <cellStyle name="Vstup 3 15 5 2" xfId="11470" xr:uid="{3A76FC53-A90C-4B14-8FDF-CC381E7DA759}"/>
    <cellStyle name="Vstup 3 15 5 2 2" xfId="20948" xr:uid="{C0CB14B0-AD25-49CA-AC78-64349DF6ECDF}"/>
    <cellStyle name="Vstup 3 15 5 2 3" xfId="24214" xr:uid="{5B891EFE-5E96-4479-A273-BF23BF5121A2}"/>
    <cellStyle name="Vstup 3 15 5 2 4" xfId="26981" xr:uid="{6F7E4777-3960-42BE-9605-D869262776EA}"/>
    <cellStyle name="Vstup 3 15 5 3" xfId="16333" xr:uid="{F220349E-07A3-4D07-9188-1F02EE9F8C85}"/>
    <cellStyle name="Vstup 3 15 5 4" xfId="19830" xr:uid="{C6DCC183-9D4C-4EFF-A87F-7C3384E81F59}"/>
    <cellStyle name="Vstup 3 15 6" xfId="8962" xr:uid="{501D40C8-34E6-456D-A8C7-159AA706C448}"/>
    <cellStyle name="Vstup 3 15 6 2" xfId="19243" xr:uid="{2F7D323D-8562-4E8C-9D23-D481F3A71A37}"/>
    <cellStyle name="Vstup 3 15 6 3" xfId="22838" xr:uid="{C53E1E36-30BE-4112-BCB9-79135B71FE33}"/>
    <cellStyle name="Vstup 3 15 6 4" xfId="25730" xr:uid="{AFA73F7D-6B08-42C8-95D8-199415326F46}"/>
    <cellStyle name="Vstup 3 15 7" xfId="14488" xr:uid="{FEB2570D-84C8-4C6C-B356-D1C456CDFA8C}"/>
    <cellStyle name="Vstup 3 15 8" xfId="18726" xr:uid="{5058F4E8-9962-4AC8-8A45-68900C8FE96A}"/>
    <cellStyle name="Vstup 3 15_3.10 Impairments" xfId="1526" xr:uid="{74BBB1C2-D47E-4D2E-B982-70BF37F9487B}"/>
    <cellStyle name="Vstup 3 16" xfId="351" xr:uid="{6CF58ECC-1251-4EA3-BD5C-3A925C62672D}"/>
    <cellStyle name="Vstup 3 16 2" xfId="655" xr:uid="{C0CF1155-E3D7-452C-9459-039FB73E7132}"/>
    <cellStyle name="Vstup 3 16 2 2" xfId="2638" xr:uid="{3239F65C-830F-42F4-A8A9-D7B1A937AC2C}"/>
    <cellStyle name="Vstup 3 16 2 2 2" xfId="5843" xr:uid="{5FA8EED2-789E-4C33-814B-0DF2707FA37D}"/>
    <cellStyle name="Vstup 3 16 2 2 2 2" xfId="13633" xr:uid="{EC879786-DE7D-4B87-9D00-8FC72940A781}"/>
    <cellStyle name="Vstup 3 16 2 2 2 2 2" xfId="22201" xr:uid="{120E0411-65D3-4CB1-9333-EEDC9BD640DA}"/>
    <cellStyle name="Vstup 3 16 2 2 2 2 3" xfId="25119" xr:uid="{1B4F373E-6BA7-411A-AB29-8470BDBA80C4}"/>
    <cellStyle name="Vstup 3 16 2 2 2 2 4" xfId="27744" xr:uid="{5CEDCE06-95A3-461F-AAAF-4113EF08FAC9}"/>
    <cellStyle name="Vstup 3 16 2 2 2 3" xfId="17624" xr:uid="{6FB78173-F708-43F7-8B00-2CBEE831CC86}"/>
    <cellStyle name="Vstup 3 16 2 2 2 4" xfId="16947" xr:uid="{E86D36FD-83C7-4200-A8DB-DD09DD19335D}"/>
    <cellStyle name="Vstup 3 16 2 2 2 5" xfId="15110" xr:uid="{78817411-33F4-4F87-90CA-1C07AD5C3AFB}"/>
    <cellStyle name="Vstup 3 16 2 2 3" xfId="10600" xr:uid="{28AB3CA5-D0CE-4025-8CE9-B1E642E44314}"/>
    <cellStyle name="Vstup 3 16 2 2 3 2" xfId="20286" xr:uid="{0F09B8EB-C901-428D-947E-564702D9B4EC}"/>
    <cellStyle name="Vstup 3 16 2 2 3 3" xfId="23641" xr:uid="{277F3659-61CD-47A9-AC69-E310B203E1F3}"/>
    <cellStyle name="Vstup 3 16 2 2 3 4" xfId="26439" xr:uid="{C5CCFBA0-20BC-44FC-9C8A-7B5788536516}"/>
    <cellStyle name="Vstup 3 16 2 2 4" xfId="15681" xr:uid="{04F974A2-BAD1-42A8-8AA6-7D01D45AEC2D}"/>
    <cellStyle name="Vstup 3 16 2 2 5" xfId="20345" xr:uid="{0DC1FD76-9C3D-4069-9A3C-C28B0DC04F86}"/>
    <cellStyle name="Vstup 3 16 2 2_5.3 Investments associated cy" xfId="7851" xr:uid="{6584DCA9-A4F4-41D4-BFD7-61E975BDB8D8}"/>
    <cellStyle name="Vstup 3 16 2 3" xfId="3240" xr:uid="{89AA09FC-8E2D-4F67-B950-FACE5226FFF5}"/>
    <cellStyle name="Vstup 3 16 2 3 2" xfId="6445" xr:uid="{DB4FE583-6378-4D50-924E-450B9A672394}"/>
    <cellStyle name="Vstup 3 16 2 3 2 2" xfId="14235" xr:uid="{66E21FCC-51E3-40ED-BC44-96FDB4CDA1CD}"/>
    <cellStyle name="Vstup 3 16 2 3 2 2 2" xfId="22655" xr:uid="{BD5B8282-E9B2-4FC9-A9E7-318F49847048}"/>
    <cellStyle name="Vstup 3 16 2 3 2 2 3" xfId="25512" xr:uid="{6CD8B28D-3532-4A5B-9C4E-A3BF7927C7C6}"/>
    <cellStyle name="Vstup 3 16 2 3 2 2 4" xfId="28109" xr:uid="{F9124931-AC13-4BD6-83F7-6E3283D11F26}"/>
    <cellStyle name="Vstup 3 16 2 3 2 3" xfId="18067" xr:uid="{30BE0E06-F461-4617-A909-25E28F1A07AE}"/>
    <cellStyle name="Vstup 3 16 2 3 2 4" xfId="21952" xr:uid="{66C0579B-BF96-4CC4-B3C6-F6751BBE77AB}"/>
    <cellStyle name="Vstup 3 16 2 3 2 5" xfId="18391" xr:uid="{5B146105-1608-4B94-869F-2A6C7D494425}"/>
    <cellStyle name="Vstup 3 16 2 3 3" xfId="11201" xr:uid="{8923123C-199D-4EF8-8BDC-0AE0D2E30C32}"/>
    <cellStyle name="Vstup 3 16 2 3 3 2" xfId="20743" xr:uid="{993EA87E-EC67-484C-9929-EF7AAD2BF212}"/>
    <cellStyle name="Vstup 3 16 2 3 3 3" xfId="24029" xr:uid="{A8344E4F-727F-48D1-A60C-1ED31519D41F}"/>
    <cellStyle name="Vstup 3 16 2 3 3 4" xfId="26803" xr:uid="{1AE57482-1D07-485E-AC36-D883F652C915}"/>
    <cellStyle name="Vstup 3 16 2 3 4" xfId="16128" xr:uid="{F52CF94C-86C6-4005-B8B1-DB53E65901FF}"/>
    <cellStyle name="Vstup 3 16 2 3 5" xfId="21432" xr:uid="{89013AC3-9593-45E2-8639-9592246AA595}"/>
    <cellStyle name="Vstup 3 16 2 3_5.3 Investments associated cy" xfId="7852" xr:uid="{8DAB80D1-5FAA-4917-AC31-05B4532E0B2A}"/>
    <cellStyle name="Vstup 3 16 2 4" xfId="3834" xr:uid="{599D6668-C6F6-423C-BEDB-7C6E591469F4}"/>
    <cellStyle name="Vstup 3 16 2 4 2" xfId="11758" xr:uid="{07732FA8-E523-461B-9F37-2DC95840EA98}"/>
    <cellStyle name="Vstup 3 16 2 4 2 2" xfId="21184" xr:uid="{52D3E608-E454-4299-9326-E017C1E01CA7}"/>
    <cellStyle name="Vstup 3 16 2 4 2 3" xfId="24415" xr:uid="{6AFBA4AB-0AD0-4D20-999E-24611EEDB770}"/>
    <cellStyle name="Vstup 3 16 2 4 2 4" xfId="27173" xr:uid="{4152782A-B06D-48F7-9151-F401981610BE}"/>
    <cellStyle name="Vstup 3 16 2 4 3" xfId="16570" xr:uid="{2173FA04-1D3D-4208-BFD2-6124593DCD48}"/>
    <cellStyle name="Vstup 3 16 2 4 4" xfId="17065" xr:uid="{98543BBD-890F-434D-9532-01F9AFCA581A}"/>
    <cellStyle name="Vstup 3 16 2 5" xfId="9286" xr:uid="{0E1ECEC1-883A-48B3-B39C-D489DC527BD3}"/>
    <cellStyle name="Vstup 3 16 2 5 2" xfId="19512" xr:uid="{5EDEB12B-4670-43DF-83D6-9B9A21FD4B54}"/>
    <cellStyle name="Vstup 3 16 2 5 3" xfId="23080" xr:uid="{DC00E182-38C4-4BE5-8E24-9DA249E88838}"/>
    <cellStyle name="Vstup 3 16 2 5 4" xfId="25960" xr:uid="{8D9A00B8-F417-4C6E-A6A9-0BEA74F44495}"/>
    <cellStyle name="Vstup 3 16 2 6" xfId="14758" xr:uid="{3ABBC772-CA17-4EAF-A8B0-2C88C2960D77}"/>
    <cellStyle name="Vstup 3 16 2 7" xfId="18491" xr:uid="{B13E6ED5-5013-4D94-A1D9-C6F2AA5B8492}"/>
    <cellStyle name="Vstup 3 16 2_5.3 Investments associated cy" xfId="7850" xr:uid="{559B23FD-2407-488F-B298-6A282D0F9065}"/>
    <cellStyle name="Vstup 3 16 3" xfId="2365" xr:uid="{AB3D7E69-69D4-4916-83D0-CEA20E037068}"/>
    <cellStyle name="Vstup 3 16 3 2" xfId="5570" xr:uid="{82D994D5-0048-4546-AC2E-CDDA5504B913}"/>
    <cellStyle name="Vstup 3 16 3 2 2" xfId="13360" xr:uid="{166AFB10-50E7-49E0-A39F-C1D2E9F8791D}"/>
    <cellStyle name="Vstup 3 16 3 2 2 2" xfId="21981" xr:uid="{0303EE61-0129-48C5-804F-01C8EE5D7138}"/>
    <cellStyle name="Vstup 3 16 3 2 2 3" xfId="24931" xr:uid="{841442D6-754A-4CFD-9469-84B39DB2D37B}"/>
    <cellStyle name="Vstup 3 16 3 2 2 4" xfId="27565" xr:uid="{B363B559-96D5-4AC4-8935-E142562A1713}"/>
    <cellStyle name="Vstup 3 16 3 2 3" xfId="17406" xr:uid="{6CC62E1E-B889-4D76-82BE-4F0344F6726F}"/>
    <cellStyle name="Vstup 3 16 3 2 4" xfId="18205" xr:uid="{8DBB928D-1833-4558-996C-CBCD44DC40CE}"/>
    <cellStyle name="Vstup 3 16 3 2 5" xfId="25012" xr:uid="{27F88E67-B4FC-4A60-BC63-D1603283527C}"/>
    <cellStyle name="Vstup 3 16 3 3" xfId="10327" xr:uid="{65FCBFBC-2783-4A79-8289-58ADB0621D3F}"/>
    <cellStyle name="Vstup 3 16 3 3 2" xfId="20069" xr:uid="{C7CF713F-7445-4BB6-AED8-A44247B1F9C2}"/>
    <cellStyle name="Vstup 3 16 3 3 3" xfId="23452" xr:uid="{0AA69B61-B7C8-43AE-ABA3-4A1DA4ACAF21}"/>
    <cellStyle name="Vstup 3 16 3 3 4" xfId="26260" xr:uid="{8047E27F-744A-4879-9908-2112E623997D}"/>
    <cellStyle name="Vstup 3 16 3 4" xfId="15467" xr:uid="{36966DEB-D72D-4D28-8F3C-A8CE37E1EAA8}"/>
    <cellStyle name="Vstup 3 16 3 5" xfId="18387" xr:uid="{A4A6A169-6556-49BB-A6C0-9F9B1B2C7928}"/>
    <cellStyle name="Vstup 3 16 3_5.3 Investments associated cy" xfId="7853" xr:uid="{6DAE2216-D773-4B38-813D-57FCDA214651}"/>
    <cellStyle name="Vstup 3 16 4" xfId="3033" xr:uid="{D50763C4-D49A-463C-A60A-FEADBCD5888F}"/>
    <cellStyle name="Vstup 3 16 4 2" xfId="6238" xr:uid="{A9919759-F1F0-4906-B199-6BA331F23071}"/>
    <cellStyle name="Vstup 3 16 4 2 2" xfId="14028" xr:uid="{0EBE4ECB-EDD7-409C-9F6D-8D40ADB0DE27}"/>
    <cellStyle name="Vstup 3 16 4 2 2 2" xfId="22448" xr:uid="{79BD09D5-7B50-4A84-84B6-C06BCAB51410}"/>
    <cellStyle name="Vstup 3 16 4 2 2 3" xfId="25305" xr:uid="{363ED4B3-4C53-4A07-839D-78600375593B}"/>
    <cellStyle name="Vstup 3 16 4 2 2 4" xfId="27902" xr:uid="{EDA17E2D-AC21-4F1D-9480-791CF205038B}"/>
    <cellStyle name="Vstup 3 16 4 2 3" xfId="17860" xr:uid="{2E30E5DE-F8EA-4906-9784-E19D18574B9D}"/>
    <cellStyle name="Vstup 3 16 4 2 4" xfId="16393" xr:uid="{34E45A81-B474-4714-B8E4-58FADAADAB00}"/>
    <cellStyle name="Vstup 3 16 4 2 5" xfId="23493" xr:uid="{225929A9-D19A-4587-9819-FBFC98B033CB}"/>
    <cellStyle name="Vstup 3 16 4 3" xfId="10994" xr:uid="{62C274B3-2186-4BE1-A8BD-146BCD84C4D8}"/>
    <cellStyle name="Vstup 3 16 4 3 2" xfId="20536" xr:uid="{6B22A6FA-B3AD-4126-9BD1-1F3E0BC7CAA8}"/>
    <cellStyle name="Vstup 3 16 4 3 3" xfId="23822" xr:uid="{4F76FC59-83CA-4939-B0D1-D007488F4A25}"/>
    <cellStyle name="Vstup 3 16 4 3 4" xfId="26596" xr:uid="{E27D7D64-87AC-47C3-BC00-49293231F6FD}"/>
    <cellStyle name="Vstup 3 16 4 4" xfId="15921" xr:uid="{6F9E5B1F-9124-4BC6-A318-53860B99E01A}"/>
    <cellStyle name="Vstup 3 16 4 5" xfId="17308" xr:uid="{5D96AF07-D699-4F53-B449-B94C4AB56330}"/>
    <cellStyle name="Vstup 3 16 4_5.3 Investments associated cy" xfId="7854" xr:uid="{1DEB278E-1591-4402-B621-04CD9984830B}"/>
    <cellStyle name="Vstup 3 16 5" xfId="3562" xr:uid="{CC5DF016-1D47-49FA-9384-25D0601F88AA}"/>
    <cellStyle name="Vstup 3 16 5 2" xfId="11489" xr:uid="{D0F49321-0F19-451B-B5A3-97506CAF71B9}"/>
    <cellStyle name="Vstup 3 16 5 2 2" xfId="20966" xr:uid="{AE786F3F-0CE6-479C-9E75-BF81A3C377BD}"/>
    <cellStyle name="Vstup 3 16 5 2 3" xfId="24233" xr:uid="{286A1D03-BE37-4BAF-B320-40DC084AD381}"/>
    <cellStyle name="Vstup 3 16 5 2 4" xfId="26999" xr:uid="{E7B6C5C4-FB3D-4A49-9136-457E47B0246E}"/>
    <cellStyle name="Vstup 3 16 5 3" xfId="16351" xr:uid="{9B126804-5151-48A8-A4A2-526100C9DA6B}"/>
    <cellStyle name="Vstup 3 16 5 4" xfId="15005" xr:uid="{9FD4D2C5-CCAA-4865-8259-CA40F1390EAB}"/>
    <cellStyle name="Vstup 3 16 6" xfId="8985" xr:uid="{24D0C388-A4E2-4297-9226-86555D64C582}"/>
    <cellStyle name="Vstup 3 16 6 2" xfId="19266" xr:uid="{000332D0-7740-41BA-B196-F54DF9B7B1E4}"/>
    <cellStyle name="Vstup 3 16 6 3" xfId="22861" xr:uid="{2775755B-18FB-42A8-B423-C2D1F19E63B7}"/>
    <cellStyle name="Vstup 3 16 6 4" xfId="25753" xr:uid="{9888821C-39DC-4ABC-BFD8-861A992FA7EB}"/>
    <cellStyle name="Vstup 3 16 7" xfId="14511" xr:uid="{E40B9778-2203-456C-AA68-87465B35CF4D}"/>
    <cellStyle name="Vstup 3 16 8" xfId="18705" xr:uid="{D59C1C55-51C8-4EFB-932E-5527490AE954}"/>
    <cellStyle name="Vstup 3 16_3.10 Impairments" xfId="1527" xr:uid="{4E19C276-11D8-46D5-9A27-B90A9A60BBFB}"/>
    <cellStyle name="Vstup 3 17" xfId="369" xr:uid="{A04B20CF-04E9-446C-8959-BD74E94B4B1B}"/>
    <cellStyle name="Vstup 3 17 2" xfId="673" xr:uid="{2184D476-1E08-4C62-9F32-A562AB98A2F8}"/>
    <cellStyle name="Vstup 3 17 2 2" xfId="2653" xr:uid="{C0D26BE4-A177-46A7-A2DB-F40638E1C554}"/>
    <cellStyle name="Vstup 3 17 2 2 2" xfId="5858" xr:uid="{BDDF669B-8E6B-4AFC-B135-F2F48EFFD6D4}"/>
    <cellStyle name="Vstup 3 17 2 2 2 2" xfId="13648" xr:uid="{2D67D84D-F8E5-4C7A-AE51-57B2E299EFFB}"/>
    <cellStyle name="Vstup 3 17 2 2 2 2 2" xfId="22212" xr:uid="{FF96D0BB-5DBB-4D07-8CD8-EFB6FFAFBCDA}"/>
    <cellStyle name="Vstup 3 17 2 2 2 2 3" xfId="25129" xr:uid="{05B5CECC-3D21-46C2-8F93-D89F77990425}"/>
    <cellStyle name="Vstup 3 17 2 2 2 2 4" xfId="27753" xr:uid="{6C7A5184-765F-432A-AA45-97B5FDB00F09}"/>
    <cellStyle name="Vstup 3 17 2 2 2 3" xfId="17635" xr:uid="{72233533-1859-4A5F-AFA6-67CA8D2E9422}"/>
    <cellStyle name="Vstup 3 17 2 2 2 4" xfId="19554" xr:uid="{E166C942-0F32-4F17-9B4B-53EECA4C9FCD}"/>
    <cellStyle name="Vstup 3 17 2 2 2 5" xfId="22109" xr:uid="{36872D9A-86B1-4672-9D50-406439D5E186}"/>
    <cellStyle name="Vstup 3 17 2 2 3" xfId="10615" xr:uid="{59960B05-182C-40D4-93DE-E5959C0F1565}"/>
    <cellStyle name="Vstup 3 17 2 2 3 2" xfId="20297" xr:uid="{8AAADD0C-F58A-4B1B-8E4D-A52AB731E8FB}"/>
    <cellStyle name="Vstup 3 17 2 2 3 3" xfId="23651" xr:uid="{A02F241A-49B9-42A2-99D9-32FE0CA7AA2B}"/>
    <cellStyle name="Vstup 3 17 2 2 3 4" xfId="26448" xr:uid="{CAA2D073-A2EF-48C3-ADF8-2FE6ECE68CDD}"/>
    <cellStyle name="Vstup 3 17 2 2 4" xfId="15692" xr:uid="{8DBB4614-20B5-4C8E-8C60-1562E49AB9EC}"/>
    <cellStyle name="Vstup 3 17 2 2 5" xfId="16423" xr:uid="{C18330D0-2D76-42AF-9AB3-B47E1886445E}"/>
    <cellStyle name="Vstup 3 17 2 2_5.3 Investments associated cy" xfId="7856" xr:uid="{80AE1A60-5227-413D-964F-7495A8FE1736}"/>
    <cellStyle name="Vstup 3 17 2 3" xfId="3252" xr:uid="{A41C7D82-89A6-4B43-8E5A-17A7916B028D}"/>
    <cellStyle name="Vstup 3 17 2 3 2" xfId="6457" xr:uid="{A84024BD-AF86-452A-A2B4-09E8EC87E0BB}"/>
    <cellStyle name="Vstup 3 17 2 3 2 2" xfId="14247" xr:uid="{5E4E67CE-2814-46A1-8CE8-A04264542A87}"/>
    <cellStyle name="Vstup 3 17 2 3 2 2 2" xfId="22667" xr:uid="{E1D3527C-2D22-403E-BE40-F8690BAF9DD5}"/>
    <cellStyle name="Vstup 3 17 2 3 2 2 3" xfId="25524" xr:uid="{0CA7D927-B30C-4A6A-B66F-A5E9B70AB740}"/>
    <cellStyle name="Vstup 3 17 2 3 2 2 4" xfId="28121" xr:uid="{5042DF04-5B09-442C-B9BD-D1207E6ADFB4}"/>
    <cellStyle name="Vstup 3 17 2 3 2 3" xfId="18079" xr:uid="{37123AB8-9EF7-4754-9EEA-DEEDA6367AFD}"/>
    <cellStyle name="Vstup 3 17 2 3 2 4" xfId="21271" xr:uid="{93755635-0C35-4FEE-99A1-C7685EC708E2}"/>
    <cellStyle name="Vstup 3 17 2 3 2 5" xfId="14887" xr:uid="{900B9B42-1F36-4850-8696-E028506F177C}"/>
    <cellStyle name="Vstup 3 17 2 3 3" xfId="11213" xr:uid="{D8CF68EB-961A-45FA-97A4-49545FCC6C87}"/>
    <cellStyle name="Vstup 3 17 2 3 3 2" xfId="20755" xr:uid="{1BB96AAC-D510-430C-BF14-FB30B1350E76}"/>
    <cellStyle name="Vstup 3 17 2 3 3 3" xfId="24041" xr:uid="{7414C714-0F6F-4D4D-A1D6-E511DB06D49E}"/>
    <cellStyle name="Vstup 3 17 2 3 3 4" xfId="26815" xr:uid="{9F372AA6-E1E8-4894-9626-BF96D6E8E7F1}"/>
    <cellStyle name="Vstup 3 17 2 3 4" xfId="16140" xr:uid="{6180C4BB-318E-4A86-AE9E-062C91F519FE}"/>
    <cellStyle name="Vstup 3 17 2 3 5" xfId="17007" xr:uid="{519EA2C7-DF37-40B6-A4A0-03089B833558}"/>
    <cellStyle name="Vstup 3 17 2 3_5.3 Investments associated cy" xfId="7857" xr:uid="{C786E383-4739-4EB2-9566-AB68CDD21CFC}"/>
    <cellStyle name="Vstup 3 17 2 4" xfId="3850" xr:uid="{BE5AA521-C0C4-4029-A371-684C8199001A}"/>
    <cellStyle name="Vstup 3 17 2 4 2" xfId="11774" xr:uid="{E0E75BAE-61F3-4C52-903E-A21AE0C127C3}"/>
    <cellStyle name="Vstup 3 17 2 4 2 2" xfId="21197" xr:uid="{8328BFEF-94AF-4976-BA31-1B3FBF731CF4}"/>
    <cellStyle name="Vstup 3 17 2 4 2 3" xfId="24424" xr:uid="{64040A59-3987-4CA5-B449-A18E29E00BBF}"/>
    <cellStyle name="Vstup 3 17 2 4 2 4" xfId="27182" xr:uid="{C48D53D1-8C38-401C-B188-9C9062752E6C}"/>
    <cellStyle name="Vstup 3 17 2 4 3" xfId="16580" xr:uid="{085A6AD9-6EFD-41FE-9501-C743A6EB4DDC}"/>
    <cellStyle name="Vstup 3 17 2 4 4" xfId="17173" xr:uid="{CF25C968-FA5D-4653-B0F0-08EBB24ECEB3}"/>
    <cellStyle name="Vstup 3 17 2 5" xfId="9304" xr:uid="{0E818024-D13D-440F-B054-90F015F126B5}"/>
    <cellStyle name="Vstup 3 17 2 5 2" xfId="19527" xr:uid="{947B5A2C-A7C5-4E9B-8509-F0AF1AD0466D}"/>
    <cellStyle name="Vstup 3 17 2 5 3" xfId="23093" xr:uid="{F65183C9-062E-4CCD-AA20-71F0A725437F}"/>
    <cellStyle name="Vstup 3 17 2 5 4" xfId="25972" xr:uid="{534C56C6-F4C4-4507-8F90-3121B8B13AA7}"/>
    <cellStyle name="Vstup 3 17 2 6" xfId="14772" xr:uid="{0A8B615E-2492-4FF9-8D5A-F02A7B83446C}"/>
    <cellStyle name="Vstup 3 17 2 7" xfId="18478" xr:uid="{7615087A-32EA-4998-B6B3-86B2ECE7F311}"/>
    <cellStyle name="Vstup 3 17 2_5.3 Investments associated cy" xfId="7855" xr:uid="{D5376B6A-376D-4823-8AB1-48274CC37EBC}"/>
    <cellStyle name="Vstup 3 17 3" xfId="2381" xr:uid="{AA0BC080-E131-49CF-B9BC-A764BFAC850A}"/>
    <cellStyle name="Vstup 3 17 3 2" xfId="5586" xr:uid="{A846A31B-40C7-4590-B295-3CBBBC08B087}"/>
    <cellStyle name="Vstup 3 17 3 2 2" xfId="13376" xr:uid="{CF756B92-98FA-40A5-806E-365366506DD1}"/>
    <cellStyle name="Vstup 3 17 3 2 2 2" xfId="21993" xr:uid="{A0B64922-3728-4A83-8DD6-F1B395EAEAE2}"/>
    <cellStyle name="Vstup 3 17 3 2 2 3" xfId="24942" xr:uid="{D54FC9D9-E87B-470F-A3A5-E0CEFD0FE946}"/>
    <cellStyle name="Vstup 3 17 3 2 2 4" xfId="27575" xr:uid="{ECF7DDE0-EE9A-40F2-A7B6-ABB8D8768E79}"/>
    <cellStyle name="Vstup 3 17 3 2 3" xfId="17418" xr:uid="{1F07098D-FEB9-4C2B-82AF-49D1FF2C826C}"/>
    <cellStyle name="Vstup 3 17 3 2 4" xfId="18203" xr:uid="{F4E8F2C9-2CAE-4258-9A53-917DFBFACE4C}"/>
    <cellStyle name="Vstup 3 17 3 2 5" xfId="25184" xr:uid="{C01E1F51-9775-4863-BC57-642A797CB8F3}"/>
    <cellStyle name="Vstup 3 17 3 3" xfId="10343" xr:uid="{7BC0E63D-FEDA-454C-8D44-867E485EFCD4}"/>
    <cellStyle name="Vstup 3 17 3 3 2" xfId="20081" xr:uid="{E962BE55-0152-4780-A63E-8D4F327CC41B}"/>
    <cellStyle name="Vstup 3 17 3 3 3" xfId="23462" xr:uid="{2177D246-B64D-45BE-86F0-60AFB993BE82}"/>
    <cellStyle name="Vstup 3 17 3 3 4" xfId="26270" xr:uid="{96744277-A30D-465C-B937-2E0FDA044AB0}"/>
    <cellStyle name="Vstup 3 17 3 4" xfId="15479" xr:uid="{E03908E7-00D1-4468-B407-0E33C62BABD3}"/>
    <cellStyle name="Vstup 3 17 3 5" xfId="18386" xr:uid="{1F4378ED-F1E7-415C-B0B7-AE8E841DC0A3}"/>
    <cellStyle name="Vstup 3 17 3_5.3 Investments associated cy" xfId="7858" xr:uid="{D014C5E7-9C04-4B2F-B44F-C45529C48310}"/>
    <cellStyle name="Vstup 3 17 4" xfId="3045" xr:uid="{1D0A6B37-5C78-4B11-84FD-5B4DA1C4F3B6}"/>
    <cellStyle name="Vstup 3 17 4 2" xfId="6250" xr:uid="{7454A58D-0785-484F-AC37-688163A8D944}"/>
    <cellStyle name="Vstup 3 17 4 2 2" xfId="14040" xr:uid="{D8F72347-1880-4A43-B356-09B07DE69C93}"/>
    <cellStyle name="Vstup 3 17 4 2 2 2" xfId="22460" xr:uid="{B54654D6-A889-45CE-B3E5-9121E1427A54}"/>
    <cellStyle name="Vstup 3 17 4 2 2 3" xfId="25317" xr:uid="{2C36B934-73E2-4F6D-B3FA-B316E2CEB3CD}"/>
    <cellStyle name="Vstup 3 17 4 2 2 4" xfId="27914" xr:uid="{3FB367E3-6B6A-4192-862D-9E95749F2F4A}"/>
    <cellStyle name="Vstup 3 17 4 2 3" xfId="17872" xr:uid="{B4DB256A-8602-4BE6-B017-AF37BAF914C4}"/>
    <cellStyle name="Vstup 3 17 4 2 4" xfId="19613" xr:uid="{E14D7B7C-2203-4CFC-BC2E-4252603EE2C5}"/>
    <cellStyle name="Vstup 3 17 4 2 5" xfId="22278" xr:uid="{8D36F1BD-1381-4C63-A8DC-459EDA9A4DD1}"/>
    <cellStyle name="Vstup 3 17 4 3" xfId="11006" xr:uid="{A604FAD4-BA39-4919-B566-3597B4CE6F8E}"/>
    <cellStyle name="Vstup 3 17 4 3 2" xfId="20548" xr:uid="{FF526FA2-1D1E-4279-B889-9B21B31590C0}"/>
    <cellStyle name="Vstup 3 17 4 3 3" xfId="23834" xr:uid="{97BA3322-BED4-4E62-A27F-8293FE13F3C8}"/>
    <cellStyle name="Vstup 3 17 4 3 4" xfId="26608" xr:uid="{E73900C7-E0E7-4D43-AE06-3359311168E2}"/>
    <cellStyle name="Vstup 3 17 4 4" xfId="15933" xr:uid="{EFF4440C-7CD7-4798-A7EB-917BBDD43ECF}"/>
    <cellStyle name="Vstup 3 17 4 5" xfId="16643" xr:uid="{419441BE-C262-4D18-8F0E-1B3AB88A7A90}"/>
    <cellStyle name="Vstup 3 17 4_5.3 Investments associated cy" xfId="7859" xr:uid="{D275AD41-DBD2-4714-B42B-C901EA4A53FA}"/>
    <cellStyle name="Vstup 3 17 5" xfId="3577" xr:uid="{0F38C8CF-72E6-4BB1-8817-79EADEA85F02}"/>
    <cellStyle name="Vstup 3 17 5 2" xfId="11504" xr:uid="{8D95FC61-974E-45A5-B824-7EB4F71164A8}"/>
    <cellStyle name="Vstup 3 17 5 2 2" xfId="20978" xr:uid="{E16CDCA8-1EBE-43D2-962B-E3B07A6F2214}"/>
    <cellStyle name="Vstup 3 17 5 2 3" xfId="24242" xr:uid="{8BFF8585-655D-496F-8782-F554A81243D2}"/>
    <cellStyle name="Vstup 3 17 5 2 4" xfId="27008" xr:uid="{E8717F6D-1BAA-4EDA-961D-5F39D3E40EAB}"/>
    <cellStyle name="Vstup 3 17 5 3" xfId="16362" xr:uid="{60A1A829-BE13-4DC2-B0CE-A26744106786}"/>
    <cellStyle name="Vstup 3 17 5 4" xfId="15264" xr:uid="{3716204D-984D-464A-8C33-CF81AF8B4729}"/>
    <cellStyle name="Vstup 3 17 6" xfId="9003" xr:uid="{CE3F1F7A-D6B2-4D1F-BB40-59F171C144E3}"/>
    <cellStyle name="Vstup 3 17 6 2" xfId="19281" xr:uid="{634E5812-33DD-46E5-AD4C-D4ED5202C963}"/>
    <cellStyle name="Vstup 3 17 6 3" xfId="22875" xr:uid="{F2EFC2A9-A41B-4FCB-AF7F-446929F9413D}"/>
    <cellStyle name="Vstup 3 17 6 4" xfId="25765" xr:uid="{FC2CF54F-9C4C-4BD6-AB93-6B709876E18E}"/>
    <cellStyle name="Vstup 3 17 7" xfId="14525" xr:uid="{5A58B1AC-42DB-47DC-B15A-0617FF828CDA}"/>
    <cellStyle name="Vstup 3 17 8" xfId="18693" xr:uid="{B1836D58-855C-4518-B17D-F604F4472887}"/>
    <cellStyle name="Vstup 3 17_3.10 Impairments" xfId="1528" xr:uid="{30E9AD21-9D18-4716-9209-418E2EB4EC4F}"/>
    <cellStyle name="Vstup 3 18" xfId="374" xr:uid="{EF86DD2E-0FE5-45D1-99F1-C868C4934AD8}"/>
    <cellStyle name="Vstup 3 18 2" xfId="678" xr:uid="{1A29DC79-DD35-4719-B5B0-5D8A4C1E2145}"/>
    <cellStyle name="Vstup 3 18 2 2" xfId="2658" xr:uid="{6AD95DD2-2B15-4C42-9B3B-99BCBDEA03D4}"/>
    <cellStyle name="Vstup 3 18 2 2 2" xfId="5863" xr:uid="{C81A88CB-8E79-49F1-A8C6-468811BE01C7}"/>
    <cellStyle name="Vstup 3 18 2 2 2 2" xfId="13653" xr:uid="{328A54C1-9FA2-482B-883E-09AEA678F45D}"/>
    <cellStyle name="Vstup 3 18 2 2 2 2 2" xfId="22217" xr:uid="{7E7AD1EA-25AB-461D-B109-519C02D6420B}"/>
    <cellStyle name="Vstup 3 18 2 2 2 2 3" xfId="25134" xr:uid="{4DB81CEA-7405-4405-B6FF-D4CED3334CFF}"/>
    <cellStyle name="Vstup 3 18 2 2 2 2 4" xfId="27758" xr:uid="{8316F338-28C2-4C90-8853-285C6DE11D3F}"/>
    <cellStyle name="Vstup 3 18 2 2 2 3" xfId="17640" xr:uid="{DDDB0FB2-6416-4756-9D4C-CEBCD79785B5}"/>
    <cellStyle name="Vstup 3 18 2 2 2 4" xfId="18181" xr:uid="{DE13AA77-368E-476F-93CA-9C90768492DF}"/>
    <cellStyle name="Vstup 3 18 2 2 2 5" xfId="25153" xr:uid="{828228CE-85B8-476D-8EFD-AB6BE46EC634}"/>
    <cellStyle name="Vstup 3 18 2 2 3" xfId="10620" xr:uid="{E475D2DB-769E-4FE8-972F-D7FF21B59272}"/>
    <cellStyle name="Vstup 3 18 2 2 3 2" xfId="20302" xr:uid="{A46669E1-74EB-4E2D-AFA0-8505CE1FA3C0}"/>
    <cellStyle name="Vstup 3 18 2 2 3 3" xfId="23656" xr:uid="{2D53DE2A-2A85-4218-AF5F-CB626A25F9F3}"/>
    <cellStyle name="Vstup 3 18 2 2 3 4" xfId="26453" xr:uid="{9F34CEA2-2AD9-4E63-83D1-C052E1AEFCD9}"/>
    <cellStyle name="Vstup 3 18 2 2 4" xfId="15697" xr:uid="{8DA09C40-040B-454F-9D96-DEA43BE7EADA}"/>
    <cellStyle name="Vstup 3 18 2 2 5" xfId="15535" xr:uid="{6E6069DA-5470-454C-BAAE-8937F9B76044}"/>
    <cellStyle name="Vstup 3 18 2 2_5.3 Investments associated cy" xfId="7861" xr:uid="{A2563AA8-1CF3-4357-9274-873CCB53428C}"/>
    <cellStyle name="Vstup 3 18 2 3" xfId="3257" xr:uid="{0F591267-8814-498E-83A3-D2552EF645B4}"/>
    <cellStyle name="Vstup 3 18 2 3 2" xfId="6462" xr:uid="{8953EA49-E4EF-4A45-BA4D-C9A9A97FE41A}"/>
    <cellStyle name="Vstup 3 18 2 3 2 2" xfId="14252" xr:uid="{2A89DEFC-B203-4910-B6C2-59BEC6B49F62}"/>
    <cellStyle name="Vstup 3 18 2 3 2 2 2" xfId="22672" xr:uid="{67F74032-D11A-4C7D-9258-E7C1E5122686}"/>
    <cellStyle name="Vstup 3 18 2 3 2 2 3" xfId="25529" xr:uid="{1C2601B0-4E47-4266-A434-E0447F33C9F5}"/>
    <cellStyle name="Vstup 3 18 2 3 2 2 4" xfId="28126" xr:uid="{789B6E55-D76C-4A9E-9222-6D1B8E9EBFF6}"/>
    <cellStyle name="Vstup 3 18 2 3 2 3" xfId="18084" xr:uid="{863BC6C5-ED66-4569-9997-E253D6EB05D5}"/>
    <cellStyle name="Vstup 3 18 2 3 2 4" xfId="17712" xr:uid="{CA9D52EA-E8E2-462A-86F6-046F687ADCD3}"/>
    <cellStyle name="Vstup 3 18 2 3 2 5" xfId="15256" xr:uid="{CD84523F-8189-40CA-AFD8-AFF97B6CE102}"/>
    <cellStyle name="Vstup 3 18 2 3 3" xfId="11218" xr:uid="{12C5BD78-D4C8-4571-9A47-3CCCE5131054}"/>
    <cellStyle name="Vstup 3 18 2 3 3 2" xfId="20760" xr:uid="{BEDCA5BE-E468-4964-81C5-C26EF199AAEF}"/>
    <cellStyle name="Vstup 3 18 2 3 3 3" xfId="24046" xr:uid="{2762344B-1EE2-4754-9D79-B4D976F3D1A5}"/>
    <cellStyle name="Vstup 3 18 2 3 3 4" xfId="26820" xr:uid="{24F3DD21-4ABE-4AB9-BC40-B59EEEBA1513}"/>
    <cellStyle name="Vstup 3 18 2 3 4" xfId="16145" xr:uid="{92BB6EB9-B6D7-450E-ADB0-DBFFC8614EED}"/>
    <cellStyle name="Vstup 3 18 2 3 5" xfId="16928" xr:uid="{65810EEF-958F-4BA3-83E0-B632F6554C73}"/>
    <cellStyle name="Vstup 3 18 2 3_5.3 Investments associated cy" xfId="7862" xr:uid="{83A631C6-34E9-47D3-A8EB-286A64A4261D}"/>
    <cellStyle name="Vstup 3 18 2 4" xfId="3855" xr:uid="{B33422BC-C8F8-4A84-8E8B-5EDA4C53BB4B}"/>
    <cellStyle name="Vstup 3 18 2 4 2" xfId="11779" xr:uid="{F776FA11-7632-435D-A5CF-29BE6673FE8E}"/>
    <cellStyle name="Vstup 3 18 2 4 2 2" xfId="21202" xr:uid="{BA142ECE-8986-4745-A5D9-502CC4A4A914}"/>
    <cellStyle name="Vstup 3 18 2 4 2 3" xfId="24429" xr:uid="{BF1C28E6-2096-475B-B244-853B49A6E855}"/>
    <cellStyle name="Vstup 3 18 2 4 2 4" xfId="27187" xr:uid="{9DB8D77D-E5FA-42AD-8ED4-72A14547A5CF}"/>
    <cellStyle name="Vstup 3 18 2 4 3" xfId="16585" xr:uid="{02D3B4DC-3AA9-4939-BFCE-79B5C0AEC431}"/>
    <cellStyle name="Vstup 3 18 2 4 4" xfId="19319" xr:uid="{F01D1A28-1DF0-4244-8209-AE5EBCD56386}"/>
    <cellStyle name="Vstup 3 18 2 5" xfId="9309" xr:uid="{A5AC5118-D8DF-43B1-A21D-D4975BDB60C7}"/>
    <cellStyle name="Vstup 3 18 2 5 2" xfId="19532" xr:uid="{76483CC1-4009-4DB0-92DC-A83809B79BFC}"/>
    <cellStyle name="Vstup 3 18 2 5 3" xfId="23098" xr:uid="{22AF2DD9-CE04-4F11-9E0D-8C11C25EBCAF}"/>
    <cellStyle name="Vstup 3 18 2 5 4" xfId="25977" xr:uid="{58112B96-BB3C-4A26-878F-60A767AE9427}"/>
    <cellStyle name="Vstup 3 18 2 6" xfId="14777" xr:uid="{027E47A2-009F-4A09-846D-C6410ECEB763}"/>
    <cellStyle name="Vstup 3 18 2 7" xfId="18473" xr:uid="{3C2E74E1-7B18-449F-A2AD-293453E0DAEE}"/>
    <cellStyle name="Vstup 3 18 2_5.3 Investments associated cy" xfId="7860" xr:uid="{C5FDD3A2-F766-449A-B734-2CAFC4C8DEA3}"/>
    <cellStyle name="Vstup 3 18 3" xfId="2386" xr:uid="{233FD07D-8F83-47DB-98D7-DA23554C7315}"/>
    <cellStyle name="Vstup 3 18 3 2" xfId="5591" xr:uid="{96DCACEA-696F-4D8E-80FB-FBAF0795BA21}"/>
    <cellStyle name="Vstup 3 18 3 2 2" xfId="13381" xr:uid="{4417BB23-DE01-4931-9D46-7B0713A3062E}"/>
    <cellStyle name="Vstup 3 18 3 2 2 2" xfId="21998" xr:uid="{A7F2830E-7127-4AA6-BB58-B0C6541016F5}"/>
    <cellStyle name="Vstup 3 18 3 2 2 3" xfId="24947" xr:uid="{6FFCBEBE-3A4E-404F-9DB1-D90AC223590D}"/>
    <cellStyle name="Vstup 3 18 3 2 2 4" xfId="27580" xr:uid="{2B762848-34B4-441E-AE27-3AE0CF1503C2}"/>
    <cellStyle name="Vstup 3 18 3 2 3" xfId="17423" xr:uid="{988E1727-0DC9-414E-8364-E82F37EA82FD}"/>
    <cellStyle name="Vstup 3 18 3 2 4" xfId="18202" xr:uid="{7AC32E5E-89E7-4718-AE31-672E542EBFFA}"/>
    <cellStyle name="Vstup 3 18 3 2 5" xfId="24743" xr:uid="{40511740-DBCC-420B-AA06-DB379EE34796}"/>
    <cellStyle name="Vstup 3 18 3 3" xfId="10348" xr:uid="{8C60ECFA-FE12-4BF2-BEFB-FF891BD72A89}"/>
    <cellStyle name="Vstup 3 18 3 3 2" xfId="20086" xr:uid="{738D0238-5315-497F-835F-056089F763D9}"/>
    <cellStyle name="Vstup 3 18 3 3 3" xfId="23467" xr:uid="{8085E8B7-ABA6-4A42-B31E-2FBB30328B79}"/>
    <cellStyle name="Vstup 3 18 3 3 4" xfId="26275" xr:uid="{25E17AE2-EC88-4A0E-AA0C-E20BD4118BBC}"/>
    <cellStyle name="Vstup 3 18 3 4" xfId="15484" xr:uid="{DA94FC6F-86D4-47D1-94EB-D80F9DEE6435}"/>
    <cellStyle name="Vstup 3 18 3 5" xfId="14879" xr:uid="{8E5DC3FD-2B12-44DF-9537-8D238C60A775}"/>
    <cellStyle name="Vstup 3 18 3_5.3 Investments associated cy" xfId="7863" xr:uid="{9AF42A1D-EF0F-40B6-927A-B937A36F03EA}"/>
    <cellStyle name="Vstup 3 18 4" xfId="3050" xr:uid="{751EC174-CF79-471C-86F6-D13B9864E931}"/>
    <cellStyle name="Vstup 3 18 4 2" xfId="6255" xr:uid="{13772BE4-302A-4507-8168-8DB28F0F3B94}"/>
    <cellStyle name="Vstup 3 18 4 2 2" xfId="14045" xr:uid="{C372896B-ABAE-410A-AB82-7D297A80FAFC}"/>
    <cellStyle name="Vstup 3 18 4 2 2 2" xfId="22465" xr:uid="{F905649A-4FD4-4B08-AAA5-F285855A392A}"/>
    <cellStyle name="Vstup 3 18 4 2 2 3" xfId="25322" xr:uid="{0BB779D9-DBB0-4068-87C1-8D83D5ADCD21}"/>
    <cellStyle name="Vstup 3 18 4 2 2 4" xfId="27919" xr:uid="{30A560F5-BF33-4148-B532-895E917DDB70}"/>
    <cellStyle name="Vstup 3 18 4 2 3" xfId="17877" xr:uid="{405294C3-8C80-4AE3-A32A-A10A1D2929A6}"/>
    <cellStyle name="Vstup 3 18 4 2 4" xfId="18159" xr:uid="{17E80DE8-2E7F-4206-BE5B-92E4D8EC009A}"/>
    <cellStyle name="Vstup 3 18 4 2 5" xfId="25180" xr:uid="{B86E8971-F73E-4384-A951-793C0799079F}"/>
    <cellStyle name="Vstup 3 18 4 3" xfId="11011" xr:uid="{B3805688-E850-4EEB-B727-DCF1BB55CEB1}"/>
    <cellStyle name="Vstup 3 18 4 3 2" xfId="20553" xr:uid="{FA3909BB-D61E-4170-AD61-1FED0C00A432}"/>
    <cellStyle name="Vstup 3 18 4 3 3" xfId="23839" xr:uid="{24252343-8F5F-414A-B926-7FE89915420B}"/>
    <cellStyle name="Vstup 3 18 4 3 4" xfId="26613" xr:uid="{CE08F585-B2FF-470F-AF46-01CA834F7DC3}"/>
    <cellStyle name="Vstup 3 18 4 4" xfId="15938" xr:uid="{3D78DE6F-A2E8-4E07-9E3A-7732CB09EDDD}"/>
    <cellStyle name="Vstup 3 18 4 5" xfId="15757" xr:uid="{485851B1-1F05-48B6-92FA-ED8A711F7097}"/>
    <cellStyle name="Vstup 3 18 4_5.3 Investments associated cy" xfId="7864" xr:uid="{0CFC7AAD-B439-4B6C-8EFF-7CC4FA0C5BBB}"/>
    <cellStyle name="Vstup 3 18 5" xfId="3582" xr:uid="{205D52BF-BBF6-4F01-8F90-E0C1126C340D}"/>
    <cellStyle name="Vstup 3 18 5 2" xfId="11509" xr:uid="{D9948932-439E-4B6A-B60D-DC5420F39425}"/>
    <cellStyle name="Vstup 3 18 5 2 2" xfId="20983" xr:uid="{EBEB142B-E104-4C4C-A830-A8DA58FB8DEE}"/>
    <cellStyle name="Vstup 3 18 5 2 3" xfId="24247" xr:uid="{32644366-E5CA-47A5-99EB-B59FC2F3679E}"/>
    <cellStyle name="Vstup 3 18 5 2 4" xfId="27013" xr:uid="{9D8153DF-ABF5-491D-B44E-F42C828B33FD}"/>
    <cellStyle name="Vstup 3 18 5 3" xfId="16367" xr:uid="{186DFC55-C4B4-46B3-94D6-B849B8FBE6A6}"/>
    <cellStyle name="Vstup 3 18 5 4" xfId="19233" xr:uid="{40F6A740-EC8B-43E9-8A28-C211E7F82B42}"/>
    <cellStyle name="Vstup 3 18 6" xfId="9008" xr:uid="{537BFAD1-E1ED-43D8-AAC4-D0419362D403}"/>
    <cellStyle name="Vstup 3 18 6 2" xfId="19286" xr:uid="{B4C11B9A-3C84-4596-9454-65B25B9795AA}"/>
    <cellStyle name="Vstup 3 18 6 3" xfId="22880" xr:uid="{F77BD772-677F-469E-BE3A-975C5FEF8904}"/>
    <cellStyle name="Vstup 3 18 6 4" xfId="25770" xr:uid="{1A339A6A-CE4E-4413-AB86-934490BC18C9}"/>
    <cellStyle name="Vstup 3 18 7" xfId="14530" xr:uid="{B9084ACA-1FCC-4458-9152-8C5A657C3C04}"/>
    <cellStyle name="Vstup 3 18 8" xfId="18688" xr:uid="{A2790333-5753-4D3E-9446-D3F46A9E2833}"/>
    <cellStyle name="Vstup 3 18_3.10 Impairments" xfId="1529" xr:uid="{E8C6143C-24E6-4122-B583-43762AF510E6}"/>
    <cellStyle name="Vstup 3 19" xfId="385" xr:uid="{48F68F34-8586-4DA5-B840-EFC54279BD42}"/>
    <cellStyle name="Vstup 3 19 2" xfId="689" xr:uid="{B85E4179-B908-4C86-863F-245BBBC9544A}"/>
    <cellStyle name="Vstup 3 19 2 2" xfId="2667" xr:uid="{4AA196CB-CEEB-4D28-AB8F-563E03CE18E1}"/>
    <cellStyle name="Vstup 3 19 2 2 2" xfId="5872" xr:uid="{F50346BD-2730-4985-B7FD-C01EB057BFC0}"/>
    <cellStyle name="Vstup 3 19 2 2 2 2" xfId="13662" xr:uid="{827227F9-2ADF-4561-9F25-9EC96200C34A}"/>
    <cellStyle name="Vstup 3 19 2 2 2 2 2" xfId="22226" xr:uid="{8C8F6BF6-F837-4A3C-9CA7-4920AA3D5345}"/>
    <cellStyle name="Vstup 3 19 2 2 2 2 3" xfId="25143" xr:uid="{DDF54C04-8627-493B-93EB-6F253E852BF1}"/>
    <cellStyle name="Vstup 3 19 2 2 2 2 4" xfId="27767" xr:uid="{B3D3E031-3EDE-4116-BB8F-BAD1596B9FD2}"/>
    <cellStyle name="Vstup 3 19 2 2 2 3" xfId="17649" xr:uid="{BFB99E60-2039-4B0D-8EB9-7BB32A3A0EF9}"/>
    <cellStyle name="Vstup 3 19 2 2 2 4" xfId="15184" xr:uid="{6358EB8C-EBB7-4BD9-BAF9-B4F89C04761E}"/>
    <cellStyle name="Vstup 3 19 2 2 2 5" xfId="23158" xr:uid="{F42207A4-0B69-43FF-A4E0-EB9DEDA08750}"/>
    <cellStyle name="Vstup 3 19 2 2 3" xfId="10629" xr:uid="{09B6EF19-48B3-4C09-99FE-6087E21B1E30}"/>
    <cellStyle name="Vstup 3 19 2 2 3 2" xfId="20311" xr:uid="{9E98A612-BB9D-4441-9097-86B6557FDA88}"/>
    <cellStyle name="Vstup 3 19 2 2 3 3" xfId="23665" xr:uid="{4933523A-57A2-4D9B-98BA-22DD5CAF2FE0}"/>
    <cellStyle name="Vstup 3 19 2 2 3 4" xfId="26462" xr:uid="{F8629DBA-7405-4E17-81E7-AF5C46216E6C}"/>
    <cellStyle name="Vstup 3 19 2 2 4" xfId="15706" xr:uid="{8CFF2C5A-0ECB-496F-9823-EADB0FAA4A42}"/>
    <cellStyle name="Vstup 3 19 2 2 5" xfId="16956" xr:uid="{AFAE69C7-D0D6-4B2B-8067-57D7C6DB2792}"/>
    <cellStyle name="Vstup 3 19 2 2_5.3 Investments associated cy" xfId="7866" xr:uid="{A6C032D2-7F22-48F3-B877-08C4D9FC5ED9}"/>
    <cellStyle name="Vstup 3 19 2 3" xfId="3268" xr:uid="{45AE46F9-0D68-442C-BC9C-9B5D0DCD5B29}"/>
    <cellStyle name="Vstup 3 19 2 3 2" xfId="6473" xr:uid="{596EA41E-7AEA-44FA-9E2B-86E062391A69}"/>
    <cellStyle name="Vstup 3 19 2 3 2 2" xfId="14263" xr:uid="{C02DAE34-7408-4783-B6EE-1691664A9A31}"/>
    <cellStyle name="Vstup 3 19 2 3 2 2 2" xfId="22683" xr:uid="{033F275D-8B3D-4A93-AB7F-A5F3B780D120}"/>
    <cellStyle name="Vstup 3 19 2 3 2 2 3" xfId="25540" xr:uid="{B9FB2C4D-F9F7-479B-8A65-EA2D811264A6}"/>
    <cellStyle name="Vstup 3 19 2 3 2 2 4" xfId="28137" xr:uid="{3308C2EF-2452-436F-9928-7BDA762C1835}"/>
    <cellStyle name="Vstup 3 19 2 3 2 3" xfId="18095" xr:uid="{DF5CEF2F-A2BB-4ADB-A313-02057AC1EBA7}"/>
    <cellStyle name="Vstup 3 19 2 3 2 4" xfId="16907" xr:uid="{5B35FDD3-4C39-42E7-9F3B-50C6EE8999F6}"/>
    <cellStyle name="Vstup 3 19 2 3 2 5" xfId="15190" xr:uid="{EA08BEC9-88C2-4C28-8746-84548D974446}"/>
    <cellStyle name="Vstup 3 19 2 3 3" xfId="11229" xr:uid="{C4C82B67-AF5E-4FF5-94EC-2E326C8398D5}"/>
    <cellStyle name="Vstup 3 19 2 3 3 2" xfId="20771" xr:uid="{59056793-8172-456E-8577-65D36961B0C8}"/>
    <cellStyle name="Vstup 3 19 2 3 3 3" xfId="24057" xr:uid="{85726E82-56F6-44CC-B2B2-76C34C4733BD}"/>
    <cellStyle name="Vstup 3 19 2 3 3 4" xfId="26831" xr:uid="{F715BB17-1F63-480B-8B32-636CEDEB7BC5}"/>
    <cellStyle name="Vstup 3 19 2 3 4" xfId="16156" xr:uid="{AC5CF925-16DF-4652-8EED-AEBB8D81A791}"/>
    <cellStyle name="Vstup 3 19 2 3 5" xfId="17143" xr:uid="{44740538-8283-49C3-93A1-D345071BBE76}"/>
    <cellStyle name="Vstup 3 19 2 3_5.3 Investments associated cy" xfId="7867" xr:uid="{4E7E8C03-77F4-4ACB-BBDB-D74CF22B2565}"/>
    <cellStyle name="Vstup 3 19 2 4" xfId="3864" xr:uid="{60BB5121-EEA6-4751-ADFF-1EC7CF1D4C3A}"/>
    <cellStyle name="Vstup 3 19 2 4 2" xfId="11788" xr:uid="{E5B3BBE6-4585-4324-9FA0-2DDC74EB35EB}"/>
    <cellStyle name="Vstup 3 19 2 4 2 2" xfId="21211" xr:uid="{429B3647-64D3-41A2-85B0-D999FB7167A8}"/>
    <cellStyle name="Vstup 3 19 2 4 2 3" xfId="24438" xr:uid="{7E1F88DD-64DA-4A3B-9BAA-7891373635AA}"/>
    <cellStyle name="Vstup 3 19 2 4 2 4" xfId="27196" xr:uid="{22FD2CBC-0ACF-4009-BE76-EFBB2DD221D4}"/>
    <cellStyle name="Vstup 3 19 2 4 3" xfId="16594" xr:uid="{F1C53587-6066-485A-B93F-E94FA3E33C6B}"/>
    <cellStyle name="Vstup 3 19 2 4 4" xfId="15511" xr:uid="{08B5A05B-DFF4-42A4-AAB7-47F0D58DD3B3}"/>
    <cellStyle name="Vstup 3 19 2 5" xfId="9320" xr:uid="{A90FBC60-13C4-49BE-B4A1-DD6F5150DB26}"/>
    <cellStyle name="Vstup 3 19 2 5 2" xfId="19543" xr:uid="{246E1372-CD16-4FBD-BAE5-0E981102E42B}"/>
    <cellStyle name="Vstup 3 19 2 5 3" xfId="23109" xr:uid="{AAF3AC10-D8BB-4BE8-B35A-F0795F96CEAA}"/>
    <cellStyle name="Vstup 3 19 2 5 4" xfId="25988" xr:uid="{34D1F3C7-ED52-4350-9316-2B5F654BDE61}"/>
    <cellStyle name="Vstup 3 19 2 6" xfId="14788" xr:uid="{A7008C24-4FCC-42F5-9CBA-5C8C96F7EFC2}"/>
    <cellStyle name="Vstup 3 19 2 7" xfId="18460" xr:uid="{DB519657-D054-474D-9A20-653F832D5D49}"/>
    <cellStyle name="Vstup 3 19 2_5.3 Investments associated cy" xfId="7865" xr:uid="{3F35E1E9-B374-40FD-A8F0-CA5164A08696}"/>
    <cellStyle name="Vstup 3 19 3" xfId="2395" xr:uid="{52A451AC-24B6-43DD-A7E2-2F962386C33A}"/>
    <cellStyle name="Vstup 3 19 3 2" xfId="5600" xr:uid="{BA9625D5-1480-4C93-A999-F32F397FCBFE}"/>
    <cellStyle name="Vstup 3 19 3 2 2" xfId="13390" xr:uid="{E008D91A-C6E6-4ADC-9861-BD7703DD1499}"/>
    <cellStyle name="Vstup 3 19 3 2 2 2" xfId="22007" xr:uid="{D02293AE-D038-4A19-83EA-10E17E22D006}"/>
    <cellStyle name="Vstup 3 19 3 2 2 3" xfId="24956" xr:uid="{213D6FD7-5A7B-4E8B-A264-72175C75B083}"/>
    <cellStyle name="Vstup 3 19 3 2 2 4" xfId="27589" xr:uid="{89E38D79-B368-456B-99C6-521111370E18}"/>
    <cellStyle name="Vstup 3 19 3 2 3" xfId="17432" xr:uid="{23CCC055-9728-4FE2-9868-F7EB010D95A6}"/>
    <cellStyle name="Vstup 3 19 3 2 4" xfId="19072" xr:uid="{82DD73C6-6A0A-4267-B4EB-A44929A665C0}"/>
    <cellStyle name="Vstup 3 19 3 2 5" xfId="16743" xr:uid="{FF1A05C7-9527-4B73-B08A-0F988B2FF72F}"/>
    <cellStyle name="Vstup 3 19 3 3" xfId="10357" xr:uid="{A4581129-58A7-4E9F-BC88-DB49EE4E67A6}"/>
    <cellStyle name="Vstup 3 19 3 3 2" xfId="20095" xr:uid="{315D96FD-4630-41E8-97B6-70E36BC43055}"/>
    <cellStyle name="Vstup 3 19 3 3 3" xfId="23476" xr:uid="{23D846CD-7C4F-47FE-9590-34C1F5A5223E}"/>
    <cellStyle name="Vstup 3 19 3 3 4" xfId="26284" xr:uid="{EBC0B948-7691-4AE3-8CBA-1CA17F6F2FEA}"/>
    <cellStyle name="Vstup 3 19 3 4" xfId="15493" xr:uid="{928D7B95-CF94-4A52-992D-C081E077C74C}"/>
    <cellStyle name="Vstup 3 19 3 5" xfId="18385" xr:uid="{B2BE53AC-684E-4E5B-930D-02FE2D911316}"/>
    <cellStyle name="Vstup 3 19 3_5.3 Investments associated cy" xfId="7868" xr:uid="{9023D770-B0D3-424E-95D8-99C2894434A0}"/>
    <cellStyle name="Vstup 3 19 4" xfId="3061" xr:uid="{1DDC2981-7435-40BD-A5E6-45A6C2E6A2F8}"/>
    <cellStyle name="Vstup 3 19 4 2" xfId="6266" xr:uid="{6A4373FD-E170-4602-8DFA-4596864882E4}"/>
    <cellStyle name="Vstup 3 19 4 2 2" xfId="14056" xr:uid="{F7FDFBE6-D8B1-468A-BB1C-3DFBB63E0DFD}"/>
    <cellStyle name="Vstup 3 19 4 2 2 2" xfId="22476" xr:uid="{944E3A9C-39DB-4AD2-856E-04A00E1EF53D}"/>
    <cellStyle name="Vstup 3 19 4 2 2 3" xfId="25333" xr:uid="{2EF43F75-92A8-43F4-B8AF-ECBDB5AD0BC2}"/>
    <cellStyle name="Vstup 3 19 4 2 2 4" xfId="27930" xr:uid="{00154E61-EFB4-43BE-ACB4-FBFAF2D3A310}"/>
    <cellStyle name="Vstup 3 19 4 2 3" xfId="17888" xr:uid="{4F3A7EC9-338B-4060-8FE1-68A5AE2B2481}"/>
    <cellStyle name="Vstup 3 19 4 2 4" xfId="14934" xr:uid="{9C9A0BCD-AAD7-4A80-9B08-D03E5B31273D}"/>
    <cellStyle name="Vstup 3 19 4 2 5" xfId="24607" xr:uid="{47D572E0-A72E-41F8-906D-197CF2253EFA}"/>
    <cellStyle name="Vstup 3 19 4 3" xfId="11022" xr:uid="{4C1130BD-3770-4A2E-8878-6CA36CC9DA54}"/>
    <cellStyle name="Vstup 3 19 4 3 2" xfId="20564" xr:uid="{1360A200-0B27-4A30-BB8E-CD2644365304}"/>
    <cellStyle name="Vstup 3 19 4 3 3" xfId="23850" xr:uid="{E63C50F3-D82B-403B-8E8B-7F3E9D701742}"/>
    <cellStyle name="Vstup 3 19 4 3 4" xfId="26624" xr:uid="{AEA39B93-0713-4E06-8A00-7F639442C59F}"/>
    <cellStyle name="Vstup 3 19 4 4" xfId="15949" xr:uid="{AD86DD7C-27A3-4894-BEC1-D8C912A352F8}"/>
    <cellStyle name="Vstup 3 19 4 5" xfId="21083" xr:uid="{80A2B264-47D0-4188-A10F-3970EA6DD13B}"/>
    <cellStyle name="Vstup 3 19 4_5.3 Investments associated cy" xfId="7869" xr:uid="{6BF69275-9F38-4A3A-B1EC-B52F1088794F}"/>
    <cellStyle name="Vstup 3 19 5" xfId="3591" xr:uid="{1370ED45-1255-4521-B59B-675F5E9857A1}"/>
    <cellStyle name="Vstup 3 19 5 2" xfId="11518" xr:uid="{62159B1D-8570-4345-BA74-7EE7D8356A35}"/>
    <cellStyle name="Vstup 3 19 5 2 2" xfId="20992" xr:uid="{196C6D9D-8C7C-43F8-A1D9-3B316195E070}"/>
    <cellStyle name="Vstup 3 19 5 2 3" xfId="24256" xr:uid="{5391E4EF-EE5D-4538-80B8-C40180B4515B}"/>
    <cellStyle name="Vstup 3 19 5 2 4" xfId="27022" xr:uid="{AFA0C5E6-0C41-45E1-BF3F-CB9502026EF4}"/>
    <cellStyle name="Vstup 3 19 5 3" xfId="16376" xr:uid="{0C048734-F481-41F9-BFB3-B240358F5764}"/>
    <cellStyle name="Vstup 3 19 5 4" xfId="15439" xr:uid="{9A187E20-7367-401C-93F4-DCA872E27375}"/>
    <cellStyle name="Vstup 3 19 6" xfId="9019" xr:uid="{66B4558B-EA7B-48EF-B3AD-BCF15AA7A4E6}"/>
    <cellStyle name="Vstup 3 19 6 2" xfId="19297" xr:uid="{0A755842-5B88-4241-AA67-035071B78155}"/>
    <cellStyle name="Vstup 3 19 6 3" xfId="22891" xr:uid="{8DB09657-F158-48EB-A041-6CC4E1E3C2D2}"/>
    <cellStyle name="Vstup 3 19 6 4" xfId="25781" xr:uid="{728BEF34-06A5-4EDC-9AB0-632C41AFC1A9}"/>
    <cellStyle name="Vstup 3 19 7" xfId="14541" xr:uid="{110F9A14-28EF-480B-9EAD-B90854FBD7B1}"/>
    <cellStyle name="Vstup 3 19 8" xfId="18677" xr:uid="{143EED0E-30A1-433B-9A05-3EFF530ABA18}"/>
    <cellStyle name="Vstup 3 19_3.10 Impairments" xfId="1530" xr:uid="{789385CA-C501-4631-8FC9-5C5B834B67F8}"/>
    <cellStyle name="Vstup 3 2" xfId="154" xr:uid="{2BA7BBA7-B8B5-492E-9BD4-45DA47445226}"/>
    <cellStyle name="Vstup 3 2 2" xfId="458" xr:uid="{32082269-B310-4D51-AC34-644C827EF027}"/>
    <cellStyle name="Vstup 3 2 2 2" xfId="2460" xr:uid="{9B434A61-22C0-4130-8A7B-2422FF66609B}"/>
    <cellStyle name="Vstup 3 2 2 2 2" xfId="5665" xr:uid="{96F93A33-68C1-41C6-8B83-17A3A5A376B5}"/>
    <cellStyle name="Vstup 3 2 2 2 2 2" xfId="13455" xr:uid="{C43364EA-B938-4B34-B5B9-944FF351247E}"/>
    <cellStyle name="Vstup 3 2 2 2 2 2 2" xfId="22058" xr:uid="{BACDF723-CA35-4330-9793-ECB4EF722448}"/>
    <cellStyle name="Vstup 3 2 2 2 2 2 3" xfId="25001" xr:uid="{6251A1B1-CD73-48C8-B22F-C4E538C2FCFF}"/>
    <cellStyle name="Vstup 3 2 2 2 2 2 4" xfId="27629" xr:uid="{A386DFB8-B5D4-4C91-B793-C988C9E3337F}"/>
    <cellStyle name="Vstup 3 2 2 2 2 3" xfId="17483" xr:uid="{6D6E788A-752E-408D-ACC0-502FAEDF1EC2}"/>
    <cellStyle name="Vstup 3 2 2 2 2 4" xfId="19620" xr:uid="{0EE07BCA-82E0-48EF-B9FD-FDFBCF833C27}"/>
    <cellStyle name="Vstup 3 2 2 2 2 5" xfId="15579" xr:uid="{510FAD64-82D7-4303-936D-81F8A9E64F8C}"/>
    <cellStyle name="Vstup 3 2 2 2 3" xfId="10422" xr:uid="{FD051B35-B49B-44AD-904D-92FFBCA600B2}"/>
    <cellStyle name="Vstup 3 2 2 2 3 2" xfId="20147" xr:uid="{AAFF6842-52EE-4073-8704-C50C8D98490C}"/>
    <cellStyle name="Vstup 3 2 2 2 3 3" xfId="23521" xr:uid="{BD692AAA-733D-4733-8509-B19F6778EFD7}"/>
    <cellStyle name="Vstup 3 2 2 2 3 4" xfId="26324" xr:uid="{EB96753D-C1D8-4A7B-9442-6AF9F498BDFE}"/>
    <cellStyle name="Vstup 3 2 2 2 4" xfId="15543" xr:uid="{31F0DEDA-61E5-4C76-88CE-0B054AF8B7EC}"/>
    <cellStyle name="Vstup 3 2 2 2 5" xfId="16848" xr:uid="{92C26016-5E51-4004-9FD3-F101617C44AF}"/>
    <cellStyle name="Vstup 3 2 2 2_5.3 Investments associated cy" xfId="7871" xr:uid="{3F74AFD1-E2B7-4836-93E9-A54EA0E1542B}"/>
    <cellStyle name="Vstup 3 2 2 3" xfId="3109" xr:uid="{D6E710E9-0E7A-41C9-AF3B-28AA8D43E601}"/>
    <cellStyle name="Vstup 3 2 2 3 2" xfId="6314" xr:uid="{27BB808E-2A4A-486F-996D-050B532434E6}"/>
    <cellStyle name="Vstup 3 2 2 3 2 2" xfId="14104" xr:uid="{6FE2F7C8-02E3-4C1A-A463-DD2563461DDE}"/>
    <cellStyle name="Vstup 3 2 2 3 2 2 2" xfId="22524" xr:uid="{66EDB8F0-23D4-4C2B-BF6A-2EE1B399A5BE}"/>
    <cellStyle name="Vstup 3 2 2 3 2 2 3" xfId="25381" xr:uid="{C8F5E5AE-F240-4608-81B7-26DAC600DFC2}"/>
    <cellStyle name="Vstup 3 2 2 3 2 2 4" xfId="27978" xr:uid="{9C025839-E2B8-43F7-8AD7-EA8F08B9D955}"/>
    <cellStyle name="Vstup 3 2 2 3 2 3" xfId="17936" xr:uid="{F011CC9F-E630-4094-BFD2-F877A4577A6F}"/>
    <cellStyle name="Vstup 3 2 2 3 2 4" xfId="21633" xr:uid="{6F63AE5A-837C-4B8F-BB82-DAFD18CC753B}"/>
    <cellStyle name="Vstup 3 2 2 3 2 5" xfId="18422" xr:uid="{10BC776E-74D4-4231-8A09-1DDB1A2F9897}"/>
    <cellStyle name="Vstup 3 2 2 3 3" xfId="11070" xr:uid="{11134668-765B-46D8-BED2-311C84676F87}"/>
    <cellStyle name="Vstup 3 2 2 3 3 2" xfId="20612" xr:uid="{BBF84120-0C5F-466F-900B-1A64E774368E}"/>
    <cellStyle name="Vstup 3 2 2 3 3 3" xfId="23898" xr:uid="{B4FA5124-7F91-4E25-97BF-CA08EF7F0C34}"/>
    <cellStyle name="Vstup 3 2 2 3 3 4" xfId="26672" xr:uid="{C04BBEF9-2804-436E-B37D-4A2A082481CC}"/>
    <cellStyle name="Vstup 3 2 2 3 4" xfId="15997" xr:uid="{0CFF1C3F-E069-42E1-B724-7204AE698EC4}"/>
    <cellStyle name="Vstup 3 2 2 3 5" xfId="19592" xr:uid="{0C71EB20-EABD-41CF-ABA0-8495DFB443C1}"/>
    <cellStyle name="Vstup 3 2 2 3_5.3 Investments associated cy" xfId="7872" xr:uid="{CF1BD745-890F-432C-B97B-5DEC5C2FBB78}"/>
    <cellStyle name="Vstup 3 2 2 4" xfId="3659" xr:uid="{B5622CB0-39DF-4B62-9CAA-8E01AF0A46D9}"/>
    <cellStyle name="Vstup 3 2 2 4 2" xfId="11583" xr:uid="{0485E71E-BDEF-4828-8DE7-B5187B09255A}"/>
    <cellStyle name="Vstup 3 2 2 4 2 2" xfId="21044" xr:uid="{DA8C8F89-C2EC-49B8-A809-A7F3734B7FDA}"/>
    <cellStyle name="Vstup 3 2 2 4 2 3" xfId="24299" xr:uid="{3C11353D-E30A-425C-A2C6-6200D124C942}"/>
    <cellStyle name="Vstup 3 2 2 4 2 4" xfId="27062" xr:uid="{178C2925-6366-4575-92D4-9D7B1B44B504}"/>
    <cellStyle name="Vstup 3 2 2 4 3" xfId="16433" xr:uid="{93FE037B-16A4-41E6-AF6F-1D15B7809B10}"/>
    <cellStyle name="Vstup 3 2 2 4 4" xfId="15437" xr:uid="{42394200-32ED-40DD-8AE5-CD4C713AE69D}"/>
    <cellStyle name="Vstup 3 2 2 5" xfId="9092" xr:uid="{91CF4CA9-A5B3-44CF-8EEF-AEB3E74CF4EC}"/>
    <cellStyle name="Vstup 3 2 2 5 2" xfId="19358" xr:uid="{C393C299-3445-477C-ABFA-3A8158CBA20C}"/>
    <cellStyle name="Vstup 3 2 2 5 3" xfId="22943" xr:uid="{F0E2F8C5-F23C-4498-B2A8-4AA72C6FB0CB}"/>
    <cellStyle name="Vstup 3 2 2 5 4" xfId="25829" xr:uid="{68051E84-F1F3-4C64-B8AE-869E284848BB}"/>
    <cellStyle name="Vstup 3 2 2 6" xfId="14605" xr:uid="{D00F3773-9FA9-4514-94F5-08DC4ECDC403}"/>
    <cellStyle name="Vstup 3 2 2 7" xfId="18624" xr:uid="{0724E3C5-1192-4CB8-9A05-D969FC928D83}"/>
    <cellStyle name="Vstup 3 2 2_5.3 Investments associated cy" xfId="7870" xr:uid="{77677FD4-1912-4B13-B412-EC49F50D15EE}"/>
    <cellStyle name="Vstup 3 2 3" xfId="2188" xr:uid="{D654BF28-FA9C-44A8-97A8-EB0D75E02F43}"/>
    <cellStyle name="Vstup 3 2 3 2" xfId="5393" xr:uid="{D94391C4-3121-44FF-8DCF-A1331E6FB2E6}"/>
    <cellStyle name="Vstup 3 2 3 2 2" xfId="13183" xr:uid="{588F0A43-A3ED-4292-907C-C24FAD37A74E}"/>
    <cellStyle name="Vstup 3 2 3 2 2 2" xfId="21849" xr:uid="{B46FAE74-FBF3-4BFA-A5B0-7AF888C6ACBD}"/>
    <cellStyle name="Vstup 3 2 3 2 2 3" xfId="24815" xr:uid="{13CE63DE-D9DB-421A-8B90-C928A19073EB}"/>
    <cellStyle name="Vstup 3 2 3 2 2 4" xfId="27451" xr:uid="{4EDDB290-2E8A-46A4-91D2-1F75B237019F}"/>
    <cellStyle name="Vstup 3 2 3 2 3" xfId="17271" xr:uid="{CE43D8EF-2E6B-4900-A26C-FB35908D1D49}"/>
    <cellStyle name="Vstup 3 2 3 2 4" xfId="14409" xr:uid="{39551651-4D04-4372-8973-EC0D08FB5A6F}"/>
    <cellStyle name="Vstup 3 2 3 2 5" xfId="22759" xr:uid="{6D5847A5-1F00-4504-9979-92B5BCF7C5D3}"/>
    <cellStyle name="Vstup 3 2 3 3" xfId="10150" xr:uid="{FB19EAA2-AA32-4BC7-931C-9111FF1F914F}"/>
    <cellStyle name="Vstup 3 2 3 3 2" xfId="19941" xr:uid="{C8CBBEE9-8836-44AB-BCDD-49AD68970C68}"/>
    <cellStyle name="Vstup 3 2 3 3 3" xfId="23335" xr:uid="{B448D662-B284-47CC-9988-170BDD145A5D}"/>
    <cellStyle name="Vstup 3 2 3 3 4" xfId="26146" xr:uid="{7795AD83-A780-4B5A-AF01-EFBB84A2480B}"/>
    <cellStyle name="Vstup 3 2 3 4" xfId="15335" xr:uid="{36414795-86F4-4F45-BCE9-5DA570C6CED0}"/>
    <cellStyle name="Vstup 3 2 3 5" xfId="16857" xr:uid="{AD59A1B7-03BD-4699-AB2A-49FBA0AC596F}"/>
    <cellStyle name="Vstup 3 2 3_5.3 Investments associated cy" xfId="7873" xr:uid="{B94BA749-BC27-4DCE-9F3F-8CC3C1080D25}"/>
    <cellStyle name="Vstup 3 2 4" xfId="2208" xr:uid="{D29215F2-EDFC-4547-8E73-9E2A4F58F7AF}"/>
    <cellStyle name="Vstup 3 2 4 2" xfId="5413" xr:uid="{71238636-CBEA-485E-B58D-D81AED6F1BAA}"/>
    <cellStyle name="Vstup 3 2 4 2 2" xfId="13203" xr:uid="{CAA3D6F6-F1F7-4324-AF5A-7C5C8C9BF626}"/>
    <cellStyle name="Vstup 3 2 4 2 2 2" xfId="21864" xr:uid="{9A140B58-0157-47E9-B86A-CB4B034611D8}"/>
    <cellStyle name="Vstup 3 2 4 2 2 3" xfId="24826" xr:uid="{2F075A51-8824-4FDF-85E2-7957BF86EBA0}"/>
    <cellStyle name="Vstup 3 2 4 2 2 4" xfId="27462" xr:uid="{CA2CE517-33D8-42EC-98AA-1B4B28B002AE}"/>
    <cellStyle name="Vstup 3 2 4 2 3" xfId="17286" xr:uid="{5561688E-F7EA-4F3B-912B-B44A57E6D64F}"/>
    <cellStyle name="Vstup 3 2 4 2 4" xfId="16934" xr:uid="{C5E8F0B2-BB9E-46D3-84B3-0F4C4C67469E}"/>
    <cellStyle name="Vstup 3 2 4 2 5" xfId="21742" xr:uid="{AA5CC4DC-04D0-4334-AB93-49E60A9FC6B6}"/>
    <cellStyle name="Vstup 3 2 4 3" xfId="10170" xr:uid="{8463799F-244B-449B-911C-9CA2509284C6}"/>
    <cellStyle name="Vstup 3 2 4 3 2" xfId="19954" xr:uid="{35B722EE-29F5-4FE5-8E25-FBDCDD4FBECD}"/>
    <cellStyle name="Vstup 3 2 4 3 3" xfId="23347" xr:uid="{3C521DB3-9DB7-46BA-A162-6B0A59DF24F8}"/>
    <cellStyle name="Vstup 3 2 4 3 4" xfId="26157" xr:uid="{A1B9409E-5D32-4DB3-B96D-7A8609AEE729}"/>
    <cellStyle name="Vstup 3 2 4 4" xfId="15349" xr:uid="{85CA489E-5B01-47F3-A032-7AE915CE9F44}"/>
    <cellStyle name="Vstup 3 2 4 5" xfId="20366" xr:uid="{B931860A-DC74-4066-9ACA-0EE619107A65}"/>
    <cellStyle name="Vstup 3 2 4_5.3 Investments associated cy" xfId="7874" xr:uid="{694A9060-73AC-43B0-9C2C-D125E79FEEF9}"/>
    <cellStyle name="Vstup 3 2 5" xfId="3375" xr:uid="{119B5484-A05C-4F11-B1FA-E655CF14BC4D}"/>
    <cellStyle name="Vstup 3 2 5 2" xfId="11310" xr:uid="{2B100C7D-FBE4-489C-BF21-786A52BC5641}"/>
    <cellStyle name="Vstup 3 2 5 2 2" xfId="20834" xr:uid="{DF78BF72-6F93-4FF7-B8FE-80CF5A0F53BF}"/>
    <cellStyle name="Vstup 3 2 5 2 3" xfId="24118" xr:uid="{62B7FBFD-ED94-4D59-BECD-60BEB8228B38}"/>
    <cellStyle name="Vstup 3 2 5 2 4" xfId="26888" xr:uid="{231AC897-91D6-4984-B8D7-2988EA62C634}"/>
    <cellStyle name="Vstup 3 2 5 3" xfId="16222" xr:uid="{394AE701-4E7E-444A-9F46-3B28CAFE0BC1}"/>
    <cellStyle name="Vstup 3 2 5 4" xfId="14867" xr:uid="{DC95BFB0-33BF-4E7D-93F3-13805FB6B6D5}"/>
    <cellStyle name="Vstup 3 2 6" xfId="8791" xr:uid="{869AB575-D2FD-4C5B-BF72-A40F75F07E82}"/>
    <cellStyle name="Vstup 3 2 6 2" xfId="19114" xr:uid="{B18AFC88-F551-4EFF-9004-9AC3738BDFE7}"/>
    <cellStyle name="Vstup 3 2 6 3" xfId="22726" xr:uid="{71ADCD3A-A030-4F0D-871F-989B1A3B02B3}"/>
    <cellStyle name="Vstup 3 2 6 4" xfId="25622" xr:uid="{82AD0421-4984-49D0-B474-CC77FD2FDE63}"/>
    <cellStyle name="Vstup 3 2 7" xfId="14360" xr:uid="{47A918FD-735C-4D55-AF8D-399300BFBEE2}"/>
    <cellStyle name="Vstup 3 2 8" xfId="18840" xr:uid="{1FFC5E1E-3161-478A-B4EB-FB31FAD9FBD2}"/>
    <cellStyle name="Vstup 3 2_3.10 Impairments" xfId="1531" xr:uid="{AD3B4705-1799-4E99-8907-8AE174918BA5}"/>
    <cellStyle name="Vstup 3 20" xfId="389" xr:uid="{DE18E4E4-6233-47AF-B3FB-8A52BDB77F30}"/>
    <cellStyle name="Vstup 3 20 2" xfId="693" xr:uid="{E5562111-CF3E-4F0B-93FF-04F0B0988E43}"/>
    <cellStyle name="Vstup 3 20 2 2" xfId="2671" xr:uid="{A72701F8-B2E7-4924-9463-35D4D49B5045}"/>
    <cellStyle name="Vstup 3 20 2 2 2" xfId="5876" xr:uid="{AE33F94E-51EB-4F7C-8A34-749B1A052353}"/>
    <cellStyle name="Vstup 3 20 2 2 2 2" xfId="13666" xr:uid="{2FBBE9DD-65D0-41C1-BE19-FBADE43646A5}"/>
    <cellStyle name="Vstup 3 20 2 2 2 2 2" xfId="22230" xr:uid="{DC59030D-458C-4193-A637-6525D5CD8E4F}"/>
    <cellStyle name="Vstup 3 20 2 2 2 2 3" xfId="25147" xr:uid="{C72C80D0-A90F-4E3D-8A42-BDBCDA7435D4}"/>
    <cellStyle name="Vstup 3 20 2 2 2 2 4" xfId="27771" xr:uid="{2BE76FE3-0909-41F3-8768-C3E5268AA406}"/>
    <cellStyle name="Vstup 3 20 2 2 2 3" xfId="17653" xr:uid="{7334B3FC-27B6-467F-9410-BE9AF503ABFC}"/>
    <cellStyle name="Vstup 3 20 2 2 2 4" xfId="16987" xr:uid="{4E7437F1-633E-4FEC-BE26-8805A650EF36}"/>
    <cellStyle name="Vstup 3 20 2 2 2 5" xfId="22171" xr:uid="{6234A6FF-446C-4390-B190-17BB595804E1}"/>
    <cellStyle name="Vstup 3 20 2 2 3" xfId="10633" xr:uid="{46CF7AB7-78F7-49CD-AE76-6D9723E69D21}"/>
    <cellStyle name="Vstup 3 20 2 2 3 2" xfId="20315" xr:uid="{8919750D-0A18-4B17-B6B3-B87D1ADBBF7E}"/>
    <cellStyle name="Vstup 3 20 2 2 3 3" xfId="23669" xr:uid="{E644AC76-89D5-4324-97EE-E915F7F4F037}"/>
    <cellStyle name="Vstup 3 20 2 2 3 4" xfId="26466" xr:uid="{774B06F4-4547-426D-8B55-5D15B2F39577}"/>
    <cellStyle name="Vstup 3 20 2 2 4" xfId="15710" xr:uid="{66047794-3AD6-4C87-B3AD-20D6778A56F8}"/>
    <cellStyle name="Vstup 3 20 2 2 5" xfId="20388" xr:uid="{DF241FD9-BB3F-4D87-BD6F-A324E79D8986}"/>
    <cellStyle name="Vstup 3 20 2 2_5.3 Investments associated cy" xfId="7876" xr:uid="{333A1BC0-47D9-4DF9-B78D-96FF4DBA77CF}"/>
    <cellStyle name="Vstup 3 20 2 3" xfId="3272" xr:uid="{9EEC01B7-FCF0-4031-8950-C777AEC81BE4}"/>
    <cellStyle name="Vstup 3 20 2 3 2" xfId="6477" xr:uid="{6C0012D5-90D9-4887-ACB3-3379C8144049}"/>
    <cellStyle name="Vstup 3 20 2 3 2 2" xfId="14267" xr:uid="{82D73DF3-4F24-4C8B-BF35-FBA25DE5E2C5}"/>
    <cellStyle name="Vstup 3 20 2 3 2 2 2" xfId="22687" xr:uid="{F63A15E3-32FF-439E-B3D8-FDAE0E3A5345}"/>
    <cellStyle name="Vstup 3 20 2 3 2 2 3" xfId="25544" xr:uid="{09CAB08E-FE41-41FD-911B-818DDB5B77EE}"/>
    <cellStyle name="Vstup 3 20 2 3 2 2 4" xfId="28141" xr:uid="{8643385F-D7FE-4B6E-A94D-5F4AF8200902}"/>
    <cellStyle name="Vstup 3 20 2 3 2 3" xfId="18099" xr:uid="{26483FCD-64F9-40D9-BFA7-371D5C42CF83}"/>
    <cellStyle name="Vstup 3 20 2 3 2 4" xfId="20256" xr:uid="{1C059A99-20B9-483D-B116-76448F83E684}"/>
    <cellStyle name="Vstup 3 20 2 3 2 5" xfId="21317" xr:uid="{2BA257CA-3365-488B-92BB-2AC33465CC81}"/>
    <cellStyle name="Vstup 3 20 2 3 3" xfId="11233" xr:uid="{94C234FE-9940-4587-8C3F-FBAE252A7BCE}"/>
    <cellStyle name="Vstup 3 20 2 3 3 2" xfId="20775" xr:uid="{839605F6-91E1-4C41-AFD6-CA156548726F}"/>
    <cellStyle name="Vstup 3 20 2 3 3 3" xfId="24061" xr:uid="{EEF06FCF-5011-4FD4-A50F-57EABE44FD17}"/>
    <cellStyle name="Vstup 3 20 2 3 3 4" xfId="26835" xr:uid="{BC064B75-A09B-43F7-819F-A280E3A596AA}"/>
    <cellStyle name="Vstup 3 20 2 3 4" xfId="16160" xr:uid="{3C278DF6-6062-4317-8783-369055B0CBAE}"/>
    <cellStyle name="Vstup 3 20 2 3 5" xfId="19361" xr:uid="{740180E7-B1DE-4A44-BA71-6051DD1D734A}"/>
    <cellStyle name="Vstup 3 20 2 3_5.3 Investments associated cy" xfId="7877" xr:uid="{46B38843-1204-44C6-9912-99E879612B93}"/>
    <cellStyle name="Vstup 3 20 2 4" xfId="3867" xr:uid="{61F13AC5-AF12-4AC5-8364-B8521A38A9A5}"/>
    <cellStyle name="Vstup 3 20 2 4 2" xfId="11791" xr:uid="{497E6BE0-1741-4606-AD88-8FE444B7734C}"/>
    <cellStyle name="Vstup 3 20 2 4 2 2" xfId="21214" xr:uid="{E629C3E7-8984-4FE8-A35D-CC379A93EE27}"/>
    <cellStyle name="Vstup 3 20 2 4 2 3" xfId="24441" xr:uid="{878EA566-13BD-4C1E-8FEF-00AB90CE1EEE}"/>
    <cellStyle name="Vstup 3 20 2 4 2 4" xfId="27199" xr:uid="{16DE52B1-E0FA-4111-BB76-DB42F0F95C0C}"/>
    <cellStyle name="Vstup 3 20 2 4 3" xfId="16597" xr:uid="{89A963EA-BC8E-467F-A6E5-FC91A652A361}"/>
    <cellStyle name="Vstup 3 20 2 4 4" xfId="21638" xr:uid="{FCC6163A-B660-41EB-8ED1-A059629CF1E0}"/>
    <cellStyle name="Vstup 3 20 2 5" xfId="9324" xr:uid="{FC221B62-19AB-4DAF-A1F9-6F3F56100C6F}"/>
    <cellStyle name="Vstup 3 20 2 5 2" xfId="19547" xr:uid="{2425D0CB-DC3A-4049-84BC-EF62CAA7F97D}"/>
    <cellStyle name="Vstup 3 20 2 5 3" xfId="23113" xr:uid="{690CE351-82F2-42E5-B1D2-379B3A3CFB96}"/>
    <cellStyle name="Vstup 3 20 2 5 4" xfId="25992" xr:uid="{7AB2A78C-75F3-4E9A-8D5B-A29B0AF7A945}"/>
    <cellStyle name="Vstup 3 20 2 6" xfId="14792" xr:uid="{834D5F3A-341C-4735-B634-41AA308EC62E}"/>
    <cellStyle name="Vstup 3 20 2 7" xfId="18458" xr:uid="{1CBFE6CE-D15B-4829-8A3C-7B6CF9AFC26D}"/>
    <cellStyle name="Vstup 3 20 2_5.3 Investments associated cy" xfId="7875" xr:uid="{C4A2FE9F-1319-4C2E-8DF6-67CC0E3D28B4}"/>
    <cellStyle name="Vstup 3 20 3" xfId="2399" xr:uid="{F3AB4BBC-105B-4856-8D63-01D12FE47B03}"/>
    <cellStyle name="Vstup 3 20 3 2" xfId="5604" xr:uid="{76FCC528-67DE-4614-88F9-A7C1D32438D6}"/>
    <cellStyle name="Vstup 3 20 3 2 2" xfId="13394" xr:uid="{C3026783-96BF-41E3-A4D5-3EC8958A9BDC}"/>
    <cellStyle name="Vstup 3 20 3 2 2 2" xfId="22011" xr:uid="{95CE9FB8-9D98-4B5A-9F06-3F8CBC0C9DA1}"/>
    <cellStyle name="Vstup 3 20 3 2 2 3" xfId="24960" xr:uid="{658E6462-298C-4E45-8134-0BEE7802E432}"/>
    <cellStyle name="Vstup 3 20 3 2 2 4" xfId="27593" xr:uid="{7C861C29-D911-4835-B59F-7FD287370968}"/>
    <cellStyle name="Vstup 3 20 3 2 3" xfId="17436" xr:uid="{5FFB2C9E-B16E-4A57-A77F-B0A9F663D787}"/>
    <cellStyle name="Vstup 3 20 3 2 4" xfId="19038" xr:uid="{BACF0391-81FD-4501-94D0-80A321599960}"/>
    <cellStyle name="Vstup 3 20 3 2 5" xfId="24590" xr:uid="{AD572FC6-296A-4AFF-9583-E70D2117001B}"/>
    <cellStyle name="Vstup 3 20 3 3" xfId="10361" xr:uid="{B5C461BF-E4B0-4FFD-B5BE-9BD13AFB7D14}"/>
    <cellStyle name="Vstup 3 20 3 3 2" xfId="20099" xr:uid="{7C4C0921-7A74-4C31-9060-15A92F58972C}"/>
    <cellStyle name="Vstup 3 20 3 3 3" xfId="23480" xr:uid="{E7EE6E9D-FD9E-4BD7-AEDC-7AEAAC20C5D0}"/>
    <cellStyle name="Vstup 3 20 3 3 4" xfId="26288" xr:uid="{3862016B-515A-4ABA-8CDD-E460D9844841}"/>
    <cellStyle name="Vstup 3 20 3 4" xfId="15497" xr:uid="{F7211CEE-7BC4-4F76-B1A2-EC23BA7F939E}"/>
    <cellStyle name="Vstup 3 20 3 5" xfId="15354" xr:uid="{4227DA6C-FB35-4CFB-B678-D2EBD0622DAA}"/>
    <cellStyle name="Vstup 3 20 3_5.3 Investments associated cy" xfId="7878" xr:uid="{0487826F-0C08-4F1E-84A5-C7D43C7DF075}"/>
    <cellStyle name="Vstup 3 20 4" xfId="3065" xr:uid="{00F545AA-7447-47CF-AD0D-47C8E7ED1FA4}"/>
    <cellStyle name="Vstup 3 20 4 2" xfId="6270" xr:uid="{BD95AA3A-417A-4DA0-A3FB-61263C20F2CD}"/>
    <cellStyle name="Vstup 3 20 4 2 2" xfId="14060" xr:uid="{84B4B86C-3780-4134-AC9C-8C8B3E5D9DA6}"/>
    <cellStyle name="Vstup 3 20 4 2 2 2" xfId="22480" xr:uid="{F12CA1C2-94C4-40A5-A9C9-3A82311E14FD}"/>
    <cellStyle name="Vstup 3 20 4 2 2 3" xfId="25337" xr:uid="{2324F6E5-9728-48D8-B779-1D35DDC091D7}"/>
    <cellStyle name="Vstup 3 20 4 2 2 4" xfId="27934" xr:uid="{6FCE2D37-BD8B-4521-B10F-C2CC60A84D0D}"/>
    <cellStyle name="Vstup 3 20 4 2 3" xfId="17892" xr:uid="{EE932B4F-D631-4220-A2D4-D0B2A446A5E7}"/>
    <cellStyle name="Vstup 3 20 4 2 4" xfId="21227" xr:uid="{3500AD33-05CF-42E2-9EA3-C86485DC62E2}"/>
    <cellStyle name="Vstup 3 20 4 2 5" xfId="16939" xr:uid="{CDBE21B0-0BCB-4AFF-86FA-5A55F9E0100A}"/>
    <cellStyle name="Vstup 3 20 4 3" xfId="11026" xr:uid="{B55CE997-1E49-492E-A276-69CB21DEFA1D}"/>
    <cellStyle name="Vstup 3 20 4 3 2" xfId="20568" xr:uid="{964FA7D6-7D39-4CFC-929C-0F56771AF836}"/>
    <cellStyle name="Vstup 3 20 4 3 3" xfId="23854" xr:uid="{6F8F09A6-01E4-468C-B31C-B85D971A1113}"/>
    <cellStyle name="Vstup 3 20 4 3 4" xfId="26628" xr:uid="{84A30C69-4855-43DD-8BED-6DADA6F5F046}"/>
    <cellStyle name="Vstup 3 20 4 4" xfId="15953" xr:uid="{2DAF0C36-9010-4AE2-8188-6645F3D02C84}"/>
    <cellStyle name="Vstup 3 20 4 5" xfId="22097" xr:uid="{9A52A1F6-20A6-43A2-8E83-8782E84F7918}"/>
    <cellStyle name="Vstup 3 20 4_5.3 Investments associated cy" xfId="7879" xr:uid="{008889CE-38D6-4674-A175-7248F05B8097}"/>
    <cellStyle name="Vstup 3 20 5" xfId="3595" xr:uid="{42B42E90-7064-4B04-9374-B7018AB101E7}"/>
    <cellStyle name="Vstup 3 20 5 2" xfId="11521" xr:uid="{A3C314BB-5A23-46D6-A65E-4771DE9A33D1}"/>
    <cellStyle name="Vstup 3 20 5 2 2" xfId="20995" xr:uid="{B69DA454-0D2D-4BBA-B431-B99B72628DA8}"/>
    <cellStyle name="Vstup 3 20 5 2 3" xfId="24259" xr:uid="{DEFB7699-A294-4FD4-BFDB-5D819404388E}"/>
    <cellStyle name="Vstup 3 20 5 2 4" xfId="27025" xr:uid="{CE4C8C00-6349-4F83-8B22-8B4DE35606CB}"/>
    <cellStyle name="Vstup 3 20 5 3" xfId="16379" xr:uid="{BC3BDC50-A0FB-49B9-874C-5EE939BAC9B2}"/>
    <cellStyle name="Vstup 3 20 5 4" xfId="17040" xr:uid="{7C4F8824-2ACD-469D-9B6C-615B6B069EF6}"/>
    <cellStyle name="Vstup 3 20 6" xfId="9023" xr:uid="{456C9B41-0801-4617-B74C-16A5965BDB5E}"/>
    <cellStyle name="Vstup 3 20 6 2" xfId="19301" xr:uid="{9D6B1C96-0653-4BBE-89FC-7C99B2D80634}"/>
    <cellStyle name="Vstup 3 20 6 3" xfId="22895" xr:uid="{B56123CB-1EFC-45C6-BA13-49B4B002239D}"/>
    <cellStyle name="Vstup 3 20 6 4" xfId="25785" xr:uid="{FB71879B-F9E3-45DE-ABAB-183AF14A799F}"/>
    <cellStyle name="Vstup 3 20 7" xfId="14545" xr:uid="{4A221BBB-C44F-4208-9D9C-40665413D4BB}"/>
    <cellStyle name="Vstup 3 20 8" xfId="18673" xr:uid="{99D3D009-7B04-4EEC-AAAC-EC6BF216F926}"/>
    <cellStyle name="Vstup 3 20_3.10 Impairments" xfId="1532" xr:uid="{79D96DDE-2CE8-4F35-9B02-12E0010CFBAE}"/>
    <cellStyle name="Vstup 3 21" xfId="423" xr:uid="{0112F928-36C0-4B83-AD67-349C31605A16}"/>
    <cellStyle name="Vstup 3 21 2" xfId="723" xr:uid="{39EF0F30-D34F-453D-BB19-BCAA282BC476}"/>
    <cellStyle name="Vstup 3 21 2 2" xfId="2698" xr:uid="{656E6E1D-95B2-4435-A3DC-907D5FBE65A1}"/>
    <cellStyle name="Vstup 3 21 2 2 2" xfId="5903" xr:uid="{E5B68F44-B5D4-4805-B939-A5D5650304AD}"/>
    <cellStyle name="Vstup 3 21 2 2 2 2" xfId="13693" xr:uid="{E2AAAE78-47C9-4712-9EF0-7F94C4B77C11}"/>
    <cellStyle name="Vstup 3 21 2 2 2 2 2" xfId="22250" xr:uid="{9D007B72-DF5D-491F-B60F-A849FD876070}"/>
    <cellStyle name="Vstup 3 21 2 2 2 2 3" xfId="25166" xr:uid="{D41A6302-1B0E-4868-9C9B-BA460940CB26}"/>
    <cellStyle name="Vstup 3 21 2 2 2 2 4" xfId="27786" xr:uid="{3DC2E21B-B82C-4BC5-A4A3-85693B99C864}"/>
    <cellStyle name="Vstup 3 21 2 2 2 3" xfId="17675" xr:uid="{539D2C80-C584-40F5-B757-3E30EF860247}"/>
    <cellStyle name="Vstup 3 21 2 2 2 4" xfId="18177" xr:uid="{2B387FDE-6136-414D-9096-30EDEE1D6D9D}"/>
    <cellStyle name="Vstup 3 21 2 2 2 5" xfId="24668" xr:uid="{F7D0F2B7-10C3-42C2-8AD0-9696336847A9}"/>
    <cellStyle name="Vstup 3 21 2 2 3" xfId="10660" xr:uid="{26A2D4FF-7E40-4408-9E9F-1267ABB41381}"/>
    <cellStyle name="Vstup 3 21 2 2 3 2" xfId="20338" xr:uid="{6BF0B5AE-1009-4638-A6D0-08952DF5FBB9}"/>
    <cellStyle name="Vstup 3 21 2 2 3 3" xfId="23687" xr:uid="{94096541-6F57-41AE-8E5D-867A18D03957}"/>
    <cellStyle name="Vstup 3 21 2 2 3 4" xfId="26481" xr:uid="{A1244787-8EDA-4016-973D-CC268CB73BAA}"/>
    <cellStyle name="Vstup 3 21 2 2 4" xfId="15731" xr:uid="{530247F0-D09E-479D-AA3D-BD5E632234EA}"/>
    <cellStyle name="Vstup 3 21 2 2 5" xfId="16996" xr:uid="{F255FB57-B3EC-4D63-8238-EDCFA2739F68}"/>
    <cellStyle name="Vstup 3 21 2 2_5.3 Investments associated cy" xfId="7881" xr:uid="{80312D2C-8A3A-41A8-9F59-623B5274007D}"/>
    <cellStyle name="Vstup 3 21 2 3" xfId="3290" xr:uid="{56466C9A-8545-44F8-922F-F2AEEFCCA985}"/>
    <cellStyle name="Vstup 3 21 2 3 2" xfId="6495" xr:uid="{220068F7-0E50-48CB-BF6B-CDD92EA7350F}"/>
    <cellStyle name="Vstup 3 21 2 3 2 2" xfId="14285" xr:uid="{740AFFAA-1D9D-4F2F-A277-2E1CBDAEDA27}"/>
    <cellStyle name="Vstup 3 21 2 3 2 2 2" xfId="22705" xr:uid="{D9A9FCF5-C6E6-4733-A6FA-81639BC274C0}"/>
    <cellStyle name="Vstup 3 21 2 3 2 2 3" xfId="25562" xr:uid="{8063AC8B-5AD1-4189-89C4-B4CCCFA5966F}"/>
    <cellStyle name="Vstup 3 21 2 3 2 2 4" xfId="28159" xr:uid="{D822216E-A7D2-40CE-A871-83225599DEE5}"/>
    <cellStyle name="Vstup 3 21 2 3 2 3" xfId="18117" xr:uid="{6A67A417-D692-4986-AE7A-3F34F6D9F782}"/>
    <cellStyle name="Vstup 3 21 2 3 2 4" xfId="17741" xr:uid="{24420786-99A3-41B1-A172-BB1023E1BF32}"/>
    <cellStyle name="Vstup 3 21 2 3 2 5" xfId="18129" xr:uid="{2C01FCFA-C908-433A-AF61-3974FB779365}"/>
    <cellStyle name="Vstup 3 21 2 3 3" xfId="11251" xr:uid="{691AEC86-E7CA-4376-857A-B84B9B338747}"/>
    <cellStyle name="Vstup 3 21 2 3 3 2" xfId="20793" xr:uid="{25F44156-5566-417D-B9AB-F61D291EEFA3}"/>
    <cellStyle name="Vstup 3 21 2 3 3 3" xfId="24079" xr:uid="{E6DAB145-5789-4056-BE41-1CE576B043D6}"/>
    <cellStyle name="Vstup 3 21 2 3 3 4" xfId="26853" xr:uid="{7734C2D4-92A8-4B8C-82CA-67BAB6D1B971}"/>
    <cellStyle name="Vstup 3 21 2 3 4" xfId="16178" xr:uid="{DA9AD722-5B25-4805-A352-40F1C9907CE4}"/>
    <cellStyle name="Vstup 3 21 2 3 5" xfId="16961" xr:uid="{A23643A5-387E-4BB9-B243-9D91C3BB8BA7}"/>
    <cellStyle name="Vstup 3 21 2 3_5.3 Investments associated cy" xfId="7882" xr:uid="{401D201B-CE62-458D-A792-DA142419769A}"/>
    <cellStyle name="Vstup 3 21 2 4" xfId="3894" xr:uid="{233C1921-17EE-46BC-844D-7FAB0E008727}"/>
    <cellStyle name="Vstup 3 21 2 4 2" xfId="11818" xr:uid="{DF9BA924-49B4-4296-BBD5-FB1B8E6EB71D}"/>
    <cellStyle name="Vstup 3 21 2 4 2 2" xfId="21235" xr:uid="{249EB085-D1FE-4112-AB8D-BEA7BCCCC075}"/>
    <cellStyle name="Vstup 3 21 2 4 2 3" xfId="24459" xr:uid="{F05BD03B-E307-4ACF-B4DB-3CD488A91A7A}"/>
    <cellStyle name="Vstup 3 21 2 4 2 4" xfId="27214" xr:uid="{55B63446-FBA1-4AB0-87DC-7E96ADEA979B}"/>
    <cellStyle name="Vstup 3 21 2 4 3" xfId="16619" xr:uid="{6090C42A-7C2D-4ACE-900B-C34786E91C4C}"/>
    <cellStyle name="Vstup 3 21 2 4 4" xfId="20330" xr:uid="{79F1539B-EC55-464C-8F02-CC75F3D6AF97}"/>
    <cellStyle name="Vstup 3 21 2 5" xfId="9354" xr:uid="{0622FC6F-E2DC-4135-AB47-748C0911B36D}"/>
    <cellStyle name="Vstup 3 21 2 5 2" xfId="19571" xr:uid="{AA501CAE-5A74-4D59-BBE0-96CE5C54504D}"/>
    <cellStyle name="Vstup 3 21 2 5 3" xfId="23133" xr:uid="{DB726246-DAAF-4C46-BE8F-7BEE0D70A027}"/>
    <cellStyle name="Vstup 3 21 2 5 4" xfId="26010" xr:uid="{C5B56232-5854-4E0E-9FF9-630EC9CEB6E4}"/>
    <cellStyle name="Vstup 3 21 2 6" xfId="14814" xr:uid="{3A6EC744-ADCA-4FBA-81C5-01DD57AD5975}"/>
    <cellStyle name="Vstup 3 21 2 7" xfId="16727" xr:uid="{8E54AC9D-86F2-4951-8C52-BD1E29D3F692}"/>
    <cellStyle name="Vstup 3 21 2_5.3 Investments associated cy" xfId="7880" xr:uid="{3275CF42-231D-481E-A5FE-F25EB4C657EC}"/>
    <cellStyle name="Vstup 3 21 3" xfId="2429" xr:uid="{39AF2F5A-B9A8-48F1-AF4D-0488DAD6FD96}"/>
    <cellStyle name="Vstup 3 21 3 2" xfId="5634" xr:uid="{6014DF5E-4026-4B5E-B6CA-B3D1D265138D}"/>
    <cellStyle name="Vstup 3 21 3 2 2" xfId="13424" xr:uid="{C9FCB0BA-985A-4CA7-AB79-AE5A588B9FD9}"/>
    <cellStyle name="Vstup 3 21 3 2 2 2" xfId="22035" xr:uid="{16A30DAE-C470-4032-A9A9-10D4CE29E0BC}"/>
    <cellStyle name="Vstup 3 21 3 2 2 3" xfId="24982" xr:uid="{11C8BFB7-A6BC-421C-B497-2C2EE351439F}"/>
    <cellStyle name="Vstup 3 21 3 2 2 4" xfId="27611" xr:uid="{50B9AF69-EB1A-40DD-A7DF-7B428F15ED3D}"/>
    <cellStyle name="Vstup 3 21 3 2 3" xfId="17460" xr:uid="{6238BD59-98B8-46FD-AEB3-D488915B64F9}"/>
    <cellStyle name="Vstup 3 21 3 2 4" xfId="16927" xr:uid="{7B3AA1C9-D768-45F2-B443-BB78358EB1C3}"/>
    <cellStyle name="Vstup 3 21 3 2 5" xfId="18266" xr:uid="{1E32CDA3-D1F8-4445-A62C-E2ACE92E1EE4}"/>
    <cellStyle name="Vstup 3 21 3 3" xfId="10391" xr:uid="{C78758D9-390B-4F00-A3EE-AD87FC25803D}"/>
    <cellStyle name="Vstup 3 21 3 3 2" xfId="20123" xr:uid="{5FDC6AC5-3321-42C6-9C1E-86EDAF7F7BAC}"/>
    <cellStyle name="Vstup 3 21 3 3 3" xfId="23502" xr:uid="{E38E3DBA-51CE-42C2-8A44-217B3231F100}"/>
    <cellStyle name="Vstup 3 21 3 3 4" xfId="26306" xr:uid="{9EECB024-D165-4FF0-81FD-B60779DF3823}"/>
    <cellStyle name="Vstup 3 21 3 4" xfId="15521" xr:uid="{C6D82258-4CED-4B62-84A1-E6F196FE557E}"/>
    <cellStyle name="Vstup 3 21 3 5" xfId="20168" xr:uid="{70E341EE-8741-464F-8312-1029D2E9DE57}"/>
    <cellStyle name="Vstup 3 21 3_5.3 Investments associated cy" xfId="7883" xr:uid="{14F9256A-EC4E-476E-97A4-9C9894A5088F}"/>
    <cellStyle name="Vstup 3 21 4" xfId="3087" xr:uid="{1BBED5DA-8213-4BFD-9B21-628EE7F69128}"/>
    <cellStyle name="Vstup 3 21 4 2" xfId="6292" xr:uid="{AFAC094A-5118-48D9-BE6A-570082D17679}"/>
    <cellStyle name="Vstup 3 21 4 2 2" xfId="14082" xr:uid="{7F7B4ED7-C4A6-4B5C-8A06-ACC71A803D5E}"/>
    <cellStyle name="Vstup 3 21 4 2 2 2" xfId="22502" xr:uid="{39B458D5-8485-4F78-ABCA-393C9086C9CE}"/>
    <cellStyle name="Vstup 3 21 4 2 2 3" xfId="25359" xr:uid="{9DA61342-212C-463F-BEFD-AB078DA60973}"/>
    <cellStyle name="Vstup 3 21 4 2 2 4" xfId="27956" xr:uid="{17F28B0F-96EE-4826-99C1-27712C54E9BD}"/>
    <cellStyle name="Vstup 3 21 4 2 3" xfId="17914" xr:uid="{0357E6B9-CA27-407F-A43E-A08FB1F9F756}"/>
    <cellStyle name="Vstup 3 21 4 2 4" xfId="15804" xr:uid="{77007B5A-14B6-4EF9-998F-5A217618E639}"/>
    <cellStyle name="Vstup 3 21 4 2 5" xfId="23273" xr:uid="{8359DDD4-5386-4FDC-A5CC-C1E1E2193824}"/>
    <cellStyle name="Vstup 3 21 4 3" xfId="11048" xr:uid="{3C72E0DE-5180-45FC-ABAA-EE4DD5B1B944}"/>
    <cellStyle name="Vstup 3 21 4 3 2" xfId="20590" xr:uid="{2BA66B89-CF00-4190-8306-599611843860}"/>
    <cellStyle name="Vstup 3 21 4 3 3" xfId="23876" xr:uid="{8188F546-DB75-4B4B-981C-7AF377F4884B}"/>
    <cellStyle name="Vstup 3 21 4 3 4" xfId="26650" xr:uid="{14804413-20CB-4281-97E8-831749F105BE}"/>
    <cellStyle name="Vstup 3 21 4 4" xfId="15975" xr:uid="{3AD95CAD-F33D-4A5B-AB99-4B6685150FA4}"/>
    <cellStyle name="Vstup 3 21 4 5" xfId="17187" xr:uid="{157BE7A7-BD0C-4383-95DE-04CE752D8960}"/>
    <cellStyle name="Vstup 3 21 4_5.3 Investments associated cy" xfId="7884" xr:uid="{2551E95A-038D-4492-96D1-383137882B93}"/>
    <cellStyle name="Vstup 3 21 5" xfId="3625" xr:uid="{F3FA815D-542B-49D5-8A9B-088F077E2EC6}"/>
    <cellStyle name="Vstup 3 21 5 2" xfId="11551" xr:uid="{87963CB9-F3DB-4B1F-8478-D7B24DF1BE1A}"/>
    <cellStyle name="Vstup 3 21 5 2 2" xfId="21020" xr:uid="{BA50B535-D4A1-43F9-98D9-7EB120F3326A}"/>
    <cellStyle name="Vstup 3 21 5 2 3" xfId="24279" xr:uid="{95CBFFBB-F734-461F-BE89-7D3459F426EA}"/>
    <cellStyle name="Vstup 3 21 5 2 4" xfId="27043" xr:uid="{C1E15113-BE9F-492E-82CD-5A1027B13BF0}"/>
    <cellStyle name="Vstup 3 21 5 3" xfId="16404" xr:uid="{63D2A2B5-20E2-43C8-B41E-97B4B6162D40}"/>
    <cellStyle name="Vstup 3 21 5 4" xfId="18288" xr:uid="{8AC146EF-1E34-4CF2-AE74-7F9F3F24FFC1}"/>
    <cellStyle name="Vstup 3 21 6" xfId="9057" xr:uid="{C76A9460-2F72-452D-963A-6DF236BCBA14}"/>
    <cellStyle name="Vstup 3 21 6 2" xfId="19330" xr:uid="{B6E73BDC-F942-4548-9222-2118086CD907}"/>
    <cellStyle name="Vstup 3 21 6 3" xfId="22920" xr:uid="{B87A43B4-8EA9-40EA-A80F-AB4661C7FBE3}"/>
    <cellStyle name="Vstup 3 21 6 4" xfId="25807" xr:uid="{5AB1B0E4-8045-4AB6-9EA6-A8A6B1C38E37}"/>
    <cellStyle name="Vstup 3 21 7" xfId="14572" xr:uid="{51141A69-73A0-4712-81E1-CD3101161427}"/>
    <cellStyle name="Vstup 3 21 8" xfId="18644" xr:uid="{B02E7914-6C8F-4098-8734-93C99F431204}"/>
    <cellStyle name="Vstup 3 21_3.10 Impairments" xfId="1533" xr:uid="{7AC8B725-ECD8-4B9D-A74A-54769AD7FDBD}"/>
    <cellStyle name="Vstup 3 22" xfId="430" xr:uid="{8533240F-6887-4865-A252-16F1B9E20832}"/>
    <cellStyle name="Vstup 3 22 2" xfId="2435" xr:uid="{89DBA815-C312-4831-87B1-67325035B39C}"/>
    <cellStyle name="Vstup 3 22 2 2" xfId="5640" xr:uid="{9AA43F7E-71D1-41A9-829E-EA7C855C039B}"/>
    <cellStyle name="Vstup 3 22 2 2 2" xfId="13430" xr:uid="{16A252CF-4AD4-4300-A71B-24DC996E3846}"/>
    <cellStyle name="Vstup 3 22 2 2 2 2" xfId="22041" xr:uid="{8BA44F13-D3CA-4CC7-8687-7C96023C0FD6}"/>
    <cellStyle name="Vstup 3 22 2 2 2 3" xfId="24988" xr:uid="{F7530707-BFDD-4016-9782-25D24BD22CED}"/>
    <cellStyle name="Vstup 3 22 2 2 2 4" xfId="27617" xr:uid="{9CFE6C24-C983-4701-B928-847D99805CA9}"/>
    <cellStyle name="Vstup 3 22 2 2 3" xfId="17466" xr:uid="{3EF0CBCA-642E-4232-BA70-5D395A4B7346}"/>
    <cellStyle name="Vstup 3 22 2 2 4" xfId="17692" xr:uid="{7E90F58D-835A-4137-924E-35E105379EF7}"/>
    <cellStyle name="Vstup 3 22 2 2 5" xfId="18945" xr:uid="{72747588-D5F3-4032-9565-AEDC8446D78D}"/>
    <cellStyle name="Vstup 3 22 2 3" xfId="10397" xr:uid="{BF234EA6-16D1-4374-8B83-D2CFF9D5DAA3}"/>
    <cellStyle name="Vstup 3 22 2 3 2" xfId="20129" xr:uid="{E0698B1F-9173-4930-BEF1-88E6A7F015B0}"/>
    <cellStyle name="Vstup 3 22 2 3 3" xfId="23508" xr:uid="{AC942926-9150-4B95-947D-62B98E586417}"/>
    <cellStyle name="Vstup 3 22 2 3 4" xfId="26312" xr:uid="{2B224B6B-69BA-43B4-83EA-9290C2A103D1}"/>
    <cellStyle name="Vstup 3 22 2 4" xfId="15527" xr:uid="{4A4E09F1-EDAF-4C48-B22B-4CBFC844ADC4}"/>
    <cellStyle name="Vstup 3 22 2 5" xfId="21656" xr:uid="{864F3F0B-9CAF-44CB-A19A-A33070EE964E}"/>
    <cellStyle name="Vstup 3 22 2_5.3 Investments associated cy" xfId="7886" xr:uid="{8140D144-B233-4AE1-8CAB-3117931FC5A2}"/>
    <cellStyle name="Vstup 3 22 3" xfId="3094" xr:uid="{582AD61A-1C7E-41FB-BCC8-F1F10B41E77F}"/>
    <cellStyle name="Vstup 3 22 3 2" xfId="6299" xr:uid="{C87E0B0C-AEB0-40A9-8B02-DB4577987B34}"/>
    <cellStyle name="Vstup 3 22 3 2 2" xfId="14089" xr:uid="{A9A9E0DA-BA56-40D7-B27B-C1EB0A2FCCF1}"/>
    <cellStyle name="Vstup 3 22 3 2 2 2" xfId="22509" xr:uid="{1E367F75-9D13-406F-AC7A-0906477F9D82}"/>
    <cellStyle name="Vstup 3 22 3 2 2 3" xfId="25366" xr:uid="{69EB8F49-BED9-4FCF-85D9-3D9486337453}"/>
    <cellStyle name="Vstup 3 22 3 2 2 4" xfId="27963" xr:uid="{D565FECE-7C88-4F04-8E5F-933C8C36EF17}"/>
    <cellStyle name="Vstup 3 22 3 2 3" xfId="17921" xr:uid="{48D15610-EDE5-4B8E-A0B7-9D0E6D4896D2}"/>
    <cellStyle name="Vstup 3 22 3 2 4" xfId="14808" xr:uid="{CF292702-41D7-426B-98AB-55956A9A9564}"/>
    <cellStyle name="Vstup 3 22 3 2 5" xfId="16701" xr:uid="{9684E753-28F7-422C-BFBA-F2EEC0C84C93}"/>
    <cellStyle name="Vstup 3 22 3 3" xfId="11055" xr:uid="{32ADB8AB-18C0-4D54-A13F-063553C48922}"/>
    <cellStyle name="Vstup 3 22 3 3 2" xfId="20597" xr:uid="{226BF644-6692-484F-B1D9-3A55C58264EE}"/>
    <cellStyle name="Vstup 3 22 3 3 3" xfId="23883" xr:uid="{91E54887-E0C3-48B0-A684-DF615BBDBFDF}"/>
    <cellStyle name="Vstup 3 22 3 3 4" xfId="26657" xr:uid="{D466EC16-360E-4298-97C7-B424D613CDCF}"/>
    <cellStyle name="Vstup 3 22 3 4" xfId="15982" xr:uid="{86BAD22C-4486-44A3-9440-E99196B48512}"/>
    <cellStyle name="Vstup 3 22 3 5" xfId="21437" xr:uid="{81E3D9E0-2F1B-4E6B-AF37-3E60141FFC83}"/>
    <cellStyle name="Vstup 3 22 3_5.3 Investments associated cy" xfId="7887" xr:uid="{0D64EE2F-873D-41F2-B4F5-004F70C96BB0}"/>
    <cellStyle name="Vstup 3 22 4" xfId="3632" xr:uid="{B73A5F86-3BE7-4781-82D7-2701D1820A43}"/>
    <cellStyle name="Vstup 3 22 4 2" xfId="11557" xr:uid="{7D022548-B2DC-4354-A33C-ECB29194F1D2}"/>
    <cellStyle name="Vstup 3 22 4 2 2" xfId="21026" xr:uid="{E559DBAD-4B9D-4299-B512-3AAA04CDC2DF}"/>
    <cellStyle name="Vstup 3 22 4 2 3" xfId="24285" xr:uid="{BB35B136-DB66-40E3-8310-DF8A65EB9276}"/>
    <cellStyle name="Vstup 3 22 4 2 4" xfId="27049" xr:uid="{4D7DA0DD-90A3-47F9-A484-8576ECB76553}"/>
    <cellStyle name="Vstup 3 22 4 3" xfId="16411" xr:uid="{75EFFB57-37CC-4743-9081-44E696A0CD43}"/>
    <cellStyle name="Vstup 3 22 4 4" xfId="21558" xr:uid="{28DEB4C1-C2B8-40ED-941F-807CF8997729}"/>
    <cellStyle name="Vstup 3 22 5" xfId="9064" xr:uid="{00C85F21-FA19-4A23-9D9E-9F77C27FFCEA}"/>
    <cellStyle name="Vstup 3 22 5 2" xfId="19337" xr:uid="{87F8A143-D0C0-498E-A397-CC7504A6B0D6}"/>
    <cellStyle name="Vstup 3 22 5 3" xfId="22927" xr:uid="{145D1A6B-D493-4F0B-BF33-8077C10F4E29}"/>
    <cellStyle name="Vstup 3 22 5 4" xfId="25814" xr:uid="{C0452103-EEE4-4EDE-86AD-70A6770A04C8}"/>
    <cellStyle name="Vstup 3 22 6" xfId="14579" xr:uid="{777950BD-242D-42E2-B107-57FA41DB0651}"/>
    <cellStyle name="Vstup 3 22 7" xfId="18640" xr:uid="{6DBC4CC6-1DD8-447F-964B-1BD13C2340B8}"/>
    <cellStyle name="Vstup 3 22_5.3 Investments associated cy" xfId="7885" xr:uid="{7771CC8A-46F5-4D7B-B6AE-CB18CD8E238E}"/>
    <cellStyle name="Vstup 3 23" xfId="2174" xr:uid="{888A1DF5-7D8C-4580-81A4-0BA34F969AAC}"/>
    <cellStyle name="Vstup 3 23 2" xfId="5379" xr:uid="{025C6B31-F58A-420A-9222-E19EE359485E}"/>
    <cellStyle name="Vstup 3 23 2 2" xfId="13169" xr:uid="{8C1E15DF-2AEA-4CE5-8073-6B4F075E13A9}"/>
    <cellStyle name="Vstup 3 23 2 2 2" xfId="21837" xr:uid="{AAEF6940-D5BA-4C22-9C54-C69759244084}"/>
    <cellStyle name="Vstup 3 23 2 2 3" xfId="24804" xr:uid="{66F6D388-B572-49F7-A041-F3944B52610A}"/>
    <cellStyle name="Vstup 3 23 2 2 4" xfId="27440" xr:uid="{78F66A04-BC8B-44E0-820F-1A9D47B554E5}"/>
    <cellStyle name="Vstup 3 23 2 3" xfId="17258" xr:uid="{1029E8D2-E85D-4C90-9ED4-3EFD0EB5025F}"/>
    <cellStyle name="Vstup 3 23 2 4" xfId="21300" xr:uid="{02E9D75C-835E-4083-AF9B-7A121F23E274}"/>
    <cellStyle name="Vstup 3 23 2 5" xfId="17138" xr:uid="{2EA72715-A6F9-4530-B3F1-3E2BCD2B0460}"/>
    <cellStyle name="Vstup 3 23 3" xfId="10136" xr:uid="{DEADCD7E-83D4-48F9-A2E0-40C60A07FF86}"/>
    <cellStyle name="Vstup 3 23 3 2" xfId="19929" xr:uid="{BB5BD072-94B0-4684-8073-E5B37C2FBE2F}"/>
    <cellStyle name="Vstup 3 23 3 3" xfId="23324" xr:uid="{8901CBC8-ABA5-4990-9D22-0400999A42E3}"/>
    <cellStyle name="Vstup 3 23 3 4" xfId="26135" xr:uid="{EF73890A-BCEC-4022-9EAB-2C8EC85CEFA7}"/>
    <cellStyle name="Vstup 3 23 4" xfId="15324" xr:uid="{C2CFC83D-CFEB-4719-999F-8E960CA4F9D8}"/>
    <cellStyle name="Vstup 3 23 5" xfId="19861" xr:uid="{2F87038A-1848-4984-BA4E-4F5ADFB18EB1}"/>
    <cellStyle name="Vstup 3 23_5.3 Investments associated cy" xfId="7888" xr:uid="{40868998-00E2-46C1-8919-D36EE0F93B4F}"/>
    <cellStyle name="Vstup 3 24" xfId="2944" xr:uid="{E6008EA0-D22D-41FA-A8F0-5B4959C0420E}"/>
    <cellStyle name="Vstup 3 24 2" xfId="6149" xr:uid="{DAF96B29-968C-476E-9673-83809040CA52}"/>
    <cellStyle name="Vstup 3 24 2 2" xfId="13939" xr:uid="{8538CC3E-7B90-445B-AF17-57FE69CCCAF3}"/>
    <cellStyle name="Vstup 3 24 2 2 2" xfId="22359" xr:uid="{DA09EE40-74D8-4994-A838-E60124A3BE4D}"/>
    <cellStyle name="Vstup 3 24 2 2 3" xfId="25216" xr:uid="{BC94201A-78B5-4AD4-89E8-2EA1D5311130}"/>
    <cellStyle name="Vstup 3 24 2 2 4" xfId="27813" xr:uid="{1F1FF881-079C-4131-BA3F-74D11CE68A07}"/>
    <cellStyle name="Vstup 3 24 2 3" xfId="17772" xr:uid="{902B44C6-6FC6-4043-ABDA-71F0D986C8B2}"/>
    <cellStyle name="Vstup 3 24 2 4" xfId="21305" xr:uid="{EBF36C88-8A74-44FD-93B1-047BD506AA1D}"/>
    <cellStyle name="Vstup 3 24 2 5" xfId="14919" xr:uid="{3893F5F8-9A14-42F1-9FC5-4049AE39310C}"/>
    <cellStyle name="Vstup 3 24 3" xfId="10905" xr:uid="{57D5E072-A83D-4101-8BC9-392BEFA28002}"/>
    <cellStyle name="Vstup 3 24 3 2" xfId="20447" xr:uid="{AFBB6F57-1ACB-4BD3-88A9-A81051C9FD87}"/>
    <cellStyle name="Vstup 3 24 3 3" xfId="23733" xr:uid="{840BDBB8-A729-47C3-8FC0-92F6C07F24DA}"/>
    <cellStyle name="Vstup 3 24 3 4" xfId="26507" xr:uid="{6AEF327A-C221-4B0B-8656-5BAD56D94B36}"/>
    <cellStyle name="Vstup 3 24 4" xfId="15833" xr:uid="{87370CB2-FF80-4796-AD52-9CA9D79AD550}"/>
    <cellStyle name="Vstup 3 24 5" xfId="20404" xr:uid="{40FD5B69-98B2-473A-B217-A4356BE10B41}"/>
    <cellStyle name="Vstup 3 24_5.3 Investments associated cy" xfId="7889" xr:uid="{71C86D2B-A93E-48CF-8CDA-E2B902F5D4E7}"/>
    <cellStyle name="Vstup 3 25" xfId="3359" xr:uid="{D6326028-B11C-4BD7-847E-FAD1DE6E17F9}"/>
    <cellStyle name="Vstup 3 25 2" xfId="11296" xr:uid="{E7126A69-05B2-4CA5-933B-677893FC3ED5}"/>
    <cellStyle name="Vstup 3 25 2 2" xfId="20824" xr:uid="{F230A8A4-2FB3-42E7-805C-8CBE6D4BA7D7}"/>
    <cellStyle name="Vstup 3 25 2 3" xfId="24110" xr:uid="{DD9F02C1-00ED-45EC-AA3F-7FECD2DED3A8}"/>
    <cellStyle name="Vstup 3 25 2 4" xfId="26880" xr:uid="{023870FD-A64E-4F2C-BDB7-9D2A8F748777}"/>
    <cellStyle name="Vstup 3 25 3" xfId="16212" xr:uid="{93961260-43F4-4F3F-86EE-E27FBA3A236B}"/>
    <cellStyle name="Vstup 3 25 4" xfId="15012" xr:uid="{4518076F-EDB8-46DB-A1DA-E2592B3D88A2}"/>
    <cellStyle name="Vstup 3 26" xfId="8777" xr:uid="{9C157628-6EC3-4764-92AF-B4F451929D28}"/>
    <cellStyle name="Vstup 3 26 2" xfId="19102" xr:uid="{DD19B3B2-A404-4D1C-ADC0-1F09CB127F96}"/>
    <cellStyle name="Vstup 3 26 3" xfId="22717" xr:uid="{AA222DA8-78C6-4B03-B38E-0DB1DFB9F0CE}"/>
    <cellStyle name="Vstup 3 26 4" xfId="25613" xr:uid="{358A4CFA-F46C-4920-94B0-ED593E678080}"/>
    <cellStyle name="Vstup 3 27" xfId="14347" xr:uid="{FFF5E2EB-F730-41DC-AFC6-88A864A97DD3}"/>
    <cellStyle name="Vstup 3 28" xfId="18847" xr:uid="{5B61BF0E-3B6C-49E2-A4DE-D2EF427A0C61}"/>
    <cellStyle name="Vstup 3 3" xfId="142" xr:uid="{4593E456-CA42-4658-A167-A2F7568960EF}"/>
    <cellStyle name="Vstup 3 3 2" xfId="452" xr:uid="{C3A9A7D2-6B97-4B82-B666-E1F3892FDBEF}"/>
    <cellStyle name="Vstup 3 3 2 2" xfId="2454" xr:uid="{90AF1B7F-66EB-4C15-81CA-198ECAEFF4A5}"/>
    <cellStyle name="Vstup 3 3 2 2 2" xfId="5659" xr:uid="{357AF362-6739-4B8A-B67B-CE93A1FE7350}"/>
    <cellStyle name="Vstup 3 3 2 2 2 2" xfId="13449" xr:uid="{BFA8D7BF-034F-412B-8893-BEB00CB85B00}"/>
    <cellStyle name="Vstup 3 3 2 2 2 2 2" xfId="22055" xr:uid="{E8B37AF5-3FF4-4E1C-89C1-74222CD6BD53}"/>
    <cellStyle name="Vstup 3 3 2 2 2 2 3" xfId="24998" xr:uid="{5477886B-368D-4E98-BF7D-4ED015A8E1E7}"/>
    <cellStyle name="Vstup 3 3 2 2 2 2 4" xfId="27626" xr:uid="{B6DB2C65-8034-4A70-9E24-56DE42A4BE4D}"/>
    <cellStyle name="Vstup 3 3 2 2 2 3" xfId="17479" xr:uid="{29B2C003-06D4-44A4-AED4-A6F8C337800C}"/>
    <cellStyle name="Vstup 3 3 2 2 2 4" xfId="18198" xr:uid="{92B3F53A-9836-4473-882B-3452859C4A7A}"/>
    <cellStyle name="Vstup 3 3 2 2 2 5" xfId="24687" xr:uid="{61073CE1-5F0A-4B20-876B-01853095D0E0}"/>
    <cellStyle name="Vstup 3 3 2 2 3" xfId="10416" xr:uid="{577A2B10-3E1D-4033-8781-6876CF3D4E22}"/>
    <cellStyle name="Vstup 3 3 2 2 3 2" xfId="20143" xr:uid="{03D12906-89D2-4D5A-9FF5-A201F8E37806}"/>
    <cellStyle name="Vstup 3 3 2 2 3 3" xfId="23518" xr:uid="{6743145A-AB62-494A-B111-DF5298B06C30}"/>
    <cellStyle name="Vstup 3 3 2 2 3 4" xfId="26321" xr:uid="{846E2105-BEA0-47B6-B471-B0C6032C0939}"/>
    <cellStyle name="Vstup 3 3 2 2 4" xfId="15540" xr:uid="{007A8F10-7D3B-4B0D-9B69-D8C235327A47}"/>
    <cellStyle name="Vstup 3 3 2 2 5" xfId="14875" xr:uid="{7038D190-F2D0-48E0-99A3-F42511EA9023}"/>
    <cellStyle name="Vstup 3 3 2 2_5.3 Investments associated cy" xfId="7891" xr:uid="{C76289C6-28EA-4B10-B159-C931838EEA89}"/>
    <cellStyle name="Vstup 3 3 2 3" xfId="3106" xr:uid="{E56DBC3C-D03F-4AE0-8680-2D99EFEAE667}"/>
    <cellStyle name="Vstup 3 3 2 3 2" xfId="6311" xr:uid="{5B52F2E9-13A6-4AD0-A320-F5724F8B147B}"/>
    <cellStyle name="Vstup 3 3 2 3 2 2" xfId="14101" xr:uid="{E6387160-D7A0-4CFB-A842-B2FE072FEC82}"/>
    <cellStyle name="Vstup 3 3 2 3 2 2 2" xfId="22521" xr:uid="{0C9587DB-1480-4CF8-BB53-A5995EB7D3B3}"/>
    <cellStyle name="Vstup 3 3 2 3 2 2 3" xfId="25378" xr:uid="{B61C602E-4588-44CB-A370-B6DA2BA76DC3}"/>
    <cellStyle name="Vstup 3 3 2 3 2 2 4" xfId="27975" xr:uid="{2BCA5EA8-DD1D-40A9-9886-21D085551EF0}"/>
    <cellStyle name="Vstup 3 3 2 3 2 3" xfId="17933" xr:uid="{EE8BDD92-EF05-4381-A805-84B4046DBF69}"/>
    <cellStyle name="Vstup 3 3 2 3 2 4" xfId="15501" xr:uid="{94C92001-B155-4539-ADAF-3451B231197B}"/>
    <cellStyle name="Vstup 3 3 2 3 2 5" xfId="23202" xr:uid="{DE503754-6BCE-4503-989C-473DA6389DC0}"/>
    <cellStyle name="Vstup 3 3 2 3 3" xfId="11067" xr:uid="{44F9CE85-702A-4C73-88F3-BBAF87567A80}"/>
    <cellStyle name="Vstup 3 3 2 3 3 2" xfId="20609" xr:uid="{C50F9852-2F43-437B-81EA-97FC7A575301}"/>
    <cellStyle name="Vstup 3 3 2 3 3 3" xfId="23895" xr:uid="{80469E34-A6D6-4A50-A12A-17B67F2014AE}"/>
    <cellStyle name="Vstup 3 3 2 3 3 4" xfId="26669" xr:uid="{E8D05CCA-141C-46E3-9ABB-E27C586E24B7}"/>
    <cellStyle name="Vstup 3 3 2 3 4" xfId="15994" xr:uid="{CE4F44C3-4773-46F6-A43F-F1B102B68401}"/>
    <cellStyle name="Vstup 3 3 2 3 5" xfId="17015" xr:uid="{13256ECB-0BCD-4E0C-82E4-3DB53F46A157}"/>
    <cellStyle name="Vstup 3 3 2 3_5.3 Investments associated cy" xfId="7892" xr:uid="{DED19076-E5C8-43B2-AE74-4ED6A5DBFED4}"/>
    <cellStyle name="Vstup 3 3 2 4" xfId="3653" xr:uid="{D68CDD50-6427-45C4-B84C-D862537C5C11}"/>
    <cellStyle name="Vstup 3 3 2 4 2" xfId="11577" xr:uid="{BEABA239-7EC7-4035-B9B1-72E73F0CC0E3}"/>
    <cellStyle name="Vstup 3 3 2 4 2 2" xfId="21041" xr:uid="{1B52F447-43E3-48A5-99FC-FE53BEAE2E22}"/>
    <cellStyle name="Vstup 3 3 2 4 2 3" xfId="24296" xr:uid="{70A0837C-B351-4B06-843A-6CB2DAE0DE17}"/>
    <cellStyle name="Vstup 3 3 2 4 2 4" xfId="27059" xr:uid="{113216B1-446F-4780-9C36-6DF5B8329CD4}"/>
    <cellStyle name="Vstup 3 3 2 4 3" xfId="16428" xr:uid="{826C7CD6-68D9-4936-BAFD-4F701DDFE32B}"/>
    <cellStyle name="Vstup 3 3 2 4 4" xfId="20936" xr:uid="{557AA5FD-F54F-4F6B-B1FF-770DB66D1872}"/>
    <cellStyle name="Vstup 3 3 2 5" xfId="9086" xr:uid="{092BFC1F-F5B1-4599-8CD9-995A682D17EA}"/>
    <cellStyle name="Vstup 3 3 2 5 2" xfId="19354" xr:uid="{243E0FE4-DF37-4737-B5C7-9C5924368789}"/>
    <cellStyle name="Vstup 3 3 2 5 3" xfId="22940" xr:uid="{CBEEFF9F-CBF2-4913-B82C-B65772B20D98}"/>
    <cellStyle name="Vstup 3 3 2 5 4" xfId="25826" xr:uid="{4362EC8C-C665-4A97-9644-21B4B65FDCDB}"/>
    <cellStyle name="Vstup 3 3 2 6" xfId="14599" xr:uid="{E58D9EAA-1A8C-4E21-8FD6-0BB99AC651A7}"/>
    <cellStyle name="Vstup 3 3 2 7" xfId="18625" xr:uid="{F50645A1-50F0-4A34-B663-23F8200302F2}"/>
    <cellStyle name="Vstup 3 3 2_5.3 Investments associated cy" xfId="7890" xr:uid="{9264B53D-7990-462A-B275-D50EC4155C9A}"/>
    <cellStyle name="Vstup 3 3 3" xfId="2179" xr:uid="{B062016B-BB67-4701-A966-571748130C80}"/>
    <cellStyle name="Vstup 3 3 3 2" xfId="5384" xr:uid="{61856A39-66F8-4187-8A2A-B3D38D4D23D3}"/>
    <cellStyle name="Vstup 3 3 3 2 2" xfId="13174" xr:uid="{6E68B31A-E01D-43EE-BD6F-D26EFA8D3949}"/>
    <cellStyle name="Vstup 3 3 3 2 2 2" xfId="21842" xr:uid="{9B58A866-9B1C-411F-B6FA-29C55EE9F748}"/>
    <cellStyle name="Vstup 3 3 3 2 2 3" xfId="24809" xr:uid="{D40C45D8-4C46-4085-B780-EF034FE43BED}"/>
    <cellStyle name="Vstup 3 3 3 2 2 4" xfId="27445" xr:uid="{2A0B0218-352D-4956-AB75-5ACBAD0557F3}"/>
    <cellStyle name="Vstup 3 3 3 2 3" xfId="17263" xr:uid="{0F9970AA-12F1-443D-98A6-A14B7CC4709B}"/>
    <cellStyle name="Vstup 3 3 3 2 4" xfId="17735" xr:uid="{A2630340-5130-4117-9BF3-FAD873FB930F}"/>
    <cellStyle name="Vstup 3 3 3 2 5" xfId="21713" xr:uid="{C7842F19-09B7-4DC4-BEBA-556481D6A803}"/>
    <cellStyle name="Vstup 3 3 3 3" xfId="10141" xr:uid="{E2ACC8A1-3E5C-4517-877B-079FE85BEA90}"/>
    <cellStyle name="Vstup 3 3 3 3 2" xfId="19934" xr:uid="{6AC6B407-F0C7-4598-AED8-63E1A8101252}"/>
    <cellStyle name="Vstup 3 3 3 3 3" xfId="23329" xr:uid="{009DFF4C-486C-42C9-A6FA-363F59DB9D4D}"/>
    <cellStyle name="Vstup 3 3 3 3 4" xfId="26140" xr:uid="{5A14071A-2CDC-409F-A083-A19AC86412B0}"/>
    <cellStyle name="Vstup 3 3 3 4" xfId="15329" xr:uid="{A5E3FCD4-FB90-4D64-8B26-1066DE7C838C}"/>
    <cellStyle name="Vstup 3 3 3 5" xfId="14723" xr:uid="{C85131CD-9C91-41DB-AB78-B1E282FCFAAD}"/>
    <cellStyle name="Vstup 3 3 3_5.3 Investments associated cy" xfId="7893" xr:uid="{6946658D-B863-481F-B4D1-973B0D495361}"/>
    <cellStyle name="Vstup 3 3 4" xfId="2941" xr:uid="{D1E3151D-EF17-404F-A1C5-23AE49C2E095}"/>
    <cellStyle name="Vstup 3 3 4 2" xfId="6146" xr:uid="{469D25F7-986D-4ACD-AEF6-917A62530297}"/>
    <cellStyle name="Vstup 3 3 4 2 2" xfId="13936" xr:uid="{BE1CFB5C-3C34-48F3-9609-AA981A737F57}"/>
    <cellStyle name="Vstup 3 3 4 2 2 2" xfId="22356" xr:uid="{B6BEFCE1-5498-42BE-A39F-AF71DDB659C9}"/>
    <cellStyle name="Vstup 3 3 4 2 2 3" xfId="25213" xr:uid="{BA484073-106C-4A2F-B6B0-C352867B957D}"/>
    <cellStyle name="Vstup 3 3 4 2 2 4" xfId="27810" xr:uid="{2BDD0589-0A8A-4A44-A8DB-7C7C6CCABB09}"/>
    <cellStyle name="Vstup 3 3 4 2 3" xfId="17769" xr:uid="{EBDD91EC-BF3C-4E73-ABB2-01680B9EC9B6}"/>
    <cellStyle name="Vstup 3 3 4 2 4" xfId="19632" xr:uid="{E204871F-E435-4D44-912C-A3D04A1967D1}"/>
    <cellStyle name="Vstup 3 3 4 2 5" xfId="20355" xr:uid="{13631EE8-9DBD-4DF1-8A3D-A54BFF932A8B}"/>
    <cellStyle name="Vstup 3 3 4 3" xfId="10902" xr:uid="{C38C9AE9-A429-4083-A943-A34094BCD8F6}"/>
    <cellStyle name="Vstup 3 3 4 3 2" xfId="20444" xr:uid="{515B0CF5-7B5A-43B3-811F-A12F819EF1CF}"/>
    <cellStyle name="Vstup 3 3 4 3 3" xfId="23730" xr:uid="{F06623B8-908A-48C7-83A9-D7F3A363B261}"/>
    <cellStyle name="Vstup 3 3 4 3 4" xfId="26504" xr:uid="{C8710172-128E-4ACD-B193-BBBDE9F06FCA}"/>
    <cellStyle name="Vstup 3 3 4 4" xfId="15830" xr:uid="{33BB2C3D-A36A-4BF3-91F7-AB9F1DA1F0D9}"/>
    <cellStyle name="Vstup 3 3 4 5" xfId="21303" xr:uid="{B89106B3-BCAA-4EF3-85C2-72D0851EE2C3}"/>
    <cellStyle name="Vstup 3 3 4_5.3 Investments associated cy" xfId="7894" xr:uid="{90FABB38-22C5-454E-A7D6-728D66919427}"/>
    <cellStyle name="Vstup 3 3 5" xfId="3365" xr:uid="{4650EA4A-AD70-491C-A7E9-2F8B143CA23E}"/>
    <cellStyle name="Vstup 3 3 5 2" xfId="11302" xr:uid="{D1149B78-7072-4096-A8EE-B7E15DB6F74A}"/>
    <cellStyle name="Vstup 3 3 5 2 2" xfId="20829" xr:uid="{85C2A2F9-3B5F-4C66-81CA-CD91DE709690}"/>
    <cellStyle name="Vstup 3 3 5 2 3" xfId="24115" xr:uid="{6910C00B-1D41-44FA-B61A-8629EC8F7AEB}"/>
    <cellStyle name="Vstup 3 3 5 2 4" xfId="26885" xr:uid="{791C383F-5910-4F4D-9C78-1BF54EC8D053}"/>
    <cellStyle name="Vstup 3 3 5 3" xfId="16217" xr:uid="{BE44947D-CD2C-48D0-BB16-C9925C2F2FCA}"/>
    <cellStyle name="Vstup 3 3 5 4" xfId="18309" xr:uid="{72555E3A-3FA7-4278-A682-A06E65CCDB55}"/>
    <cellStyle name="Vstup 3 3 6" xfId="8783" xr:uid="{E6D15759-903A-41DE-B43B-FB41FB03950B}"/>
    <cellStyle name="Vstup 3 3 6 2" xfId="19108" xr:uid="{ADCCA9E7-0FCA-4666-A752-12EE1E73ADA4}"/>
    <cellStyle name="Vstup 3 3 6 3" xfId="22723" xr:uid="{EA8ED494-6F5B-424C-AA91-63D1CE7B9E31}"/>
    <cellStyle name="Vstup 3 3 6 4" xfId="25619" xr:uid="{DB89D895-F177-4A44-BF5F-D4C814B412EF}"/>
    <cellStyle name="Vstup 3 3 7" xfId="14353" xr:uid="{94C4CA17-25DC-4180-AB7D-21514DF7A2C9}"/>
    <cellStyle name="Vstup 3 3 8" xfId="18844" xr:uid="{F9BB099B-D294-45B7-9E92-4C444D0438A5}"/>
    <cellStyle name="Vstup 3 3_3.10 Impairments" xfId="1534" xr:uid="{704E833C-5B6B-4475-AE51-00E443885A0D}"/>
    <cellStyle name="Vstup 3 4" xfId="195" xr:uid="{A8D10CFB-E8EB-48FF-98A9-EB6C71D01D36}"/>
    <cellStyle name="Vstup 3 4 2" xfId="499" xr:uid="{0D6A37C7-44B3-4586-A19C-1ACD9BDDE544}"/>
    <cellStyle name="Vstup 3 4 2 2" xfId="2498" xr:uid="{FA55FBFB-D8EC-4105-834E-6BB3E418366B}"/>
    <cellStyle name="Vstup 3 4 2 2 2" xfId="5703" xr:uid="{283A6739-924E-4FD7-ADFF-BF985DA14119}"/>
    <cellStyle name="Vstup 3 4 2 2 2 2" xfId="13493" xr:uid="{36090F18-1059-44E8-B71F-434237626043}"/>
    <cellStyle name="Vstup 3 4 2 2 2 2 2" xfId="22090" xr:uid="{28740E97-AA4E-44ED-9059-5024120279C9}"/>
    <cellStyle name="Vstup 3 4 2 2 2 2 3" xfId="25025" xr:uid="{53E40929-0EB9-4A01-A177-F4445E7B1BB2}"/>
    <cellStyle name="Vstup 3 4 2 2 2 2 4" xfId="27652" xr:uid="{63F54781-9686-4771-B476-F152E975732D}"/>
    <cellStyle name="Vstup 3 4 2 2 2 3" xfId="17515" xr:uid="{03CD493B-6133-459E-9CEC-293D01A73E47}"/>
    <cellStyle name="Vstup 3 4 2 2 2 4" xfId="15199" xr:uid="{B8B5951F-81B1-4D45-9179-3AEEE03B853A}"/>
    <cellStyle name="Vstup 3 4 2 2 2 5" xfId="14357" xr:uid="{443CAF87-4047-4B17-BFD2-0D203FC0FE98}"/>
    <cellStyle name="Vstup 3 4 2 2 3" xfId="10460" xr:uid="{E35C7403-F2D6-4F38-AABB-AAC454550899}"/>
    <cellStyle name="Vstup 3 4 2 2 3 2" xfId="20177" xr:uid="{9E085FFA-F43D-42F3-89C1-C80A5BACF717}"/>
    <cellStyle name="Vstup 3 4 2 2 3 3" xfId="23546" xr:uid="{61A69231-181F-4EAA-895A-9BCE41B9E77D}"/>
    <cellStyle name="Vstup 3 4 2 2 3 4" xfId="26347" xr:uid="{69FC9A74-1C6A-491F-AC17-7D883A2B9719}"/>
    <cellStyle name="Vstup 3 4 2 2 4" xfId="15574" xr:uid="{268DF98F-3FFB-4EBB-9002-4FE2482AB7E2}"/>
    <cellStyle name="Vstup 3 4 2 2 5" xfId="22072" xr:uid="{860A084F-A013-49FA-AE9D-21563F7839DA}"/>
    <cellStyle name="Vstup 3 4 2 2_5.3 Investments associated cy" xfId="7896" xr:uid="{A1F29553-40F9-4FD4-A41B-664C528BC55D}"/>
    <cellStyle name="Vstup 3 4 2 3" xfId="3134" xr:uid="{B48DF56E-9B43-4F33-BD84-263CE738D2E6}"/>
    <cellStyle name="Vstup 3 4 2 3 2" xfId="6339" xr:uid="{E6DFCE14-9391-40E2-9408-EACEAAA6C492}"/>
    <cellStyle name="Vstup 3 4 2 3 2 2" xfId="14129" xr:uid="{6E1F256A-7EDA-49F7-A608-D13EDFF21852}"/>
    <cellStyle name="Vstup 3 4 2 3 2 2 2" xfId="22549" xr:uid="{6FA9A711-00CF-4C24-A319-9B7A885C9CDF}"/>
    <cellStyle name="Vstup 3 4 2 3 2 2 3" xfId="25406" xr:uid="{08302B02-404E-4266-9325-775EE99E2B4E}"/>
    <cellStyle name="Vstup 3 4 2 3 2 2 4" xfId="28003" xr:uid="{6A57832A-FC1B-41EB-A70D-FE62A8F339C6}"/>
    <cellStyle name="Vstup 3 4 2 3 2 3" xfId="17961" xr:uid="{21CA6B75-6854-4E69-AA37-388A156B3A01}"/>
    <cellStyle name="Vstup 3 4 2 3 2 4" xfId="16601" xr:uid="{CC2E29C8-937C-43B8-BE9E-55A4D8D93354}"/>
    <cellStyle name="Vstup 3 4 2 3 2 5" xfId="23673" xr:uid="{E8B1AB04-957A-4A9F-AF3B-1FBFAB72FD74}"/>
    <cellStyle name="Vstup 3 4 2 3 3" xfId="11095" xr:uid="{D95D5108-A3BE-41E7-9FC8-B5AD01BAB263}"/>
    <cellStyle name="Vstup 3 4 2 3 3 2" xfId="20637" xr:uid="{D0D1E1E7-DF32-4A20-A65C-B23FBF2D8A67}"/>
    <cellStyle name="Vstup 3 4 2 3 3 3" xfId="23923" xr:uid="{4253E50D-5AE8-4F1A-A46B-D7488A9AACD6}"/>
    <cellStyle name="Vstup 3 4 2 3 3 4" xfId="26697" xr:uid="{502194F2-472B-40DE-918E-71436ED40EE6}"/>
    <cellStyle name="Vstup 3 4 2 3 4" xfId="16022" xr:uid="{40C9BD9A-3F81-4342-A932-D5D3DBD5BA17}"/>
    <cellStyle name="Vstup 3 4 2 3 5" xfId="17507" xr:uid="{A82912E3-EA25-49D8-820D-1ABEE06FA888}"/>
    <cellStyle name="Vstup 3 4 2 3_5.3 Investments associated cy" xfId="7897" xr:uid="{DE2C26A5-5138-45CF-A16C-280F6A7FF796}"/>
    <cellStyle name="Vstup 3 4 2 4" xfId="3696" xr:uid="{0B3D46D0-2B9F-41DE-9E46-85C4C3EAE991}"/>
    <cellStyle name="Vstup 3 4 2 4 2" xfId="11620" xr:uid="{60FB27D7-6135-4253-B555-1920EEBD4BE9}"/>
    <cellStyle name="Vstup 3 4 2 4 2 2" xfId="21076" xr:uid="{731E472E-EAF1-4161-8133-C2AACD0F5F83}"/>
    <cellStyle name="Vstup 3 4 2 4 2 3" xfId="24322" xr:uid="{C817016D-E71A-4E96-89D9-FF0170D5D7AA}"/>
    <cellStyle name="Vstup 3 4 2 4 2 4" xfId="27084" xr:uid="{9F9D6962-CC33-4553-9EE1-FCB65A5A0083}"/>
    <cellStyle name="Vstup 3 4 2 4 3" xfId="16465" xr:uid="{F09F1840-428E-4290-9D83-0BC8EC3FBAF2}"/>
    <cellStyle name="Vstup 3 4 2 4 4" xfId="17108" xr:uid="{353EC60B-1AC4-4BE6-A741-11022E7D1C9D}"/>
    <cellStyle name="Vstup 3 4 2 5" xfId="9132" xr:uid="{66E74CE3-2A5C-4F5B-940B-3B7A44CA4355}"/>
    <cellStyle name="Vstup 3 4 2 5 2" xfId="19392" xr:uid="{E3C052D9-FFFA-41C5-B2BF-86DD9BAFB5DC}"/>
    <cellStyle name="Vstup 3 4 2 5 3" xfId="22970" xr:uid="{F1B165CB-8642-4C37-B1EA-474942062C94}"/>
    <cellStyle name="Vstup 3 4 2 5 4" xfId="25854" xr:uid="{7173CD13-0FE6-4475-BAF9-7F69A575E93A}"/>
    <cellStyle name="Vstup 3 4 2 6" xfId="14637" xr:uid="{2E317CCF-D250-42EC-83E6-893D61DCDB75}"/>
    <cellStyle name="Vstup 3 4 2 7" xfId="18594" xr:uid="{3400F2D9-4E76-4FD0-8C7F-7466B09B6A08}"/>
    <cellStyle name="Vstup 3 4 2_5.3 Investments associated cy" xfId="7895" xr:uid="{C89725F5-15F8-4F53-88D3-1100FE5C32E3}"/>
    <cellStyle name="Vstup 3 4 3" xfId="2226" xr:uid="{609099A0-8BED-4CFD-98EA-F7D8E5BC4574}"/>
    <cellStyle name="Vstup 3 4 3 2" xfId="5431" xr:uid="{DCC75031-F402-4EE3-A7D1-588A4275E20D}"/>
    <cellStyle name="Vstup 3 4 3 2 2" xfId="13221" xr:uid="{5DD8F5A8-E45B-4064-9E67-D4C00930F6EE}"/>
    <cellStyle name="Vstup 3 4 3 2 2 2" xfId="21879" xr:uid="{8F40D44C-4AD4-42BA-B148-025A9D9B505F}"/>
    <cellStyle name="Vstup 3 4 3 2 2 3" xfId="24838" xr:uid="{CA2024D9-FF0E-4792-9E0F-D868C54D34BB}"/>
    <cellStyle name="Vstup 3 4 3 2 2 4" xfId="27474" xr:uid="{268DE0B6-DB11-4820-839B-0D6B6ED85B70}"/>
    <cellStyle name="Vstup 3 4 3 2 3" xfId="17302" xr:uid="{7F818D4A-AD43-447F-8BAF-E77600D17CED}"/>
    <cellStyle name="Vstup 3 4 3 2 4" xfId="21082" xr:uid="{9EA0D0A6-9458-43B8-BC4F-07DAF516FC71}"/>
    <cellStyle name="Vstup 3 4 3 2 5" xfId="22260" xr:uid="{02406C6F-0FC8-4E49-A57B-0CC9BAAC3F95}"/>
    <cellStyle name="Vstup 3 4 3 3" xfId="10188" xr:uid="{AF0F5C9C-9171-4C09-97CE-257FAD09EB45}"/>
    <cellStyle name="Vstup 3 4 3 3 2" xfId="19968" xr:uid="{A8936C4D-AF28-486F-A135-F3A37BE18FAC}"/>
    <cellStyle name="Vstup 3 4 3 3 3" xfId="23360" xr:uid="{4949FBA8-D43A-4B8A-8F34-8B48788A7AB0}"/>
    <cellStyle name="Vstup 3 4 3 3 4" xfId="26169" xr:uid="{B424592F-8008-409D-941F-36BA33742338}"/>
    <cellStyle name="Vstup 3 4 3 4" xfId="15363" xr:uid="{1D20F73E-D042-4E0C-A565-0832E2810A07}"/>
    <cellStyle name="Vstup 3 4 3 5" xfId="22110" xr:uid="{409DA9BD-0034-452F-94D3-721500C9B71D}"/>
    <cellStyle name="Vstup 3 4 3_5.3 Investments associated cy" xfId="7898" xr:uid="{3C0AA977-1814-439B-9606-26F34A19B8BA}"/>
    <cellStyle name="Vstup 3 4 4" xfId="2953" xr:uid="{A061A46B-7127-4F0C-A8EE-1C8153158FE7}"/>
    <cellStyle name="Vstup 3 4 4 2" xfId="6158" xr:uid="{00EA4BB9-9815-4EEC-B71A-0C3BB5D7027F}"/>
    <cellStyle name="Vstup 3 4 4 2 2" xfId="13948" xr:uid="{4322BF27-1CB4-4580-8DCA-AEBB291A0FA5}"/>
    <cellStyle name="Vstup 3 4 4 2 2 2" xfId="22368" xr:uid="{8D6C354D-8E71-49C3-B68D-429B9A53F2A7}"/>
    <cellStyle name="Vstup 3 4 4 2 2 3" xfId="25225" xr:uid="{9EA4661D-45C2-4223-BF36-3B2DBDAB6AFF}"/>
    <cellStyle name="Vstup 3 4 4 2 2 4" xfId="27822" xr:uid="{BDF82F35-F27B-47F3-865C-8092EFCB8DDD}"/>
    <cellStyle name="Vstup 3 4 4 2 3" xfId="17781" xr:uid="{D8107674-B351-4141-935D-4DC52C958ACF}"/>
    <cellStyle name="Vstup 3 4 4 2 4" xfId="21769" xr:uid="{DE6BC758-6D59-4053-85D5-34E940740B82}"/>
    <cellStyle name="Vstup 3 4 4 2 5" xfId="22288" xr:uid="{B2017FAF-399A-4750-B14B-0DE82DE519B2}"/>
    <cellStyle name="Vstup 3 4 4 3" xfId="10914" xr:uid="{62A8EA19-9000-4D91-BF43-67D7053412FA}"/>
    <cellStyle name="Vstup 3 4 4 3 2" xfId="20456" xr:uid="{CF52A038-8599-4289-A747-2A93A81AA823}"/>
    <cellStyle name="Vstup 3 4 4 3 3" xfId="23742" xr:uid="{CCD19DE7-470B-41BA-937A-5984F62E9F1C}"/>
    <cellStyle name="Vstup 3 4 4 3 4" xfId="26516" xr:uid="{E1937BFC-531B-4BAE-ABD9-B68E264A4622}"/>
    <cellStyle name="Vstup 3 4 4 4" xfId="15842" xr:uid="{7E066005-6D7D-42D6-AE6B-30C634A60BE7}"/>
    <cellStyle name="Vstup 3 4 4 5" xfId="14885" xr:uid="{975ACCEE-0038-44AD-8BD7-0477642FD50F}"/>
    <cellStyle name="Vstup 3 4 4_5.3 Investments associated cy" xfId="7899" xr:uid="{3A250C2E-A58C-460D-BB80-B09AE3427384}"/>
    <cellStyle name="Vstup 3 4 5" xfId="3412" xr:uid="{0EAF6885-7E04-4314-A8C1-E4A5522847A7}"/>
    <cellStyle name="Vstup 3 4 5 2" xfId="11347" xr:uid="{55D596C5-ECFD-4869-BCF2-A2A3E1CF7786}"/>
    <cellStyle name="Vstup 3 4 5 2 2" xfId="20863" xr:uid="{E7C12B0C-D5FC-4B40-A243-2F672D213ED0}"/>
    <cellStyle name="Vstup 3 4 5 2 3" xfId="24142" xr:uid="{1F756852-0146-472A-AA8B-FB2C06337A07}"/>
    <cellStyle name="Vstup 3 4 5 2 4" xfId="26910" xr:uid="{CB16EA3D-2933-4FDF-9575-AB8B5A613DAA}"/>
    <cellStyle name="Vstup 3 4 5 3" xfId="16251" xr:uid="{A9D0D6EA-B1F2-4EF6-B365-DF01BB81B2D4}"/>
    <cellStyle name="Vstup 3 4 5 4" xfId="21492" xr:uid="{16086C5C-9F5B-4DFF-9AD0-086556AD1E1A}"/>
    <cellStyle name="Vstup 3 4 6" xfId="8831" xr:uid="{B9339B2F-E4C8-415B-8B5B-4AF83DF41625}"/>
    <cellStyle name="Vstup 3 4 6 2" xfId="19146" xr:uid="{0CE0A007-3DE5-4F2D-A4D4-E50F1B2F086A}"/>
    <cellStyle name="Vstup 3 4 6 3" xfId="22753" xr:uid="{78EE18AC-512E-4DF9-A047-E687A6C5B629}"/>
    <cellStyle name="Vstup 3 4 6 4" xfId="25647" xr:uid="{35EA454A-03D3-4CAF-A66E-A7FDFF1C8508}"/>
    <cellStyle name="Vstup 3 4 7" xfId="14392" xr:uid="{D4CAF009-309D-4D3F-B79C-2AA080387FFD}"/>
    <cellStyle name="Vstup 3 4 8" xfId="18813" xr:uid="{FAA01780-1AA5-47CF-BAD4-E3CB220DEC79}"/>
    <cellStyle name="Vstup 3 4_3.10 Impairments" xfId="1535" xr:uid="{6DDBB20D-7E00-46ED-A4A1-D4B63334B340}"/>
    <cellStyle name="Vstup 3 5" xfId="192" xr:uid="{77C8747B-4B38-48FA-AD92-A529F70D2FA4}"/>
    <cellStyle name="Vstup 3 5 2" xfId="496" xr:uid="{DC1F3DB2-AEEF-4F42-B78F-46C1BBF7A600}"/>
    <cellStyle name="Vstup 3 5 2 2" xfId="2496" xr:uid="{5EBD2FFB-CFF2-43B4-B612-40EFD307007B}"/>
    <cellStyle name="Vstup 3 5 2 2 2" xfId="5701" xr:uid="{05DAE434-A36E-436C-B7DA-15518F0664E2}"/>
    <cellStyle name="Vstup 3 5 2 2 2 2" xfId="13491" xr:uid="{558C83C1-C3D2-4B04-B9B6-4AD0FC65DA67}"/>
    <cellStyle name="Vstup 3 5 2 2 2 2 2" xfId="22088" xr:uid="{FBEDDAED-6208-4988-A40F-3ADFE42CEBB2}"/>
    <cellStyle name="Vstup 3 5 2 2 2 2 3" xfId="25023" xr:uid="{4C457B8C-7191-4002-AA21-D5830B041376}"/>
    <cellStyle name="Vstup 3 5 2 2 2 2 4" xfId="27650" xr:uid="{79EB4825-A079-4A94-9635-0C6408914061}"/>
    <cellStyle name="Vstup 3 5 2 2 2 3" xfId="17513" xr:uid="{1278CCA7-E726-4212-9D8A-F63C4D587673}"/>
    <cellStyle name="Vstup 3 5 2 2 2 4" xfId="21715" xr:uid="{CBB5187A-F989-4574-A9B1-B2E7B089515F}"/>
    <cellStyle name="Vstup 3 5 2 2 2 5" xfId="18414" xr:uid="{2BAB6A14-48A1-4F06-8147-E7D190AF7161}"/>
    <cellStyle name="Vstup 3 5 2 2 3" xfId="10458" xr:uid="{ADBA4394-F209-4F96-AF20-E521E6A9A24A}"/>
    <cellStyle name="Vstup 3 5 2 2 3 2" xfId="20175" xr:uid="{A739D9A1-9E30-4A94-BE9C-FBC46B843166}"/>
    <cellStyle name="Vstup 3 5 2 2 3 3" xfId="23544" xr:uid="{60F1216F-277D-4A12-90AA-DAC29859EC00}"/>
    <cellStyle name="Vstup 3 5 2 2 3 4" xfId="26345" xr:uid="{4C2D0916-B86E-426F-A5DA-CF7E82AB274C}"/>
    <cellStyle name="Vstup 3 5 2 2 4" xfId="15572" xr:uid="{40B1263F-63B0-4662-98A6-1D48CC0FC7AB}"/>
    <cellStyle name="Vstup 3 5 2 2 5" xfId="18376" xr:uid="{47B717F0-425E-4FD5-A4AD-D518A879098D}"/>
    <cellStyle name="Vstup 3 5 2 2_5.3 Investments associated cy" xfId="7901" xr:uid="{2C684E89-9578-42DE-8E3A-CBF0A2CBB650}"/>
    <cellStyle name="Vstup 3 5 2 3" xfId="3131" xr:uid="{2FE62C1C-2FE7-4254-98F9-4D33A0A12619}"/>
    <cellStyle name="Vstup 3 5 2 3 2" xfId="6336" xr:uid="{13C276D5-72A6-4136-B023-8399C96A886A}"/>
    <cellStyle name="Vstup 3 5 2 3 2 2" xfId="14126" xr:uid="{9B7BB7EC-135F-4790-9624-4FED2E91071F}"/>
    <cellStyle name="Vstup 3 5 2 3 2 2 2" xfId="22546" xr:uid="{3D5DE3B1-104B-45A2-81FB-274CA3729A3C}"/>
    <cellStyle name="Vstup 3 5 2 3 2 2 3" xfId="25403" xr:uid="{75FD2D0D-2A18-4B43-91CA-E1ADC6E16022}"/>
    <cellStyle name="Vstup 3 5 2 3 2 2 4" xfId="28000" xr:uid="{542A54FE-6B2C-4456-8282-3C29CACC3DB8}"/>
    <cellStyle name="Vstup 3 5 2 3 2 3" xfId="17958" xr:uid="{30273878-E358-4CA5-9F3B-37F6B3B89D4A}"/>
    <cellStyle name="Vstup 3 5 2 3 2 4" xfId="21485" xr:uid="{6D531D10-B751-4648-A22F-99D8431A5550}"/>
    <cellStyle name="Vstup 3 5 2 3 2 5" xfId="24445" xr:uid="{62E5B28D-1493-4750-9A96-AEBA9680A7C3}"/>
    <cellStyle name="Vstup 3 5 2 3 3" xfId="11092" xr:uid="{38ADF2E2-C122-47E1-9B3C-A7EF1F53F963}"/>
    <cellStyle name="Vstup 3 5 2 3 3 2" xfId="20634" xr:uid="{883A3EE6-A1E1-4FAC-A4DB-5A7CBA8DEC9A}"/>
    <cellStyle name="Vstup 3 5 2 3 3 3" xfId="23920" xr:uid="{944AA598-80AA-43DB-A163-5CCAF9F01057}"/>
    <cellStyle name="Vstup 3 5 2 3 3 4" xfId="26694" xr:uid="{423AA9FD-4725-4057-A1C3-00AF382A6A18}"/>
    <cellStyle name="Vstup 3 5 2 3 4" xfId="16019" xr:uid="{CC6A82EC-B66A-44A6-96B2-EFB93B1D8565}"/>
    <cellStyle name="Vstup 3 5 2 3 5" xfId="18333" xr:uid="{9BF2AC3E-201C-4D0B-84B7-D05F4974D28F}"/>
    <cellStyle name="Vstup 3 5 2 3_5.3 Investments associated cy" xfId="7902" xr:uid="{DB2C3913-388C-41CD-AEEB-7297F8C85B16}"/>
    <cellStyle name="Vstup 3 5 2 4" xfId="3694" xr:uid="{FCA6687A-6E3A-42B0-895A-6F0C346FBE15}"/>
    <cellStyle name="Vstup 3 5 2 4 2" xfId="11618" xr:uid="{45A63F85-C77D-499A-B838-E78620E914CF}"/>
    <cellStyle name="Vstup 3 5 2 4 2 2" xfId="21074" xr:uid="{1E3DD404-33DF-4266-8F1C-CD545DCE3196}"/>
    <cellStyle name="Vstup 3 5 2 4 2 3" xfId="24320" xr:uid="{6F604680-6960-41E6-9B7D-EDE07A3E78CC}"/>
    <cellStyle name="Vstup 3 5 2 4 2 4" xfId="27082" xr:uid="{AB7E023C-7790-488C-B2A8-C9153AD909F8}"/>
    <cellStyle name="Vstup 3 5 2 4 3" xfId="16463" xr:uid="{51D9FC95-8F81-4B31-A0C6-E62C489C9D1C}"/>
    <cellStyle name="Vstup 3 5 2 4 4" xfId="19771" xr:uid="{7828EA42-968E-4086-B0E1-DE4FFCBFD5D4}"/>
    <cellStyle name="Vstup 3 5 2 5" xfId="9129" xr:uid="{2BBEB904-7BE8-4833-875D-BD9A20FBD4FE}"/>
    <cellStyle name="Vstup 3 5 2 5 2" xfId="19389" xr:uid="{9EEDCC78-F5E1-4F19-A810-E56A4A45FBD2}"/>
    <cellStyle name="Vstup 3 5 2 5 3" xfId="22967" xr:uid="{B6082791-F8BD-479F-A5F0-EF8D74B2EF0B}"/>
    <cellStyle name="Vstup 3 5 2 5 4" xfId="25851" xr:uid="{346B6AA6-EE59-4869-8914-DCF118B940A2}"/>
    <cellStyle name="Vstup 3 5 2 6" xfId="14634" xr:uid="{04A6B88C-E977-44F7-BA5A-F5C85B082DCF}"/>
    <cellStyle name="Vstup 3 5 2 7" xfId="18600" xr:uid="{2F566123-320A-4414-AE23-7294886ADB85}"/>
    <cellStyle name="Vstup 3 5 2_5.3 Investments associated cy" xfId="7900" xr:uid="{120B3311-352F-4081-9E3A-2C058B9FF4EE}"/>
    <cellStyle name="Vstup 3 5 3" xfId="2224" xr:uid="{CF694892-A5CA-4A83-BCE2-9A620592E8F4}"/>
    <cellStyle name="Vstup 3 5 3 2" xfId="5429" xr:uid="{18178D1D-2BBA-4BC5-A588-85E0B2F9BE25}"/>
    <cellStyle name="Vstup 3 5 3 2 2" xfId="13219" xr:uid="{F5A1E180-2C35-43F6-B201-6B40F6AFD8CE}"/>
    <cellStyle name="Vstup 3 5 3 2 2 2" xfId="21877" xr:uid="{9ABB2502-3F45-49B2-8726-C9B7C7537DA4}"/>
    <cellStyle name="Vstup 3 5 3 2 2 3" xfId="24836" xr:uid="{E2D643C2-427E-4E23-98A2-A78FE915DB40}"/>
    <cellStyle name="Vstup 3 5 3 2 2 4" xfId="27472" xr:uid="{AEFB235B-B90B-4E29-8731-D5421B3FD4DA}"/>
    <cellStyle name="Vstup 3 5 3 2 3" xfId="17300" xr:uid="{40639A6D-2374-4388-B410-F5C14F6A13DE}"/>
    <cellStyle name="Vstup 3 5 3 2 4" xfId="21469" xr:uid="{D8E4CAA0-8019-4F1F-AC8C-E9074E2E814E}"/>
    <cellStyle name="Vstup 3 5 3 2 5" xfId="24327" xr:uid="{F49258C3-91DD-4D80-AE22-08D9EA200FFE}"/>
    <cellStyle name="Vstup 3 5 3 3" xfId="10186" xr:uid="{B5F32C5B-7561-4588-8967-AEC4BE2E47A5}"/>
    <cellStyle name="Vstup 3 5 3 3 2" xfId="19966" xr:uid="{A90176AC-D265-4E69-A11F-89CF57AE2048}"/>
    <cellStyle name="Vstup 3 5 3 3 3" xfId="23358" xr:uid="{5CE83734-585D-4231-AF88-12F9AE0CAE70}"/>
    <cellStyle name="Vstup 3 5 3 3 4" xfId="26167" xr:uid="{DFE40CE9-7E81-4DD4-B72A-588D32C9492A}"/>
    <cellStyle name="Vstup 3 5 3 4" xfId="15361" xr:uid="{7CB71E75-DC73-4249-903F-106D0F235DEA}"/>
    <cellStyle name="Vstup 3 5 3 5" xfId="18398" xr:uid="{6B35A208-0EEE-4784-8050-521DA2847E8B}"/>
    <cellStyle name="Vstup 3 5 3_5.3 Investments associated cy" xfId="7903" xr:uid="{5BBA80E2-FE07-4806-A977-C490AD8E0C6E}"/>
    <cellStyle name="Vstup 3 5 4" xfId="2934" xr:uid="{570B4A74-78F7-4A45-B80F-6D6DE20DF713}"/>
    <cellStyle name="Vstup 3 5 4 2" xfId="6139" xr:uid="{CD360FEF-03E1-42D5-B137-ADF28853EA32}"/>
    <cellStyle name="Vstup 3 5 4 2 2" xfId="13929" xr:uid="{B7EAA23A-D9A4-4583-9153-96E5823AD387}"/>
    <cellStyle name="Vstup 3 5 4 2 2 2" xfId="22349" xr:uid="{C83945A0-7B03-40FA-808A-D875D6CA0C38}"/>
    <cellStyle name="Vstup 3 5 4 2 2 3" xfId="25206" xr:uid="{6DFED805-56F8-4CE5-B136-FB80858428F0}"/>
    <cellStyle name="Vstup 3 5 4 2 2 4" xfId="27803" xr:uid="{FE547448-5683-4375-B58C-A075C72A11E7}"/>
    <cellStyle name="Vstup 3 5 4 2 3" xfId="17762" xr:uid="{3E9BFC91-64AE-4829-8388-9A40CA791C77}"/>
    <cellStyle name="Vstup 3 5 4 2 4" xfId="15638" xr:uid="{F7A290BF-256A-414B-88A6-1ED32BB6AA95}"/>
    <cellStyle name="Vstup 3 5 4 2 5" xfId="23232" xr:uid="{FB471C9F-058D-4B2F-B984-707D0A7C06C0}"/>
    <cellStyle name="Vstup 3 5 4 3" xfId="10895" xr:uid="{D3E1114D-E7BB-4536-A46D-BAC39FB6CF41}"/>
    <cellStyle name="Vstup 3 5 4 3 2" xfId="20437" xr:uid="{56222B12-94C0-4073-A346-C10683DA06E8}"/>
    <cellStyle name="Vstup 3 5 4 3 3" xfId="23723" xr:uid="{DF191223-8A83-4BF5-B1BA-37139187DEC0}"/>
    <cellStyle name="Vstup 3 5 4 3 4" xfId="26497" xr:uid="{236915E6-AFA1-437D-82D8-31CA741FF145}"/>
    <cellStyle name="Vstup 3 5 4 4" xfId="15823" xr:uid="{FC01EF47-716D-412D-B8C2-55E495C0B858}"/>
    <cellStyle name="Vstup 3 5 4 5" xfId="21669" xr:uid="{52DDD6E5-DFDA-45C5-B06C-9FAD8B348187}"/>
    <cellStyle name="Vstup 3 5 4_5.3 Investments associated cy" xfId="7904" xr:uid="{84933684-7B67-42A8-82DA-9AC505F0C45E}"/>
    <cellStyle name="Vstup 3 5 5" xfId="3410" xr:uid="{08040D35-5484-4448-AC25-DB6E3BB89EEC}"/>
    <cellStyle name="Vstup 3 5 5 2" xfId="11345" xr:uid="{F87A0D55-9B6F-437F-9896-E3BA8F3D6825}"/>
    <cellStyle name="Vstup 3 5 5 2 2" xfId="20861" xr:uid="{C4FDA66F-EFBE-49E0-84E2-64FB3A03591E}"/>
    <cellStyle name="Vstup 3 5 5 2 3" xfId="24140" xr:uid="{1E3E379A-620C-46B2-8C91-716D566E9310}"/>
    <cellStyle name="Vstup 3 5 5 2 4" xfId="26908" xr:uid="{903FB27E-BDC3-4C46-9455-A790B3CEC392}"/>
    <cellStyle name="Vstup 3 5 5 3" xfId="16249" xr:uid="{B0B4AA21-F02A-43DE-8306-AFD14AFC8419}"/>
    <cellStyle name="Vstup 3 5 5 4" xfId="15009" xr:uid="{F25EAE06-3FC9-4E88-A37E-6B43AC9E99FB}"/>
    <cellStyle name="Vstup 3 5 6" xfId="8828" xr:uid="{CCD51678-148B-4901-82F6-52E832DD91C3}"/>
    <cellStyle name="Vstup 3 5 6 2" xfId="19143" xr:uid="{C2774A92-723E-4245-9D69-6CDA613DC8CF}"/>
    <cellStyle name="Vstup 3 5 6 3" xfId="22750" xr:uid="{D5D507DC-CED7-4FAA-82A5-A4B460B5B6AA}"/>
    <cellStyle name="Vstup 3 5 6 4" xfId="25644" xr:uid="{EA5568EF-98EC-42DA-A26C-112E9EA8B37A}"/>
    <cellStyle name="Vstup 3 5 7" xfId="14389" xr:uid="{F0B21C9D-3242-40D7-9F97-112581292B25}"/>
    <cellStyle name="Vstup 3 5 8" xfId="18817" xr:uid="{22E6B043-A1BB-4F49-A417-3EA1EDBCA29A}"/>
    <cellStyle name="Vstup 3 5_3.10 Impairments" xfId="1536" xr:uid="{7EFCC9CE-99AF-4084-91DB-FF8560137E27}"/>
    <cellStyle name="Vstup 3 6" xfId="221" xr:uid="{5EC0B384-D161-4FC2-9B43-24D5BBEF526B}"/>
    <cellStyle name="Vstup 3 6 2" xfId="525" xr:uid="{5E5D40D9-C201-4E31-B6BE-F2D0595D8E17}"/>
    <cellStyle name="Vstup 3 6 2 2" xfId="2521" xr:uid="{C593F15B-F3D7-4494-9C84-E0948CF214A3}"/>
    <cellStyle name="Vstup 3 6 2 2 2" xfId="5726" xr:uid="{1DA51073-A58D-4E44-9DCA-A54C4D8ACC5A}"/>
    <cellStyle name="Vstup 3 6 2 2 2 2" xfId="13516" xr:uid="{3BBA2FA8-6DE5-46F7-8BFE-8AD09B23FD9B}"/>
    <cellStyle name="Vstup 3 6 2 2 2 2 2" xfId="22108" xr:uid="{81DFE102-6D0C-4F32-9B3F-5E76A232B32B}"/>
    <cellStyle name="Vstup 3 6 2 2 2 2 3" xfId="25039" xr:uid="{056B6F43-14A7-4D03-A4C9-B8E7C85EF882}"/>
    <cellStyle name="Vstup 3 6 2 2 2 2 4" xfId="27664" xr:uid="{F688852D-B654-44C7-8E82-60705485A24F}"/>
    <cellStyle name="Vstup 3 6 2 2 2 3" xfId="17532" xr:uid="{D3F1533A-B862-4001-AE83-A4EE5F31AA4A}"/>
    <cellStyle name="Vstup 3 6 2 2 2 4" xfId="21032" xr:uid="{936BA099-39B0-454E-A4B3-0D7481878AE4}"/>
    <cellStyle name="Vstup 3 6 2 2 2 5" xfId="17207" xr:uid="{E5258DDD-D88A-4F78-A194-03F889FAA112}"/>
    <cellStyle name="Vstup 3 6 2 2 3" xfId="10483" xr:uid="{82E8F046-338F-44E4-B40F-05E2F9BA4C40}"/>
    <cellStyle name="Vstup 3 6 2 2 3 2" xfId="20194" xr:uid="{B19C87F2-FCD1-4B39-8AA3-6D4C55C6506F}"/>
    <cellStyle name="Vstup 3 6 2 2 3 3" xfId="23559" xr:uid="{BA4A0898-84D0-4B30-9C6E-0B325BD85C88}"/>
    <cellStyle name="Vstup 3 6 2 2 3 4" xfId="26359" xr:uid="{0F602DC2-A6A4-4F94-8BF1-170CE54F4C9E}"/>
    <cellStyle name="Vstup 3 6 2 2 4" xfId="15591" xr:uid="{C6D0FA7B-D791-47B2-B9F3-B174391D5A29}"/>
    <cellStyle name="Vstup 3 6 2 2 5" xfId="15242" xr:uid="{91D52917-686B-4C09-9420-D3EEBE5F7F7B}"/>
    <cellStyle name="Vstup 3 6 2 2_5.3 Investments associated cy" xfId="7906" xr:uid="{BB29C109-686D-432A-AFD8-7D7227833F0B}"/>
    <cellStyle name="Vstup 3 6 2 3" xfId="3148" xr:uid="{A05B0D0B-D295-451D-BB59-725CBB348187}"/>
    <cellStyle name="Vstup 3 6 2 3 2" xfId="6353" xr:uid="{DD0F5C2E-5792-498D-A066-F049ECFD7D6F}"/>
    <cellStyle name="Vstup 3 6 2 3 2 2" xfId="14143" xr:uid="{7C3EB3A0-C5F1-4FA3-A8F7-BF743390746E}"/>
    <cellStyle name="Vstup 3 6 2 3 2 2 2" xfId="22563" xr:uid="{AC097CA3-D953-42E4-BFFF-676F3ED2E580}"/>
    <cellStyle name="Vstup 3 6 2 3 2 2 3" xfId="25420" xr:uid="{5DDC8748-C42A-4E54-ABFD-B23263BF3A4F}"/>
    <cellStyle name="Vstup 3 6 2 3 2 2 4" xfId="28017" xr:uid="{87FCD030-E439-493A-8BBD-B3BF1B05032F}"/>
    <cellStyle name="Vstup 3 6 2 3 2 3" xfId="17975" xr:uid="{49FDF211-BF96-45BD-B99F-A774E6C9AE21}"/>
    <cellStyle name="Vstup 3 6 2 3 2 4" xfId="16986" xr:uid="{03534EC0-083A-4C66-8314-C02E3EADE325}"/>
    <cellStyle name="Vstup 3 6 2 3 2 5" xfId="16541" xr:uid="{06559589-1658-4806-97EA-23464236CD12}"/>
    <cellStyle name="Vstup 3 6 2 3 3" xfId="11109" xr:uid="{7AA4F3F9-56B3-48EA-93BF-5A3A8A423E53}"/>
    <cellStyle name="Vstup 3 6 2 3 3 2" xfId="20651" xr:uid="{2D0CF437-F0C9-48E7-AA8D-C39221DFCD8D}"/>
    <cellStyle name="Vstup 3 6 2 3 3 3" xfId="23937" xr:uid="{9FF95F42-3821-474B-BE77-DBBC1A8098D6}"/>
    <cellStyle name="Vstup 3 6 2 3 3 4" xfId="26711" xr:uid="{88C298A7-9295-4C0F-9791-D6533B4F6EC2}"/>
    <cellStyle name="Vstup 3 6 2 3 4" xfId="16036" xr:uid="{F88BFB70-DDEA-4D8F-A1C2-0B8056047F47}"/>
    <cellStyle name="Vstup 3 6 2 3 5" xfId="20397" xr:uid="{53D91AF4-F7BB-4F0B-B739-BBC9559F08FA}"/>
    <cellStyle name="Vstup 3 6 2 3_5.3 Investments associated cy" xfId="7907" xr:uid="{29A21E5E-213C-49BF-AADE-58AE8982AB28}"/>
    <cellStyle name="Vstup 3 6 2 4" xfId="3720" xr:uid="{61C2214C-4917-467C-84F6-8DA693763B33}"/>
    <cellStyle name="Vstup 3 6 2 4 2" xfId="11644" xr:uid="{E637574C-B3C0-41AF-B784-D2AB4A708A53}"/>
    <cellStyle name="Vstup 3 6 2 4 2 2" xfId="21094" xr:uid="{527865A7-A5A4-40BD-B6A4-4E687A73C5D2}"/>
    <cellStyle name="Vstup 3 6 2 4 2 3" xfId="24337" xr:uid="{9D3CC969-C26E-47FF-AF91-692F61D08BF6}"/>
    <cellStyle name="Vstup 3 6 2 4 2 4" xfId="27097" xr:uid="{D526F589-6E32-4428-ABE9-BB3ABA4B06A2}"/>
    <cellStyle name="Vstup 3 6 2 4 3" xfId="16484" xr:uid="{F3AA4B1E-8FB2-4C58-806C-A42756F729E8}"/>
    <cellStyle name="Vstup 3 6 2 4 4" xfId="16862" xr:uid="{9D6AAA9D-D4CA-48D0-8A5E-C43C74DFBBE5}"/>
    <cellStyle name="Vstup 3 6 2 5" xfId="9157" xr:uid="{44861DAE-09BC-414A-B491-637A815CE693}"/>
    <cellStyle name="Vstup 3 6 2 5 2" xfId="19412" xr:uid="{F00E364E-EE5A-4B3C-B65F-37922A6007A8}"/>
    <cellStyle name="Vstup 3 6 2 5 3" xfId="22986" xr:uid="{8B2BE89A-CDAD-4529-8F92-897A01D09D0B}"/>
    <cellStyle name="Vstup 3 6 2 5 4" xfId="25868" xr:uid="{8ED97528-94FD-4E57-A7C2-D2E0ACCF2FCB}"/>
    <cellStyle name="Vstup 3 6 2 6" xfId="14656" xr:uid="{6FB5034D-9650-4110-A9D6-B846153DBDB8}"/>
    <cellStyle name="Vstup 3 6 2 7" xfId="18582" xr:uid="{F9FEAC11-E761-426D-979C-CD74BB8AFE65}"/>
    <cellStyle name="Vstup 3 6 2_5.3 Investments associated cy" xfId="7905" xr:uid="{B91DF67E-A38F-425C-A6A8-F20EBF33B09B}"/>
    <cellStyle name="Vstup 3 6 3" xfId="2249" xr:uid="{E5F65AD6-C4E4-485D-A12C-3073DA817F8A}"/>
    <cellStyle name="Vstup 3 6 3 2" xfId="5454" xr:uid="{314237DD-B451-44CE-B37F-3FC07BA64788}"/>
    <cellStyle name="Vstup 3 6 3 2 2" xfId="13244" xr:uid="{753A4F59-8240-4D76-8814-119C573851F7}"/>
    <cellStyle name="Vstup 3 6 3 2 2 2" xfId="21894" xr:uid="{E93BB11C-152F-4AE6-86C9-19E9171F1399}"/>
    <cellStyle name="Vstup 3 6 3 2 2 3" xfId="24851" xr:uid="{CD505FD9-2BF5-4069-B5D8-B1DD2670D2F3}"/>
    <cellStyle name="Vstup 3 6 3 2 2 4" xfId="27486" xr:uid="{40CD821B-99F4-46FF-A0F8-7789DD95383E}"/>
    <cellStyle name="Vstup 3 6 3 2 3" xfId="17318" xr:uid="{A9CA6749-59CC-43DF-86A4-5994267BF8B7}"/>
    <cellStyle name="Vstup 3 6 3 2 4" xfId="18214" xr:uid="{3130A10D-B52F-4782-8F92-F3ACB511E44A}"/>
    <cellStyle name="Vstup 3 6 3 2 5" xfId="24745" xr:uid="{6D8F81B5-3D9D-4D22-8179-F51CD0F6DD7A}"/>
    <cellStyle name="Vstup 3 6 3 3" xfId="10211" xr:uid="{0817189F-3986-4D2B-915C-1C497924744E}"/>
    <cellStyle name="Vstup 3 6 3 3 2" xfId="19984" xr:uid="{8F21C646-EEDE-4182-8EB0-1DC9426479DD}"/>
    <cellStyle name="Vstup 3 6 3 3 3" xfId="23373" xr:uid="{B8180A3D-BDB0-46AD-859A-8C3C2873316C}"/>
    <cellStyle name="Vstup 3 6 3 3 4" xfId="26181" xr:uid="{706BBFBD-DAAB-48EC-9442-A764C0A3F7A3}"/>
    <cellStyle name="Vstup 3 6 3 4" xfId="15380" xr:uid="{ED90BB08-15F6-4AC7-A4F9-8B106831A038}"/>
    <cellStyle name="Vstup 3 6 3 5" xfId="15252" xr:uid="{0BB9BC9E-EB4D-46FE-9A12-C88439B705CC}"/>
    <cellStyle name="Vstup 3 6 3_5.3 Investments associated cy" xfId="7908" xr:uid="{8B571C3B-244E-4C55-B556-6E336CDFF87A}"/>
    <cellStyle name="Vstup 3 6 4" xfId="2186" xr:uid="{EE0435DB-E6B9-449E-AF1B-B2917ABAB1E5}"/>
    <cellStyle name="Vstup 3 6 4 2" xfId="5391" xr:uid="{7F7E3338-E48D-41BE-8991-A8B09912E57C}"/>
    <cellStyle name="Vstup 3 6 4 2 2" xfId="13181" xr:uid="{E63E373E-6AA3-494B-B410-FA2C6242A505}"/>
    <cellStyle name="Vstup 3 6 4 2 2 2" xfId="21847" xr:uid="{092F4356-F52B-4FF1-91D9-639E27976679}"/>
    <cellStyle name="Vstup 3 6 4 2 2 3" xfId="24813" xr:uid="{990955AE-3BA2-41B4-AC71-8EBCB9A65057}"/>
    <cellStyle name="Vstup 3 6 4 2 2 4" xfId="27449" xr:uid="{B3038892-0976-4B07-AD14-FBA568D349CF}"/>
    <cellStyle name="Vstup 3 6 4 2 3" xfId="17269" xr:uid="{C5467DA7-B3CC-42BA-A15D-0D84D9E96BC0}"/>
    <cellStyle name="Vstup 3 6 4 2 4" xfId="14882" xr:uid="{4284CAE6-F1B2-4331-9730-7D0EC8DECB98}"/>
    <cellStyle name="Vstup 3 6 4 2 5" xfId="18799" xr:uid="{23329FDB-1906-4658-B597-B436548275D5}"/>
    <cellStyle name="Vstup 3 6 4 3" xfId="10148" xr:uid="{481BDF89-BC41-4063-AA3F-EEBC88782F29}"/>
    <cellStyle name="Vstup 3 6 4 3 2" xfId="19939" xr:uid="{0259BAA1-79E3-4849-8780-AE4C5DDFA7BB}"/>
    <cellStyle name="Vstup 3 6 4 3 3" xfId="23333" xr:uid="{367DA08C-E958-4947-98E9-E129E04F4BAE}"/>
    <cellStyle name="Vstup 3 6 4 3 4" xfId="26144" xr:uid="{67CA9A9B-B84B-47C9-90CC-DC6897515DAA}"/>
    <cellStyle name="Vstup 3 6 4 4" xfId="15333" xr:uid="{1882E271-17EE-4796-B329-8B1AFD73990D}"/>
    <cellStyle name="Vstup 3 6 4 5" xfId="19167" xr:uid="{465E51DC-4BC0-4842-B248-EA906AD5F115}"/>
    <cellStyle name="Vstup 3 6 4_5.3 Investments associated cy" xfId="7909" xr:uid="{6533C9A0-F2A9-42D8-8C6A-D96420F13AFD}"/>
    <cellStyle name="Vstup 3 6 5" xfId="3438" xr:uid="{D3550422-384F-452D-8612-5FA3CC33EF38}"/>
    <cellStyle name="Vstup 3 6 5 2" xfId="11372" xr:uid="{D4A194D3-91D6-4357-89BF-A25A1B6EC472}"/>
    <cellStyle name="Vstup 3 6 5 2 2" xfId="20882" xr:uid="{9C86D15C-9981-477D-A1F9-4E796D6286EE}"/>
    <cellStyle name="Vstup 3 6 5 2 3" xfId="24155" xr:uid="{E2613645-AE6E-4BBA-9019-DD39393CE352}"/>
    <cellStyle name="Vstup 3 6 5 2 4" xfId="26923" xr:uid="{DC65B2C8-B798-4433-811B-62FD420218CF}"/>
    <cellStyle name="Vstup 3 6 5 3" xfId="16268" xr:uid="{296AEE2A-2BA2-4A35-8A3B-4C7D02E42623}"/>
    <cellStyle name="Vstup 3 6 5 4" xfId="19869" xr:uid="{C681FA8C-7520-497E-B7C2-18974FBDE822}"/>
    <cellStyle name="Vstup 3 6 6" xfId="8856" xr:uid="{DA3FBD09-06B4-4454-8B1F-6D9DF0C4EBF8}"/>
    <cellStyle name="Vstup 3 6 6 2" xfId="19165" xr:uid="{6B0EAEE7-0192-4E85-8DE2-C47CD1B380F7}"/>
    <cellStyle name="Vstup 3 6 6 3" xfId="22768" xr:uid="{D78C8B96-662E-4633-A9AD-527E713B4DFC}"/>
    <cellStyle name="Vstup 3 6 6 4" xfId="25661" xr:uid="{411F2854-1F21-4D86-A429-02A8EFA94ABC}"/>
    <cellStyle name="Vstup 3 6 7" xfId="14411" xr:uid="{67A06C06-14DB-4E32-8634-9230BF7AB4D4}"/>
    <cellStyle name="Vstup 3 6 8" xfId="18797" xr:uid="{257AABBB-3D88-451C-85C3-31C39CB066A1}"/>
    <cellStyle name="Vstup 3 6_3.10 Impairments" xfId="1537" xr:uid="{609DCAED-40E3-42E9-8262-99727DB9FD4B}"/>
    <cellStyle name="Vstup 3 7" xfId="245" xr:uid="{2FEB44D1-2376-4EFE-86E8-5C39AD336DA5}"/>
    <cellStyle name="Vstup 3 7 2" xfId="549" xr:uid="{3AB24B54-95BA-40A0-9D97-F76A81686AA2}"/>
    <cellStyle name="Vstup 3 7 2 2" xfId="2543" xr:uid="{C8A3A148-3FEB-4598-8635-AF57E03C5444}"/>
    <cellStyle name="Vstup 3 7 2 2 2" xfId="5748" xr:uid="{B9231DA5-543A-4E0E-931C-1A4A34972EF5}"/>
    <cellStyle name="Vstup 3 7 2 2 2 2" xfId="13538" xr:uid="{FAE29FFD-DAB2-4280-9EF1-BF3BBBCABD9C}"/>
    <cellStyle name="Vstup 3 7 2 2 2 2 2" xfId="22121" xr:uid="{9117EA3C-386C-41BD-BD98-AC6667C46AA5}"/>
    <cellStyle name="Vstup 3 7 2 2 2 2 3" xfId="25048" xr:uid="{8D095721-0FDA-4227-91DC-11166961D960}"/>
    <cellStyle name="Vstup 3 7 2 2 2 2 4" xfId="27673" xr:uid="{1A9C4AED-B8E1-4074-8A4F-494C5511C63F}"/>
    <cellStyle name="Vstup 3 7 2 2 2 3" xfId="17544" xr:uid="{79FF6F62-93DD-4A26-B048-96003304A02B}"/>
    <cellStyle name="Vstup 3 7 2 2 2 4" xfId="15781" xr:uid="{D9C4C3D5-7444-4E5A-BD66-D924B61074D3}"/>
    <cellStyle name="Vstup 3 7 2 2 2 5" xfId="23265" xr:uid="{24C6BC53-3955-4068-96DB-FD0C82C16367}"/>
    <cellStyle name="Vstup 3 7 2 2 3" xfId="10505" xr:uid="{5D5EE068-D205-4138-AF9F-18C1758B2C55}"/>
    <cellStyle name="Vstup 3 7 2 2 3 2" xfId="20206" xr:uid="{6BE4CD9B-4BDA-4443-B2D0-7D5FF5644A9A}"/>
    <cellStyle name="Vstup 3 7 2 2 3 3" xfId="23568" xr:uid="{D8A653C7-574C-4B46-942E-D9B1B61B2C98}"/>
    <cellStyle name="Vstup 3 7 2 2 3 4" xfId="26368" xr:uid="{B1F47CB4-492B-47E1-80A1-F2DA24390B79}"/>
    <cellStyle name="Vstup 3 7 2 2 4" xfId="15603" xr:uid="{844B18FB-7AB9-48C0-9887-A34BDCF83B03}"/>
    <cellStyle name="Vstup 3 7 2 2 5" xfId="21504" xr:uid="{5184DFB4-7CE6-44D5-A809-83415FEDEE5F}"/>
    <cellStyle name="Vstup 3 7 2 2_5.3 Investments associated cy" xfId="7911" xr:uid="{5D42587F-982E-4182-8E08-87CEC38E6174}"/>
    <cellStyle name="Vstup 3 7 2 3" xfId="3158" xr:uid="{1A7CD9A1-DB60-4F89-9D30-03CCB0BF37DB}"/>
    <cellStyle name="Vstup 3 7 2 3 2" xfId="6363" xr:uid="{8EC6514D-3699-4623-BFBB-B1438D18D8E9}"/>
    <cellStyle name="Vstup 3 7 2 3 2 2" xfId="14153" xr:uid="{44EDE5FB-729E-4186-B463-06C694462F21}"/>
    <cellStyle name="Vstup 3 7 2 3 2 2 2" xfId="22573" xr:uid="{1AD65686-1A6B-428B-B5C3-128E665B45D7}"/>
    <cellStyle name="Vstup 3 7 2 3 2 2 3" xfId="25430" xr:uid="{175AC6F5-4449-443F-8F88-491FB6F48655}"/>
    <cellStyle name="Vstup 3 7 2 3 2 2 4" xfId="28027" xr:uid="{E8F0E717-3426-4724-AB6A-1CE3A0E98E3E}"/>
    <cellStyle name="Vstup 3 7 2 3 2 3" xfId="17985" xr:uid="{94AD3BA2-1C2D-475C-9253-6B108C64D805}"/>
    <cellStyle name="Vstup 3 7 2 3 2 4" xfId="21776" xr:uid="{E2117FFF-F1FF-420D-8B11-44F686632729}"/>
    <cellStyle name="Vstup 3 7 2 3 2 5" xfId="19773" xr:uid="{8938F33B-EC69-4C67-AC2B-C897808E0329}"/>
    <cellStyle name="Vstup 3 7 2 3 3" xfId="11119" xr:uid="{596D0A59-4718-4542-870E-C786699C364A}"/>
    <cellStyle name="Vstup 3 7 2 3 3 2" xfId="20661" xr:uid="{4E324C5F-A64A-4639-AD2B-E1169CB2E6D4}"/>
    <cellStyle name="Vstup 3 7 2 3 3 3" xfId="23947" xr:uid="{F4A5D991-6979-478B-B777-7A1669DAFE79}"/>
    <cellStyle name="Vstup 3 7 2 3 3 4" xfId="26721" xr:uid="{7C75A465-936C-4F70-865D-41CAF652EB9B}"/>
    <cellStyle name="Vstup 3 7 2 3 4" xfId="16046" xr:uid="{8F13ABB2-D688-4EB9-A03F-E43F8A449DCD}"/>
    <cellStyle name="Vstup 3 7 2 3 5" xfId="14628" xr:uid="{1D075E1A-E791-4436-BADC-C958DC1EF1F1}"/>
    <cellStyle name="Vstup 3 7 2 3_5.3 Investments associated cy" xfId="7912" xr:uid="{4FA43982-A9E2-48FF-B83F-53C3ABE5673E}"/>
    <cellStyle name="Vstup 3 7 2 4" xfId="3742" xr:uid="{058A25F8-313D-419D-81A3-6F4D892ADBEF}"/>
    <cellStyle name="Vstup 3 7 2 4 2" xfId="11666" xr:uid="{1029492B-C0EA-463D-B375-3848E1C83638}"/>
    <cellStyle name="Vstup 3 7 2 4 2 2" xfId="21107" xr:uid="{C94CAB0E-E9B2-4392-BB32-90102ACA766E}"/>
    <cellStyle name="Vstup 3 7 2 4 2 3" xfId="24346" xr:uid="{16B9898C-6F35-445E-8223-752B484D82CA}"/>
    <cellStyle name="Vstup 3 7 2 4 2 4" xfId="27106" xr:uid="{765217FE-3370-4CE4-B53C-84894382DE9E}"/>
    <cellStyle name="Vstup 3 7 2 4 3" xfId="16496" xr:uid="{B720D81A-D8D1-4611-A8BB-B319FA3D5B0F}"/>
    <cellStyle name="Vstup 3 7 2 4 4" xfId="17710" xr:uid="{795A8826-C7A2-4BDC-A680-FB91F928BFFD}"/>
    <cellStyle name="Vstup 3 7 2 5" xfId="9180" xr:uid="{F809EA3D-437A-4179-AD19-8CB5079F00E1}"/>
    <cellStyle name="Vstup 3 7 2 5 2" xfId="19423" xr:uid="{509DD2AF-1C50-4688-BDCA-D9C2826A1B03}"/>
    <cellStyle name="Vstup 3 7 2 5 3" xfId="22996" xr:uid="{E46B1E89-D9E0-4F1E-AF78-12195FB17031}"/>
    <cellStyle name="Vstup 3 7 2 5 4" xfId="25878" xr:uid="{65DAA813-4BA8-4FC2-AD95-2D48181D1297}"/>
    <cellStyle name="Vstup 3 7 2 6" xfId="14670" xr:uid="{F47775EA-61E4-451C-A06F-52F9C23A7413}"/>
    <cellStyle name="Vstup 3 7 2 7" xfId="18570" xr:uid="{446A4125-AB18-4C87-9BF0-811AD4AF868F}"/>
    <cellStyle name="Vstup 3 7 2_5.3 Investments associated cy" xfId="7910" xr:uid="{A8251786-C792-4CDB-BA1F-973BDCCEA398}"/>
    <cellStyle name="Vstup 3 7 3" xfId="2271" xr:uid="{6E394093-24E0-48EF-AFF7-158D8BA02FBF}"/>
    <cellStyle name="Vstup 3 7 3 2" xfId="5476" xr:uid="{F8F61426-D92D-47A4-8B4E-57CD95D2F24F}"/>
    <cellStyle name="Vstup 3 7 3 2 2" xfId="13266" xr:uid="{BA7EC1A1-AA81-465D-9793-C21A5FB68FE4}"/>
    <cellStyle name="Vstup 3 7 3 2 2 2" xfId="21905" xr:uid="{1A752DBF-C712-4870-82F8-056BAAB84474}"/>
    <cellStyle name="Vstup 3 7 3 2 2 3" xfId="24860" xr:uid="{DD6D7D25-24AF-4C02-9E34-B4C365612F5C}"/>
    <cellStyle name="Vstup 3 7 3 2 2 4" xfId="27495" xr:uid="{9963F5A0-C40D-490F-AAA8-0575BF10CDE6}"/>
    <cellStyle name="Vstup 3 7 3 2 3" xfId="17328" xr:uid="{F2EC3058-59D7-4DF1-910C-F1A5343F4AA2}"/>
    <cellStyle name="Vstup 3 7 3 2 4" xfId="17014" xr:uid="{05079046-F42B-4280-84B2-B027F6C39921}"/>
    <cellStyle name="Vstup 3 7 3 2 5" xfId="16703" xr:uid="{09848454-1AAE-4E5C-8FAF-0BDB3AE002D5}"/>
    <cellStyle name="Vstup 3 7 3 3" xfId="10233" xr:uid="{9CEC3D1D-8656-4067-A394-DC761F2CA5EC}"/>
    <cellStyle name="Vstup 3 7 3 3 2" xfId="19994" xr:uid="{8445A3AE-030C-4C71-B993-E4B921C5A0C4}"/>
    <cellStyle name="Vstup 3 7 3 3 3" xfId="23382" xr:uid="{A68D610A-A660-4F41-9666-51C1F2D39E04}"/>
    <cellStyle name="Vstup 3 7 3 3 4" xfId="26190" xr:uid="{D26E99C0-A0F5-4661-B92A-564176DADCC8}"/>
    <cellStyle name="Vstup 3 7 3 4" xfId="15392" xr:uid="{DECD6675-030D-4B1F-A176-B73B66193CF9}"/>
    <cellStyle name="Vstup 3 7 3 5" xfId="21514" xr:uid="{94303087-044D-4049-BF0F-AB276B050450}"/>
    <cellStyle name="Vstup 3 7 3_5.3 Investments associated cy" xfId="7913" xr:uid="{6E67412E-EE1F-4C0C-92E2-BCA3EB83E0CA}"/>
    <cellStyle name="Vstup 3 7 4" xfId="2141" xr:uid="{D707633A-4DD6-42FA-BE54-2D53C882ED46}"/>
    <cellStyle name="Vstup 3 7 4 2" xfId="5346" xr:uid="{D2E6A301-822E-4436-985D-97E0AF6625F3}"/>
    <cellStyle name="Vstup 3 7 4 2 2" xfId="13136" xr:uid="{8252BB3D-133D-4E94-9D11-BB468F8FE1B5}"/>
    <cellStyle name="Vstup 3 7 4 2 2 2" xfId="21806" xr:uid="{1812F5C4-7528-458D-A4F7-892018F58D5F}"/>
    <cellStyle name="Vstup 3 7 4 2 2 3" xfId="24775" xr:uid="{5FE34F83-978B-4993-9D35-3338554900A6}"/>
    <cellStyle name="Vstup 3 7 4 2 2 4" xfId="27411" xr:uid="{1D74E897-8EFE-4A6D-B026-0C0C32923568}"/>
    <cellStyle name="Vstup 3 7 4 2 3" xfId="17228" xr:uid="{809D4487-CF36-42D4-B02D-CDEE680B86EA}"/>
    <cellStyle name="Vstup 3 7 4 2 4" xfId="21262" xr:uid="{6651AA70-7F9A-4626-8E5C-A4D951A81F11}"/>
    <cellStyle name="Vstup 3 7 4 2 5" xfId="19577" xr:uid="{942CF15A-176F-4B54-868D-8FE97EC79E00}"/>
    <cellStyle name="Vstup 3 7 4 3" xfId="10103" xr:uid="{7AB7382E-406F-4BA0-A561-0D8F429C7694}"/>
    <cellStyle name="Vstup 3 7 4 3 2" xfId="19897" xr:uid="{4C99BD09-FFA5-46B1-83E6-05A811979DAD}"/>
    <cellStyle name="Vstup 3 7 4 3 3" xfId="23295" xr:uid="{0C2A1E6D-B664-4CAE-8666-A9B5BF5D4664}"/>
    <cellStyle name="Vstup 3 7 4 3 4" xfId="26106" xr:uid="{C5913B40-1A86-4D4F-BB01-C0A794ED49FC}"/>
    <cellStyle name="Vstup 3 7 4 4" xfId="15293" xr:uid="{345950C4-186E-4B2C-BF4E-C538C7F132A7}"/>
    <cellStyle name="Vstup 3 7 4 5" xfId="19825" xr:uid="{2B32A149-7CF0-4942-9BE7-99DAEED7F85C}"/>
    <cellStyle name="Vstup 3 7 4_5.3 Investments associated cy" xfId="7914" xr:uid="{9634C5CE-06D1-4D13-BCD1-63B9CDF1B27D}"/>
    <cellStyle name="Vstup 3 7 5" xfId="3461" xr:uid="{C0E8CF13-66E3-4F3A-A947-7F18BC261EA0}"/>
    <cellStyle name="Vstup 3 7 5 2" xfId="11395" xr:uid="{9E074E92-BCA9-4D97-B650-23CA7FAC01D6}"/>
    <cellStyle name="Vstup 3 7 5 2 2" xfId="20893" xr:uid="{DB1B0B73-662D-4EB9-BBBB-E2DBF8190D2C}"/>
    <cellStyle name="Vstup 3 7 5 2 3" xfId="24164" xr:uid="{DAE1F34F-3DBD-4474-BA11-F4F37C85A04F}"/>
    <cellStyle name="Vstup 3 7 5 2 4" xfId="26932" xr:uid="{9BE73955-8508-4F78-9CEF-5D7E85EE1305}"/>
    <cellStyle name="Vstup 3 7 5 3" xfId="16279" xr:uid="{8EC70AF2-21F7-4045-9AD9-0AA3E85E05BD}"/>
    <cellStyle name="Vstup 3 7 5 4" xfId="15007" xr:uid="{E6C4F7EA-05F7-4F3D-A915-F52E0AE74146}"/>
    <cellStyle name="Vstup 3 7 6" xfId="8879" xr:uid="{9C880BB6-6ABB-42C3-9C65-E5CC859CDCAE}"/>
    <cellStyle name="Vstup 3 7 6 2" xfId="19179" xr:uid="{463CE585-3F12-4C98-80C1-2E2F2534B7CA}"/>
    <cellStyle name="Vstup 3 7 6 3" xfId="22778" xr:uid="{79136050-0DB1-41E8-9CCF-3E50F94156A0}"/>
    <cellStyle name="Vstup 3 7 6 4" xfId="25671" xr:uid="{F1D6FF8D-39E2-4F30-8AD3-24E650466714}"/>
    <cellStyle name="Vstup 3 7 7" xfId="14424" xr:uid="{4225AC8D-22FE-4428-8221-B4B7452B8087}"/>
    <cellStyle name="Vstup 3 7 8" xfId="18787" xr:uid="{39A988E9-7909-40B6-BEE0-A71B96D41A9C}"/>
    <cellStyle name="Vstup 3 7_3.10 Impairments" xfId="1538" xr:uid="{B8162D52-052B-4D08-A522-3DD08331F5BD}"/>
    <cellStyle name="Vstup 3 8" xfId="234" xr:uid="{23ECCDC0-06DD-4C9A-AA90-E440ABF7BDB2}"/>
    <cellStyle name="Vstup 3 8 2" xfId="538" xr:uid="{B0A10571-DD36-48B4-BEB2-5BFC420FB108}"/>
    <cellStyle name="Vstup 3 8 2 2" xfId="2532" xr:uid="{9BA72016-2472-4B35-820A-EF56F570A4E2}"/>
    <cellStyle name="Vstup 3 8 2 2 2" xfId="5737" xr:uid="{B2512AE9-6279-452E-B774-09B73A4CF136}"/>
    <cellStyle name="Vstup 3 8 2 2 2 2" xfId="13527" xr:uid="{5ABBF60C-8F41-4A35-A8A3-208B61C27E67}"/>
    <cellStyle name="Vstup 3 8 2 2 2 2 2" xfId="22115" xr:uid="{90C402D2-258D-4CD8-AA25-F120078BC05D}"/>
    <cellStyle name="Vstup 3 8 2 2 2 2 3" xfId="25043" xr:uid="{9F7AEEF3-0DCF-4BF0-9AEA-E9FE35FAA243}"/>
    <cellStyle name="Vstup 3 8 2 2 2 2 4" xfId="27668" xr:uid="{1AB432A4-DAB1-447F-95FC-601684B1FEBB}"/>
    <cellStyle name="Vstup 3 8 2 2 2 3" xfId="17538" xr:uid="{B7869CBF-190E-48D2-B0AA-E8DC571E14D1}"/>
    <cellStyle name="Vstup 3 8 2 2 2 4" xfId="15128" xr:uid="{9E29FED1-3CDE-4083-BC58-CDC29E061753}"/>
    <cellStyle name="Vstup 3 8 2 2 2 5" xfId="23150" xr:uid="{578262C7-8782-4470-9305-A445B20728AE}"/>
    <cellStyle name="Vstup 3 8 2 2 3" xfId="10494" xr:uid="{83BBD306-39F2-45EA-91AA-FD5CCF4654EC}"/>
    <cellStyle name="Vstup 3 8 2 2 3 2" xfId="20200" xr:uid="{06B6CC55-DE24-488C-9B8B-85391041190D}"/>
    <cellStyle name="Vstup 3 8 2 2 3 3" xfId="23563" xr:uid="{BE22E3C2-D5D1-4742-AC15-02825838CF0C}"/>
    <cellStyle name="Vstup 3 8 2 2 3 4" xfId="26363" xr:uid="{81B21BBA-EA47-4594-8E21-E491CC762E64}"/>
    <cellStyle name="Vstup 3 8 2 2 4" xfId="15598" xr:uid="{24F58E1C-270C-4EDD-B1D9-CF7B7137DA26}"/>
    <cellStyle name="Vstup 3 8 2 2 5" xfId="19936" xr:uid="{C9E8FC76-8542-40A4-ADF1-D9E117644DB6}"/>
    <cellStyle name="Vstup 3 8 2 2_5.3 Investments associated cy" xfId="7916" xr:uid="{0E0700FC-188E-4CD8-A91F-E57868A80EC8}"/>
    <cellStyle name="Vstup 3 8 2 3" xfId="3153" xr:uid="{3D8CD525-E8D0-4974-B8F6-474F91464612}"/>
    <cellStyle name="Vstup 3 8 2 3 2" xfId="6358" xr:uid="{ADAE06E2-7733-4FF0-8AAD-F621F9D9CED2}"/>
    <cellStyle name="Vstup 3 8 2 3 2 2" xfId="14148" xr:uid="{99F942AE-EC98-4C7C-B46D-BCB6B54496FD}"/>
    <cellStyle name="Vstup 3 8 2 3 2 2 2" xfId="22568" xr:uid="{443A60A4-CF1B-41C6-A9F6-7AA7E9B8DAE3}"/>
    <cellStyle name="Vstup 3 8 2 3 2 2 3" xfId="25425" xr:uid="{614AF14F-9C0A-43DA-9FB8-663120555819}"/>
    <cellStyle name="Vstup 3 8 2 3 2 2 4" xfId="28022" xr:uid="{F317ED7B-DAB1-49E3-A132-C9CB5420AC98}"/>
    <cellStyle name="Vstup 3 8 2 3 2 3" xfId="17980" xr:uid="{0A78139B-409A-4C35-8C07-537395CEFFC8}"/>
    <cellStyle name="Vstup 3 8 2 3 2 4" xfId="22327" xr:uid="{B21F0029-BD55-4172-843C-36C064DB4AA0}"/>
    <cellStyle name="Vstup 3 8 2 3 2 5" xfId="19681" xr:uid="{B97495BD-17E8-4FFA-A782-9511BFD8FDD9}"/>
    <cellStyle name="Vstup 3 8 2 3 3" xfId="11114" xr:uid="{32AED056-CB12-46F0-AEFE-AE06B7BF64BC}"/>
    <cellStyle name="Vstup 3 8 2 3 3 2" xfId="20656" xr:uid="{299B8212-C80F-491B-8708-1FE07AC32971}"/>
    <cellStyle name="Vstup 3 8 2 3 3 3" xfId="23942" xr:uid="{0C6242F5-162A-4CA3-8D76-CE883D8E3BE7}"/>
    <cellStyle name="Vstup 3 8 2 3 3 4" xfId="26716" xr:uid="{4E0624BF-9BBF-4BA2-A4D4-778DADAF2B3C}"/>
    <cellStyle name="Vstup 3 8 2 3 4" xfId="16041" xr:uid="{73DD55B9-B83D-45F0-861D-7B32F51BBB51}"/>
    <cellStyle name="Vstup 3 8 2 3 5" xfId="19850" xr:uid="{4E4FA6BB-54CB-46FD-9B6B-FD4CF98B82EB}"/>
    <cellStyle name="Vstup 3 8 2 3_5.3 Investments associated cy" xfId="7917" xr:uid="{AF980551-DBCA-4F5F-A2CD-5D62196C1DC9}"/>
    <cellStyle name="Vstup 3 8 2 4" xfId="3731" xr:uid="{C413AD5C-8EEE-4AD5-B791-AE66998C6A60}"/>
    <cellStyle name="Vstup 3 8 2 4 2" xfId="11655" xr:uid="{6DBC531F-421B-44A3-BFC1-18FC54B08573}"/>
    <cellStyle name="Vstup 3 8 2 4 2 2" xfId="21101" xr:uid="{70B2427A-5185-4057-B71E-BA72D651FB3E}"/>
    <cellStyle name="Vstup 3 8 2 4 2 3" xfId="24341" xr:uid="{C5A4D12A-6A7C-4673-92AC-67D47A2AAE86}"/>
    <cellStyle name="Vstup 3 8 2 4 2 4" xfId="27101" xr:uid="{3004014A-0C59-4E07-B7B0-8218916B1B01}"/>
    <cellStyle name="Vstup 3 8 2 4 3" xfId="16491" xr:uid="{E28773F0-D010-4563-A51E-6393D993C524}"/>
    <cellStyle name="Vstup 3 8 2 4 4" xfId="17035" xr:uid="{DD18D247-E892-4D40-A783-0F533E9F942E}"/>
    <cellStyle name="Vstup 3 8 2 5" xfId="9169" xr:uid="{57688794-9F59-48C1-BBE9-851AEBF64D7C}"/>
    <cellStyle name="Vstup 3 8 2 5 2" xfId="19418" xr:uid="{4A4F5B6B-F88C-4FDB-AB42-CED8ACF17215}"/>
    <cellStyle name="Vstup 3 8 2 5 3" xfId="22991" xr:uid="{FB7EC14F-DC4C-48D2-945F-76A9FAED1892}"/>
    <cellStyle name="Vstup 3 8 2 5 4" xfId="25873" xr:uid="{53D36FD1-F0E5-4203-A00C-A97AB98A8A08}"/>
    <cellStyle name="Vstup 3 8 2 6" xfId="14663" xr:uid="{BD43D299-7CA6-4B5D-B336-9CE3B6C07585}"/>
    <cellStyle name="Vstup 3 8 2 7" xfId="18577" xr:uid="{7BC5A39C-BA2F-4EDC-A491-D821EBBBEAE5}"/>
    <cellStyle name="Vstup 3 8 2_5.3 Investments associated cy" xfId="7915" xr:uid="{4262F7EA-7937-442F-ABED-BCB11B216E34}"/>
    <cellStyle name="Vstup 3 8 3" xfId="2260" xr:uid="{25597FB5-D5FC-4432-86D4-4116C5860DAD}"/>
    <cellStyle name="Vstup 3 8 3 2" xfId="5465" xr:uid="{C4DE2F93-88E4-43EF-A91E-74EF02A6D9EB}"/>
    <cellStyle name="Vstup 3 8 3 2 2" xfId="13255" xr:uid="{682A3C7C-8188-4F5B-9C4B-7F2F7474D418}"/>
    <cellStyle name="Vstup 3 8 3 2 2 2" xfId="21899" xr:uid="{D04C1604-90CF-4E20-970C-54B88DF38DD9}"/>
    <cellStyle name="Vstup 3 8 3 2 2 3" xfId="24855" xr:uid="{3B4BECEF-2C75-4239-813A-733F9A5512A5}"/>
    <cellStyle name="Vstup 3 8 3 2 2 4" xfId="27490" xr:uid="{6A1E0A64-F3E3-4582-99FF-DCC05E1B648A}"/>
    <cellStyle name="Vstup 3 8 3 2 3" xfId="17323" xr:uid="{DA6FFB2B-567E-4C4A-89EB-38AAAD7FD6D9}"/>
    <cellStyle name="Vstup 3 8 3 2 4" xfId="16851" xr:uid="{3BCBD432-01F5-4683-8D8C-035C0A1B2FA9}"/>
    <cellStyle name="Vstup 3 8 3 2 5" xfId="17722" xr:uid="{3BDB890D-EDFC-4DFB-BC61-7DEC6C6DD1DF}"/>
    <cellStyle name="Vstup 3 8 3 3" xfId="10222" xr:uid="{136D92CA-750B-4FCD-91BC-4FD146224A60}"/>
    <cellStyle name="Vstup 3 8 3 3 2" xfId="19988" xr:uid="{76448AB8-82EC-4292-9C04-7FE2BEA9F298}"/>
    <cellStyle name="Vstup 3 8 3 3 3" xfId="23377" xr:uid="{E92D7173-CCDB-489C-9DCA-A983EDD37502}"/>
    <cellStyle name="Vstup 3 8 3 3 4" xfId="26185" xr:uid="{7213989C-25B1-45A7-BD72-4A1E0E9EFB52}"/>
    <cellStyle name="Vstup 3 8 3 4" xfId="15385" xr:uid="{3B2B7DB9-17D9-4620-8E3D-CB19DD35C5B5}"/>
    <cellStyle name="Vstup 3 8 3 5" xfId="19981" xr:uid="{A86B7079-2F52-4F68-9A84-78308B8BCB54}"/>
    <cellStyle name="Vstup 3 8 3_5.3 Investments associated cy" xfId="7918" xr:uid="{39E3F8C2-A877-4AAA-B6A2-950C0248C6A8}"/>
    <cellStyle name="Vstup 3 8 4" xfId="2924" xr:uid="{7559F2F1-8D68-48F8-A3F6-08F748F1D283}"/>
    <cellStyle name="Vstup 3 8 4 2" xfId="6129" xr:uid="{25763E49-0400-46B2-8C33-A0D1782D02C1}"/>
    <cellStyle name="Vstup 3 8 4 2 2" xfId="13919" xr:uid="{1555B539-6629-4BC0-BED8-28F8EA701005}"/>
    <cellStyle name="Vstup 3 8 4 2 2 2" xfId="22339" xr:uid="{D38D4CBA-0A31-4991-BA57-3408FA38027E}"/>
    <cellStyle name="Vstup 3 8 4 2 2 3" xfId="25196" xr:uid="{005A3C69-E517-4A44-BAC9-E7B9AE99BC7B}"/>
    <cellStyle name="Vstup 3 8 4 2 2 4" xfId="27793" xr:uid="{84CC2016-121E-4C76-81B9-98A573F01DC3}"/>
    <cellStyle name="Vstup 3 8 4 2 3" xfId="17752" xr:uid="{222BB796-620D-4E76-84C3-40CF1B22ABD7}"/>
    <cellStyle name="Vstup 3 8 4 2 4" xfId="14941" xr:uid="{C3C13CD2-AB2C-4426-AD39-32532F8C0F96}"/>
    <cellStyle name="Vstup 3 8 4 2 5" xfId="24604" xr:uid="{E7944D54-AE75-4D46-B6FD-CEF4BDBA5E64}"/>
    <cellStyle name="Vstup 3 8 4 3" xfId="10885" xr:uid="{6C92162A-89A3-4A10-8CF7-DB616FEC1148}"/>
    <cellStyle name="Vstup 3 8 4 3 2" xfId="20427" xr:uid="{213E8A1B-AF26-420B-A040-03F105A8C853}"/>
    <cellStyle name="Vstup 3 8 4 3 3" xfId="23713" xr:uid="{2A0AD0AC-2BB4-4D46-A5B1-E5033E6AC809}"/>
    <cellStyle name="Vstup 3 8 4 3 4" xfId="26487" xr:uid="{82BB689F-DE11-48F4-8549-BD9EF8EFD67F}"/>
    <cellStyle name="Vstup 3 8 4 4" xfId="15813" xr:uid="{7E4B6A80-5B29-4763-8A0C-BBAD5DEC4CBA}"/>
    <cellStyle name="Vstup 3 8 4 5" xfId="16901" xr:uid="{04F735F4-0706-473E-85E3-570DA3B5B815}"/>
    <cellStyle name="Vstup 3 8 4_5.3 Investments associated cy" xfId="7919" xr:uid="{623925E5-3C52-4CFD-BE25-A81AA58DEAD2}"/>
    <cellStyle name="Vstup 3 8 5" xfId="3450" xr:uid="{C0FBF2C3-019E-4085-A556-4D8E8A0785D5}"/>
    <cellStyle name="Vstup 3 8 5 2" xfId="11384" xr:uid="{29982676-26A8-44B7-82FB-B7C706780B5D}"/>
    <cellStyle name="Vstup 3 8 5 2 2" xfId="20887" xr:uid="{2702F1D6-BD82-4461-A470-AE71C5A26401}"/>
    <cellStyle name="Vstup 3 8 5 2 3" xfId="24159" xr:uid="{D8836F14-4A5E-499E-84C9-D31550D57D72}"/>
    <cellStyle name="Vstup 3 8 5 2 4" xfId="26927" xr:uid="{1E66A710-4D55-48A6-AFCC-377135403E34}"/>
    <cellStyle name="Vstup 3 8 5 3" xfId="16273" xr:uid="{35D31623-FC71-4EF6-9621-EE02FD02111D}"/>
    <cellStyle name="Vstup 3 8 5 4" xfId="16386" xr:uid="{D2C6A04A-4546-422E-BEA4-34DA5DC5232C}"/>
    <cellStyle name="Vstup 3 8 6" xfId="8868" xr:uid="{F817521B-0C5C-4F19-B022-45F7F819E572}"/>
    <cellStyle name="Vstup 3 8 6 2" xfId="19171" xr:uid="{474B0F94-FCF2-4199-BCD2-0E43460D1F6D}"/>
    <cellStyle name="Vstup 3 8 6 3" xfId="22773" xr:uid="{0E297FD2-B268-4936-B25A-446E3BD5026C}"/>
    <cellStyle name="Vstup 3 8 6 4" xfId="25666" xr:uid="{FFFE6D31-43EA-4ED6-BD83-8F8259855A3E}"/>
    <cellStyle name="Vstup 3 8 7" xfId="14418" xr:uid="{D2A99BFC-26B5-4330-A76D-A454545F467A}"/>
    <cellStyle name="Vstup 3 8 8" xfId="18792" xr:uid="{FCF6CD88-E687-411B-830A-1DAB84655282}"/>
    <cellStyle name="Vstup 3 8_3.10 Impairments" xfId="1539" xr:uid="{50475EB5-C725-4ED4-A082-A5C1CF470BAF}"/>
    <cellStyle name="Vstup 3 9" xfId="265" xr:uid="{DE097BCB-E43D-46C4-B05A-646FB781E2B0}"/>
    <cellStyle name="Vstup 3 9 2" xfId="569" xr:uid="{FF475605-D097-430F-8A77-BABF49ECDD96}"/>
    <cellStyle name="Vstup 3 9 2 2" xfId="2559" xr:uid="{9DE66375-88E5-4875-AC1B-6390798C666A}"/>
    <cellStyle name="Vstup 3 9 2 2 2" xfId="5764" xr:uid="{4E51D727-D02E-4946-990F-943B559972A3}"/>
    <cellStyle name="Vstup 3 9 2 2 2 2" xfId="13554" xr:uid="{FA4F2106-C096-4AF8-8714-86C87526664B}"/>
    <cellStyle name="Vstup 3 9 2 2 2 2 2" xfId="22137" xr:uid="{10395A27-CE08-46F2-A99E-3F374A293BF3}"/>
    <cellStyle name="Vstup 3 9 2 2 2 2 3" xfId="25064" xr:uid="{8DAD1A51-F6C5-4318-8515-B3C2BF45F3EA}"/>
    <cellStyle name="Vstup 3 9 2 2 2 2 4" xfId="27689" xr:uid="{2FDB2FBB-F122-4EFD-AD7F-1E25801B002B}"/>
    <cellStyle name="Vstup 3 9 2 2 2 3" xfId="17560" xr:uid="{7DB03366-7D53-41C8-BE69-7F2E02453F9D}"/>
    <cellStyle name="Vstup 3 9 2 2 2 4" xfId="22026" xr:uid="{4BA96B1A-67FA-4EB0-8866-1B63EC8A1C24}"/>
    <cellStyle name="Vstup 3 9 2 2 2 5" xfId="17146" xr:uid="{8F9C31AE-2C0E-436E-BA40-ACBE7F8DF943}"/>
    <cellStyle name="Vstup 3 9 2 2 3" xfId="10521" xr:uid="{3A456F6F-8286-45FE-81B1-8ADBC18F9BAD}"/>
    <cellStyle name="Vstup 3 9 2 2 3 2" xfId="20222" xr:uid="{41684946-12C3-49F0-992E-4AC3A73CBF9F}"/>
    <cellStyle name="Vstup 3 9 2 2 3 3" xfId="23584" xr:uid="{A6F15703-533B-4D50-B593-E6ADF7F5AC4E}"/>
    <cellStyle name="Vstup 3 9 2 2 3 4" xfId="26384" xr:uid="{AA015716-0BAE-4469-A5E5-7AE2F261F503}"/>
    <cellStyle name="Vstup 3 9 2 2 4" xfId="15619" xr:uid="{0F7C577C-85D3-4D48-BF51-362A00792A93}"/>
    <cellStyle name="Vstup 3 9 2 2 5" xfId="19356" xr:uid="{19DDC841-CDEE-44F4-8039-612E3054E680}"/>
    <cellStyle name="Vstup 3 9 2 2_5.3 Investments associated cy" xfId="7921" xr:uid="{393ADCD8-17FB-4E51-96FF-0D2303E9D7EB}"/>
    <cellStyle name="Vstup 3 9 2 3" xfId="3178" xr:uid="{D866E2F7-8CCD-4CB9-A57F-551BD4BB8BA2}"/>
    <cellStyle name="Vstup 3 9 2 3 2" xfId="6383" xr:uid="{0CE9F3DD-50D4-4CFC-9C3A-A1AAF727F427}"/>
    <cellStyle name="Vstup 3 9 2 3 2 2" xfId="14173" xr:uid="{427C66F5-CFF9-46FF-8E89-98FC34727087}"/>
    <cellStyle name="Vstup 3 9 2 3 2 2 2" xfId="22593" xr:uid="{AC2ACF75-2647-4CD0-A038-D968FB799D4E}"/>
    <cellStyle name="Vstup 3 9 2 3 2 2 3" xfId="25450" xr:uid="{364E6DB8-17CB-480C-938F-182F7D219001}"/>
    <cellStyle name="Vstup 3 9 2 3 2 2 4" xfId="28047" xr:uid="{B6051826-2BC5-47DE-B1FC-98BA23C83002}"/>
    <cellStyle name="Vstup 3 9 2 3 2 3" xfId="18005" xr:uid="{F8D3C848-6007-4D9E-9F4C-84C20973382E}"/>
    <cellStyle name="Vstup 3 9 2 3 2 4" xfId="17046" xr:uid="{54A9B95E-0538-4A9A-B896-FB293237E73B}"/>
    <cellStyle name="Vstup 3 9 2 3 2 5" xfId="21320" xr:uid="{0358A41D-E8E3-4F62-B0FD-1974E0D44189}"/>
    <cellStyle name="Vstup 3 9 2 3 3" xfId="11139" xr:uid="{EB9B8C02-FE95-431D-BC2D-33FC18875F29}"/>
    <cellStyle name="Vstup 3 9 2 3 3 2" xfId="20681" xr:uid="{C3094DA2-45C7-430E-8924-32A6C7787777}"/>
    <cellStyle name="Vstup 3 9 2 3 3 3" xfId="23967" xr:uid="{647ED7AF-3661-431A-A95E-61A0B2F03D24}"/>
    <cellStyle name="Vstup 3 9 2 3 3 4" xfId="26741" xr:uid="{BD284112-3943-4EC5-BBC9-211907C09118}"/>
    <cellStyle name="Vstup 3 9 2 3 4" xfId="16066" xr:uid="{6EAF6D09-E016-460E-9375-C1D1014DBE17}"/>
    <cellStyle name="Vstup 3 9 2 3 5" xfId="21508" xr:uid="{9EF4C497-58D7-4954-AC57-EB787FBEA152}"/>
    <cellStyle name="Vstup 3 9 2 3_5.3 Investments associated cy" xfId="7922" xr:uid="{FDA85D7A-2B92-476F-9E81-A06FF8992245}"/>
    <cellStyle name="Vstup 3 9 2 4" xfId="3758" xr:uid="{5D40EE39-DF02-4FED-BBFC-95F92932AF6D}"/>
    <cellStyle name="Vstup 3 9 2 4 2" xfId="11682" xr:uid="{0E5496C9-C5C0-45F9-BC2E-A0DCEF864768}"/>
    <cellStyle name="Vstup 3 9 2 4 2 2" xfId="21123" xr:uid="{FBD32AF7-376E-42DF-9221-61FCE8DC197B}"/>
    <cellStyle name="Vstup 3 9 2 4 2 3" xfId="24362" xr:uid="{7F07767D-B7B0-48F1-AFFB-86D8E63F5884}"/>
    <cellStyle name="Vstup 3 9 2 4 2 4" xfId="27122" xr:uid="{D3DD55FC-663C-4360-BA9F-EAC68D81B6A1}"/>
    <cellStyle name="Vstup 3 9 2 4 3" xfId="16512" xr:uid="{91765437-D521-48DF-8F55-4B678959F853}"/>
    <cellStyle name="Vstup 3 9 2 4 4" xfId="22157" xr:uid="{9F89088C-DE65-428F-9F11-458601B01046}"/>
    <cellStyle name="Vstup 3 9 2 5" xfId="9200" xr:uid="{4CF0DA93-6A36-40B9-8C9D-08012C6E0131}"/>
    <cellStyle name="Vstup 3 9 2 5 2" xfId="19443" xr:uid="{32094BF2-0587-4368-AB42-465F73E172E9}"/>
    <cellStyle name="Vstup 3 9 2 5 3" xfId="23016" xr:uid="{1DCD80E6-CB83-4FA2-A5EC-DF27D91867E1}"/>
    <cellStyle name="Vstup 3 9 2 5 4" xfId="25898" xr:uid="{F3862CEF-D7C1-4529-8CE3-EC8934864649}"/>
    <cellStyle name="Vstup 3 9 2 6" xfId="14690" xr:uid="{CB690E03-9CED-4976-A48D-9AE170C10EDB}"/>
    <cellStyle name="Vstup 3 9 2 7" xfId="18550" xr:uid="{9BA66E73-B32C-4279-92FE-3DAF61A0CF58}"/>
    <cellStyle name="Vstup 3 9 2_5.3 Investments associated cy" xfId="7920" xr:uid="{7A2E2155-4356-4E96-9549-6534BABC7173}"/>
    <cellStyle name="Vstup 3 9 3" xfId="2287" xr:uid="{EBD3AC7A-C57B-4F09-ADDF-EBB012DF65A8}"/>
    <cellStyle name="Vstup 3 9 3 2" xfId="5492" xr:uid="{2EBE4708-6829-4318-902D-C70B08F46451}"/>
    <cellStyle name="Vstup 3 9 3 2 2" xfId="13282" xr:uid="{805181DF-8A59-4C8E-B3A6-4A8269D4067B}"/>
    <cellStyle name="Vstup 3 9 3 2 2 2" xfId="21921" xr:uid="{76CAF4AF-370E-48F2-9D07-681164F0DD71}"/>
    <cellStyle name="Vstup 3 9 3 2 2 3" xfId="24876" xr:uid="{2C09E99A-AE2D-43C9-AE9D-37FF9F9C7A05}"/>
    <cellStyle name="Vstup 3 9 3 2 2 4" xfId="27511" xr:uid="{27B49707-03CA-4A65-9AC6-788FF45176A8}"/>
    <cellStyle name="Vstup 3 9 3 2 3" xfId="17344" xr:uid="{8E416286-35CE-475C-91FA-BBD700442577}"/>
    <cellStyle name="Vstup 3 9 3 2 4" xfId="17147" xr:uid="{A69244B4-89EB-4D23-9262-83B9FA97FF20}"/>
    <cellStyle name="Vstup 3 9 3 2 5" xfId="18447" xr:uid="{FF26EDA4-427D-4AFE-9BDC-070F87C38739}"/>
    <cellStyle name="Vstup 3 9 3 3" xfId="10249" xr:uid="{4637374D-8758-49B2-91BA-870452EDC165}"/>
    <cellStyle name="Vstup 3 9 3 3 2" xfId="20010" xr:uid="{28B83EA0-0157-4410-9528-EBDEC1293C3F}"/>
    <cellStyle name="Vstup 3 9 3 3 3" xfId="23398" xr:uid="{F2DACDCA-1348-434A-8F3A-6D5B87CAFDDC}"/>
    <cellStyle name="Vstup 3 9 3 3 4" xfId="26206" xr:uid="{1DB9FA61-6F9D-4E2D-978C-E75B5041079C}"/>
    <cellStyle name="Vstup 3 9 3 4" xfId="15408" xr:uid="{0F53F9CD-FA88-46EE-BB6A-5FD8B8E43D1C}"/>
    <cellStyle name="Vstup 3 9 3 5" xfId="19408" xr:uid="{390A3E0B-832D-4832-B8F0-2C3CE4433A91}"/>
    <cellStyle name="Vstup 3 9 3_5.3 Investments associated cy" xfId="7923" xr:uid="{FF773665-260F-4339-A877-95AFC1A7E846}"/>
    <cellStyle name="Vstup 3 9 4" xfId="2971" xr:uid="{7C265F5A-A5BA-4CB8-801F-FB472A6CEB99}"/>
    <cellStyle name="Vstup 3 9 4 2" xfId="6176" xr:uid="{A11E1406-EBD4-411E-9654-190E108AC1FA}"/>
    <cellStyle name="Vstup 3 9 4 2 2" xfId="13966" xr:uid="{04948568-47BC-449C-9B73-E472104FEF37}"/>
    <cellStyle name="Vstup 3 9 4 2 2 2" xfId="22386" xr:uid="{312DDE25-338C-4D96-961C-042EB4492DD2}"/>
    <cellStyle name="Vstup 3 9 4 2 2 3" xfId="25243" xr:uid="{4A320E84-BAAC-4EDE-9D88-1C00C915EA61}"/>
    <cellStyle name="Vstup 3 9 4 2 2 4" xfId="27840" xr:uid="{41E27CB6-20AD-4586-B109-9F5C3365D4DA}"/>
    <cellStyle name="Vstup 3 9 4 2 3" xfId="17798" xr:uid="{F5379AEF-A414-4B1D-81AD-3497C2367C1B}"/>
    <cellStyle name="Vstup 3 9 4 2 4" xfId="18168" xr:uid="{ED439F0A-692F-4B9A-B3F8-9F22B2B6E11D}"/>
    <cellStyle name="Vstup 3 9 4 2 5" xfId="24727" xr:uid="{8F297260-4EB0-4718-8A48-08ECC5D4BF29}"/>
    <cellStyle name="Vstup 3 9 4 3" xfId="10932" xr:uid="{A57CE254-CA1B-4098-BEA0-42A5D2F9ED2B}"/>
    <cellStyle name="Vstup 3 9 4 3 2" xfId="20474" xr:uid="{99044698-85AF-45F1-B296-7EAE1B51E4E9}"/>
    <cellStyle name="Vstup 3 9 4 3 3" xfId="23760" xr:uid="{3CA8CD7F-82CE-4911-B7E8-81440AE39D60}"/>
    <cellStyle name="Vstup 3 9 4 3 4" xfId="26534" xr:uid="{61DC3500-0F1A-4446-A3D5-5208B7DC3146}"/>
    <cellStyle name="Vstup 3 9 4 4" xfId="15859" xr:uid="{9DBA445E-255F-495A-90B9-D95D2B45CD61}"/>
    <cellStyle name="Vstup 3 9 4 5" xfId="15085" xr:uid="{88858E69-6F49-4DC3-B9FE-98D23AC412EA}"/>
    <cellStyle name="Vstup 3 9 4_5.3 Investments associated cy" xfId="7924" xr:uid="{307AEE5B-7B51-45B8-827B-25BA47C85C82}"/>
    <cellStyle name="Vstup 3 9 5" xfId="3480" xr:uid="{4B6DF0CD-9FC1-4D62-A934-7CD8A0FE715B}"/>
    <cellStyle name="Vstup 3 9 5 2" xfId="11412" xr:uid="{D483FFD8-F7EA-47AA-95EC-9BE9759987CD}"/>
    <cellStyle name="Vstup 3 9 5 2 2" xfId="20909" xr:uid="{CC0C01D6-6BF1-4615-B6C4-4949D480BC43}"/>
    <cellStyle name="Vstup 3 9 5 2 3" xfId="24180" xr:uid="{3A115D01-DD1E-482C-AA34-FF3CBD3E9F62}"/>
    <cellStyle name="Vstup 3 9 5 2 4" xfId="26948" xr:uid="{C04CCFE4-6447-4B39-9C38-F6B45F54C8D4}"/>
    <cellStyle name="Vstup 3 9 5 3" xfId="16295" xr:uid="{C0B146BA-ECE5-49F5-906A-A9CAF4074029}"/>
    <cellStyle name="Vstup 3 9 5 4" xfId="21488" xr:uid="{1834BF26-D041-4A05-9661-9B176ECE620C}"/>
    <cellStyle name="Vstup 3 9 6" xfId="8899" xr:uid="{13131EB0-43C4-4677-A753-41F718547900}"/>
    <cellStyle name="Vstup 3 9 6 2" xfId="19199" xr:uid="{A0AA153D-0C65-4169-A34E-B8BC9A555E11}"/>
    <cellStyle name="Vstup 3 9 6 3" xfId="22798" xr:uid="{94ADAFD8-5B8C-4F80-9D14-C3C98C0005C7}"/>
    <cellStyle name="Vstup 3 9 6 4" xfId="25691" xr:uid="{E4B96654-5D51-4D43-90C1-18CEA8C75C28}"/>
    <cellStyle name="Vstup 3 9 7" xfId="14444" xr:uid="{C4A2A5AB-0712-4E08-8421-6463E2056009}"/>
    <cellStyle name="Vstup 3 9 8" xfId="18767" xr:uid="{0E02AEC9-EA97-4E47-B0A0-3A9745C62BA5}"/>
    <cellStyle name="Vstup 3 9_3.10 Impairments" xfId="1540" xr:uid="{101323BA-AFB6-4068-A4CD-51B617D53A13}"/>
    <cellStyle name="Vstup 3_3.10 Impairments" xfId="1520" xr:uid="{5E0FBFB0-12EA-4DA3-A532-4A3B2815B19F}"/>
    <cellStyle name="Vstup 4" xfId="126" xr:uid="{EC7A44A9-5372-4F4F-96F6-89FC96DCFC9F}"/>
    <cellStyle name="Vstup 4 2" xfId="443" xr:uid="{1F0708DA-2ABF-4D20-901F-77B6B9026A74}"/>
    <cellStyle name="Vstup 4 2 2" xfId="2447" xr:uid="{9C094ECB-46FB-4F7F-B04C-351C6CD9DAB6}"/>
    <cellStyle name="Vstup 4 2 2 2" xfId="5652" xr:uid="{C65FDB96-B63A-4BD5-BBA6-364B22F5C92A}"/>
    <cellStyle name="Vstup 4 2 2 2 2" xfId="13442" xr:uid="{A4C8B4BA-9989-490E-ADE5-9D3D338AC0EB}"/>
    <cellStyle name="Vstup 4 2 2 2 2 2" xfId="22049" xr:uid="{7C42670E-3FAC-4A6B-9797-956142BC1CC5}"/>
    <cellStyle name="Vstup 4 2 2 2 2 3" xfId="24993" xr:uid="{157871AA-F35D-4794-BFFE-A186D9DDDCF2}"/>
    <cellStyle name="Vstup 4 2 2 2 2 4" xfId="27621" xr:uid="{7D7C2DD5-63B3-4EFC-A6F2-8D8E6070B0EA}"/>
    <cellStyle name="Vstup 4 2 2 2 3" xfId="17473" xr:uid="{37502E4D-19A9-4AB0-A168-230360822751}"/>
    <cellStyle name="Vstup 4 2 2 2 4" xfId="21047" xr:uid="{D9124FDE-8D90-4EDA-83A4-29AE9703DF52}"/>
    <cellStyle name="Vstup 4 2 2 2 5" xfId="18987" xr:uid="{E194B3FC-90AB-4A5F-87A9-345C154C7676}"/>
    <cellStyle name="Vstup 4 2 2 3" xfId="10409" xr:uid="{15187FFA-0273-4EB7-BE81-7960BD94FAE4}"/>
    <cellStyle name="Vstup 4 2 2 3 2" xfId="20137" xr:uid="{405794E1-1A48-4868-B786-FAE818E6659C}"/>
    <cellStyle name="Vstup 4 2 2 3 3" xfId="23513" xr:uid="{C6E68879-01D0-4C49-B56A-616BFE5A1E22}"/>
    <cellStyle name="Vstup 4 2 2 3 4" xfId="26316" xr:uid="{87BE0415-AD22-40D5-9B56-CB5CA11D4DBF}"/>
    <cellStyle name="Vstup 4 2 2 4" xfId="15534" xr:uid="{CE98F07C-482B-48C2-9453-37FE3EF4BCAF}"/>
    <cellStyle name="Vstup 4 2 2 5" xfId="17731" xr:uid="{EB5771D7-D8BC-4017-913D-03450C024F08}"/>
    <cellStyle name="Vstup 4 2 2_5.3 Investments associated cy" xfId="7926" xr:uid="{1A5C720E-38DD-4BEE-8D0A-9D56FDF0A6CD}"/>
    <cellStyle name="Vstup 4 2 3" xfId="3099" xr:uid="{61405015-EE62-49B2-A787-4A32D9B87E5D}"/>
    <cellStyle name="Vstup 4 2 3 2" xfId="6304" xr:uid="{B199CA55-CAF0-4EB3-8F3B-F187157A4858}"/>
    <cellStyle name="Vstup 4 2 3 2 2" xfId="14094" xr:uid="{4A907BE1-07F7-4986-A482-5DB59833338A}"/>
    <cellStyle name="Vstup 4 2 3 2 2 2" xfId="22514" xr:uid="{D1E6B1EB-9EA6-4199-A28E-8DD302CD775C}"/>
    <cellStyle name="Vstup 4 2 3 2 2 3" xfId="25371" xr:uid="{2F033095-8FA5-44E1-ABD6-AA64AFB59C7C}"/>
    <cellStyle name="Vstup 4 2 3 2 2 4" xfId="27968" xr:uid="{EDDD4BFC-CB78-4798-8D0F-9021DBA3E947}"/>
    <cellStyle name="Vstup 4 2 3 2 3" xfId="17926" xr:uid="{ABC3448A-8704-4297-BA07-D7142E0D31F2}"/>
    <cellStyle name="Vstup 4 2 3 2 4" xfId="16869" xr:uid="{C1F45DC6-77FD-4C81-AA46-CE77573A6930}"/>
    <cellStyle name="Vstup 4 2 3 2 5" xfId="21522" xr:uid="{960764DD-2067-464F-BB3D-3BF9222BA210}"/>
    <cellStyle name="Vstup 4 2 3 3" xfId="11060" xr:uid="{5D38FBE5-2377-43E2-BAED-E4CB3572EF72}"/>
    <cellStyle name="Vstup 4 2 3 3 2" xfId="20602" xr:uid="{01905C62-F036-41E9-B3E8-E8BF8EC49D55}"/>
    <cellStyle name="Vstup 4 2 3 3 3" xfId="23888" xr:uid="{35DF6CAB-A713-4138-B025-1974CA40783E}"/>
    <cellStyle name="Vstup 4 2 3 3 4" xfId="26662" xr:uid="{5B9A710C-56BD-44EE-B202-1500B91D9972}"/>
    <cellStyle name="Vstup 4 2 3 4" xfId="15987" xr:uid="{BFB303B3-9E7A-414E-A3BD-27BFC7F02F30}"/>
    <cellStyle name="Vstup 4 2 3 5" xfId="19960" xr:uid="{0FDA2A0C-0B5F-44B9-ABA4-DD4ABD8BBAEB}"/>
    <cellStyle name="Vstup 4 2 3_5.3 Investments associated cy" xfId="7927" xr:uid="{6D687365-9F57-4EAA-88B1-A4995A6961D4}"/>
    <cellStyle name="Vstup 4 2 4" xfId="3645" xr:uid="{F81569A7-2F69-4F9D-8B1A-53715D0BB47B}"/>
    <cellStyle name="Vstup 4 2 4 2" xfId="11569" xr:uid="{E9E14ED4-9779-4631-B306-2CADD7C0C52A}"/>
    <cellStyle name="Vstup 4 2 4 2 2" xfId="21035" xr:uid="{9572BC5B-DA5F-49CE-85A4-8F692B8E3035}"/>
    <cellStyle name="Vstup 4 2 4 2 3" xfId="24290" xr:uid="{8AF49384-C941-41F7-BB8C-FB389527EFFE}"/>
    <cellStyle name="Vstup 4 2 4 2 4" xfId="27053" xr:uid="{252C72FA-F628-4314-8D04-1FAD5987643C}"/>
    <cellStyle name="Vstup 4 2 4 3" xfId="16421" xr:uid="{EE5F8EC9-7250-482F-A624-BD91D1A81169}"/>
    <cellStyle name="Vstup 4 2 4 4" xfId="15262" xr:uid="{4D066DE3-0980-4399-A749-22E8A4B69550}"/>
    <cellStyle name="Vstup 4 2 5" xfId="9077" xr:uid="{204C3D85-4F88-476D-82E0-E17CAFC12D43}"/>
    <cellStyle name="Vstup 4 2 5 2" xfId="19347" xr:uid="{7A6C116C-CBC2-42AB-B558-819752B4CC67}"/>
    <cellStyle name="Vstup 4 2 5 3" xfId="22933" xr:uid="{8DC2DFBB-6E65-4FDF-81F1-5672245C9BB5}"/>
    <cellStyle name="Vstup 4 2 5 4" xfId="25819" xr:uid="{C11FCB20-F827-46D0-85A4-AAA4C131364F}"/>
    <cellStyle name="Vstup 4 2 6" xfId="14590" xr:uid="{A6543CD6-4D72-49BC-9E39-4F95F722B0BE}"/>
    <cellStyle name="Vstup 4 2 7" xfId="18634" xr:uid="{BABA36B3-33EE-4783-AD79-0AF54850DD4B}"/>
    <cellStyle name="Vstup 4 2_5.3 Investments associated cy" xfId="7925" xr:uid="{F7C68BB9-1CD9-48E9-8C00-A21B296A02A8}"/>
    <cellStyle name="Vstup 4 3" xfId="2165" xr:uid="{BDFA1B36-FCBB-4503-B9D5-9DE6FDD82691}"/>
    <cellStyle name="Vstup 4 3 2" xfId="5370" xr:uid="{BB42BFEC-2C7E-4B44-96BD-3306B57ED77C}"/>
    <cellStyle name="Vstup 4 3 2 2" xfId="13160" xr:uid="{7252F330-4B63-4827-B044-3CDD41DBE116}"/>
    <cellStyle name="Vstup 4 3 2 2 2" xfId="21830" xr:uid="{AC1FF10B-860C-4F7D-865A-1591B34CE3E8}"/>
    <cellStyle name="Vstup 4 3 2 2 3" xfId="24797" xr:uid="{DE696BD6-0529-4FA9-A5B8-BA938455AD9E}"/>
    <cellStyle name="Vstup 4 3 2 2 4" xfId="27433" xr:uid="{07128C6E-99F9-4FB0-961E-13049E2B0B68}"/>
    <cellStyle name="Vstup 4 3 2 3" xfId="17251" xr:uid="{077F3B19-7D51-446D-AC4E-E9FAC056765B}"/>
    <cellStyle name="Vstup 4 3 2 4" xfId="18220" xr:uid="{BB215A90-0E3A-4018-BE73-4ECAF7FC2377}"/>
    <cellStyle name="Vstup 4 3 2 5" xfId="24695" xr:uid="{59AD4320-79DF-4ABD-91DA-924DF67658BD}"/>
    <cellStyle name="Vstup 4 3 3" xfId="10127" xr:uid="{3570D045-BDD0-4A1C-BD40-F1B4C376F3B3}"/>
    <cellStyle name="Vstup 4 3 3 2" xfId="19921" xr:uid="{874F9BCB-6F47-45EA-B266-B7D9505DFAAC}"/>
    <cellStyle name="Vstup 4 3 3 3" xfId="23317" xr:uid="{97CDA65E-5076-44D2-9A9F-1A74ABC36CB5}"/>
    <cellStyle name="Vstup 4 3 3 4" xfId="26128" xr:uid="{17D7456D-4E77-46AA-AB58-C16B04899582}"/>
    <cellStyle name="Vstup 4 3 4" xfId="15317" xr:uid="{FEC83CB2-9A96-48E1-BBEE-9CB3E90BDF22}"/>
    <cellStyle name="Vstup 4 3 5" xfId="16981" xr:uid="{3B3CAB09-9767-4567-856F-5A64DCFF63D1}"/>
    <cellStyle name="Vstup 4 3_5.3 Investments associated cy" xfId="7928" xr:uid="{F2DA3FB1-AA6E-47BC-B5F0-3409152F4B69}"/>
    <cellStyle name="Vstup 4 4" xfId="2567" xr:uid="{2CBBC730-CB92-48A7-B1E8-194172CEB9AC}"/>
    <cellStyle name="Vstup 4 4 2" xfId="5772" xr:uid="{1BAA3863-BB87-404A-87BD-DB43EA8EB6A6}"/>
    <cellStyle name="Vstup 4 4 2 2" xfId="13562" xr:uid="{C35B8D19-6FAC-424D-BC63-9C5A1B83EF86}"/>
    <cellStyle name="Vstup 4 4 2 2 2" xfId="22143" xr:uid="{3EEFB65C-13EE-4B46-A506-745BB11940E3}"/>
    <cellStyle name="Vstup 4 4 2 2 3" xfId="25069" xr:uid="{7C4D9A0E-6113-4A0E-B605-F325734EFBFE}"/>
    <cellStyle name="Vstup 4 4 2 2 4" xfId="27694" xr:uid="{EB68AF01-6F2B-4C0B-8474-40615D1CF1CB}"/>
    <cellStyle name="Vstup 4 4 2 3" xfId="17566" xr:uid="{F949609F-3008-4C24-80ED-AAB870D7B8DA}"/>
    <cellStyle name="Vstup 4 4 2 4" xfId="14950" xr:uid="{1152F9B9-7482-4936-8C79-748F31436F85}"/>
    <cellStyle name="Vstup 4 4 2 5" xfId="24621" xr:uid="{FA7EA775-9005-4E6D-A138-01CB38390C7F}"/>
    <cellStyle name="Vstup 4 4 3" xfId="10529" xr:uid="{F81C7E0D-28F5-4AAC-8146-92415604CB01}"/>
    <cellStyle name="Vstup 4 4 3 2" xfId="20228" xr:uid="{EDDC91C4-8A76-4CFD-B82F-610873BE94D6}"/>
    <cellStyle name="Vstup 4 4 3 3" xfId="23589" xr:uid="{0A780335-AE9A-4067-AFDE-1A6A0B5328D5}"/>
    <cellStyle name="Vstup 4 4 3 4" xfId="26389" xr:uid="{ED03955C-7F0A-49CF-80E8-4CB934B78514}"/>
    <cellStyle name="Vstup 4 4 4" xfId="15625" xr:uid="{56C843EB-E4F3-4132-8347-7490AFDFFE5A}"/>
    <cellStyle name="Vstup 4 4 5" xfId="17481" xr:uid="{8154651B-7BDA-47A9-B16F-A2CA29D492FB}"/>
    <cellStyle name="Vstup 4 4_5.3 Investments associated cy" xfId="7929" xr:uid="{33043C4A-7057-4B1A-A526-50B4F9500B08}"/>
    <cellStyle name="Vstup 4 5" xfId="3350" xr:uid="{078095DC-DBF6-4D06-B91E-F7B4D9DD3A24}"/>
    <cellStyle name="Vstup 4 5 2" xfId="11288" xr:uid="{D152D8A4-2135-4AAD-ADB0-C24F1AA8A212}"/>
    <cellStyle name="Vstup 4 5 2 2" xfId="20818" xr:uid="{E9AFF1D6-5C10-4730-9EEC-93CEB60FCF52}"/>
    <cellStyle name="Vstup 4 5 2 3" xfId="24104" xr:uid="{99B1A096-72B9-4747-8440-EC22E1AD749F}"/>
    <cellStyle name="Vstup 4 5 2 4" xfId="26874" xr:uid="{2EFBAC2B-0526-4E25-A4DF-55F2EED18022}"/>
    <cellStyle name="Vstup 4 5 3" xfId="16206" xr:uid="{5B067549-8339-4F29-B018-161E7D12300D}"/>
    <cellStyle name="Vstup 4 5 4" xfId="20135" xr:uid="{6B633B2E-428E-4F87-929D-BB1411AA1360}"/>
    <cellStyle name="Vstup 4 6" xfId="8767" xr:uid="{B7E72D97-ADC1-41CA-8558-8B12961BDC65}"/>
    <cellStyle name="Vstup 4 6 2" xfId="19094" xr:uid="{3923E159-E660-4D76-A82E-213BE6045A9B}"/>
    <cellStyle name="Vstup 4 6 3" xfId="14319" xr:uid="{80F91D01-1C24-42F9-A4D5-199E6E1CF083}"/>
    <cellStyle name="Vstup 4 6 4" xfId="25605" xr:uid="{12C1E1D1-D11A-444E-B7AA-DA71CDA1B81D}"/>
    <cellStyle name="Vstup 4 7" xfId="14339" xr:uid="{1CE8241F-3C0D-4BCD-A4CF-4CD9358D2726}"/>
    <cellStyle name="Vstup 4 8" xfId="18855" xr:uid="{E8B27731-0DD7-45F2-9312-8D8401DCF492}"/>
    <cellStyle name="Vstup 4_3.10 Impairments" xfId="1541" xr:uid="{9ACE1B51-4B3E-4A4A-82CD-7A9683A4966A}"/>
    <cellStyle name="Vstup 5" xfId="2156" xr:uid="{5A6FA370-D4C1-4052-94DD-985B19966D98}"/>
    <cellStyle name="Vstup 5 2" xfId="5361" xr:uid="{406A3260-A8BB-45B0-9576-4E78384963BB}"/>
    <cellStyle name="Vstup 5 2 2" xfId="13151" xr:uid="{87755CFF-CA2E-4EC3-80AA-565AAA489895}"/>
    <cellStyle name="Vstup 5 2 2 2" xfId="21821" xr:uid="{90CBE1F5-0748-4163-868C-CDC7CD39F005}"/>
    <cellStyle name="Vstup 5 2 2 3" xfId="24790" xr:uid="{5C2AAEFB-FEA0-4904-AA0B-F4700103F5AA}"/>
    <cellStyle name="Vstup 5 2 2 4" xfId="27426" xr:uid="{E9DB6D2E-D12A-403D-9D9C-E828BC2D2218}"/>
    <cellStyle name="Vstup 5 2 3" xfId="17243" xr:uid="{08E866F8-9A8C-40C7-99DA-CF57F78A8247}"/>
    <cellStyle name="Vstup 5 2 4" xfId="21472" xr:uid="{9BB22110-E967-4433-8555-526447D17B17}"/>
    <cellStyle name="Vstup 5 2 5" xfId="24336" xr:uid="{098DD17A-DF1D-4429-B5D3-5B6DE8132E9F}"/>
    <cellStyle name="Vstup 5 3" xfId="10118" xr:uid="{E9FB5DE4-168B-4AFA-9721-0C8D7BB4A9CA}"/>
    <cellStyle name="Vstup 5 3 2" xfId="19912" xr:uid="{B8ECFF5C-77B2-4DE2-A680-E55A367A54FC}"/>
    <cellStyle name="Vstup 5 3 3" xfId="23310" xr:uid="{65313AFE-33F9-484E-8759-22F266EB6FB5}"/>
    <cellStyle name="Vstup 5 3 4" xfId="26121" xr:uid="{85047E33-1444-4709-9D49-825F29812E4D}"/>
    <cellStyle name="Vstup 5 4" xfId="15308" xr:uid="{6A6632C3-2E38-42D2-B270-7427B6B4D9F5}"/>
    <cellStyle name="Vstup 5 5" xfId="15649" xr:uid="{2FE29429-BFEC-47AF-B309-E30892274658}"/>
    <cellStyle name="Vstup 5_5.3 Investments associated cy" xfId="7930" xr:uid="{456ECB30-32E5-47A9-89DE-52B131AB9DF6}"/>
    <cellStyle name="Vstup 6" xfId="2173" xr:uid="{140F5E5F-FE4C-4505-9D5E-038F0F35C60B}"/>
    <cellStyle name="Vstup 6 2" xfId="5378" xr:uid="{B3C60B16-831F-4F95-B8D6-7CE060A37D6B}"/>
    <cellStyle name="Vstup 6 2 2" xfId="13168" xr:uid="{8753BDFE-29F9-4D0D-88F0-248B93AF19B4}"/>
    <cellStyle name="Vstup 6 2 2 2" xfId="21836" xr:uid="{476A37DF-A5C7-4063-ACAD-10B42BF9C8B0}"/>
    <cellStyle name="Vstup 6 2 2 3" xfId="24803" xr:uid="{624FAD03-243B-45EB-8123-C8879ADCB12A}"/>
    <cellStyle name="Vstup 6 2 2 4" xfId="27439" xr:uid="{EAF039C2-48C3-409F-8867-8502DDBFB5DF}"/>
    <cellStyle name="Vstup 6 2 3" xfId="17257" xr:uid="{73109C3B-B7B8-402C-B8A1-70F8527C1C51}"/>
    <cellStyle name="Vstup 6 2 4" xfId="16972" xr:uid="{3A230C03-579A-4ABC-932C-F52ECBFEB6D0}"/>
    <cellStyle name="Vstup 6 2 5" xfId="19865" xr:uid="{E3E90589-B9C7-4FD5-954F-76EB448E2AA5}"/>
    <cellStyle name="Vstup 6 3" xfId="10135" xr:uid="{B9250A0C-EF7B-4D37-9E43-53D6F4F252A4}"/>
    <cellStyle name="Vstup 6 3 2" xfId="19928" xr:uid="{AB52F78D-FCD3-4BFF-B7D0-2CA987BE49EB}"/>
    <cellStyle name="Vstup 6 3 3" xfId="23323" xr:uid="{125AE6D7-69DC-460A-9BAC-7D75B6F90490}"/>
    <cellStyle name="Vstup 6 3 4" xfId="26134" xr:uid="{1453D935-248D-41FC-BAFA-849B6A8B2B67}"/>
    <cellStyle name="Vstup 6 4" xfId="15323" xr:uid="{D08A830B-FE9F-478A-8B96-D9682245AD58}"/>
    <cellStyle name="Vstup 6 5" xfId="18401" xr:uid="{7EFEA53C-D680-4837-87E6-8C4D1835F9D4}"/>
    <cellStyle name="Vstup 6_5.3 Investments associated cy" xfId="7931" xr:uid="{D80FC871-8FBE-4344-ACEE-0D27F0B98D9B}"/>
    <cellStyle name="Vstup 7" xfId="3340" xr:uid="{83CA3048-9053-4130-B14D-2086D4DEEE76}"/>
    <cellStyle name="Vstup 7 2" xfId="11278" xr:uid="{2504C712-80FA-4FE0-B9F6-6ACF25A78190}"/>
    <cellStyle name="Vstup 7 2 2" xfId="20809" xr:uid="{7801DB4D-9193-467A-B399-695C0259B176}"/>
    <cellStyle name="Vstup 7 2 3" xfId="24095" xr:uid="{9F414A0E-E1EC-421B-8520-E213BF376AA3}"/>
    <cellStyle name="Vstup 7 2 4" xfId="26866" xr:uid="{72693BFD-7415-4E2B-9CB5-FB2974A4B295}"/>
    <cellStyle name="Vstup 7 3" xfId="16197" xr:uid="{2D54DB95-6416-4600-9875-A8E286B80236}"/>
    <cellStyle name="Vstup 7 4" xfId="17136" xr:uid="{148D1EC3-8558-43A5-9DD6-288E817ECE18}"/>
    <cellStyle name="Vstup 8" xfId="8758" xr:uid="{FC7FEB38-A2C8-4EFB-8C46-B7711C864F23}"/>
    <cellStyle name="Vstup 8 2" xfId="19085" xr:uid="{5428DE31-C9B6-4A55-9987-183271F27970}"/>
    <cellStyle name="Vstup 8 3" xfId="18889" xr:uid="{F3096BD4-CD57-458C-81D2-7BA988B7E880}"/>
    <cellStyle name="Vstup 8 4" xfId="25598" xr:uid="{0F53CD4E-015E-42F6-97FB-CACE63BF15B7}"/>
    <cellStyle name="Vstup 9" xfId="14330" xr:uid="{A43492FB-AE31-47C9-BA14-BDEBEA54F71C}"/>
    <cellStyle name="Vstup_3.10 Impairments" xfId="1498" xr:uid="{E8EC264E-115F-4CFC-83BE-CE48EEDB6395}"/>
    <cellStyle name="Výpočet" xfId="108" xr:uid="{15E42487-EF20-4CBD-8EAD-6E1DB50B2616}"/>
    <cellStyle name="Výpočet 10" xfId="18863" xr:uid="{F836687B-590E-4988-BE63-33A91AFEEE4B}"/>
    <cellStyle name="Výpočet 2" xfId="129" xr:uid="{D12DD398-8C09-4782-ABAC-47CEAB173BCE}"/>
    <cellStyle name="Výpočet 2 10" xfId="258" xr:uid="{D4030148-5638-420C-8A67-3DD40C2E0C05}"/>
    <cellStyle name="Výpočet 2 10 2" xfId="562" xr:uid="{9401C6AE-73FE-4F59-A1D2-8192107B1BF5}"/>
    <cellStyle name="Výpočet 2 10 2 2" xfId="2552" xr:uid="{47A6A62A-C0EC-47F0-9376-B64F557E6A8B}"/>
    <cellStyle name="Výpočet 2 10 2 2 2" xfId="5757" xr:uid="{E6579EC4-736E-4888-A67A-6658BB7DFC89}"/>
    <cellStyle name="Výpočet 2 10 2 2 2 2" xfId="13547" xr:uid="{B4FA3FAC-6D47-4721-B28E-1129501F019A}"/>
    <cellStyle name="Výpočet 2 10 2 2 2 2 2" xfId="22130" xr:uid="{D56AD4F7-61CE-4054-AE6E-84FA20FBF4AF}"/>
    <cellStyle name="Výpočet 2 10 2 2 2 2 3" xfId="25057" xr:uid="{79CE8105-122C-46FF-8547-80C1F122E3C2}"/>
    <cellStyle name="Výpočet 2 10 2 2 2 2 4" xfId="27682" xr:uid="{EFA359C3-1661-4B2A-900D-2AE02CCABC82}"/>
    <cellStyle name="Výpočet 2 10 2 2 2 3" xfId="17553" xr:uid="{7F6A0CE4-8776-4DCD-9700-28BF871BF6F1}"/>
    <cellStyle name="Výpočet 2 10 2 2 2 4" xfId="19320" xr:uid="{14B1CA04-A60D-4087-9BFA-EC2041EB0811}"/>
    <cellStyle name="Výpočet 2 10 2 2 2 5" xfId="21459" xr:uid="{88216B5D-E385-4B03-B119-F69ADB89CD74}"/>
    <cellStyle name="Výpočet 2 10 2 2 3" xfId="10514" xr:uid="{35A984CD-3748-40C5-A810-916F2007CF9E}"/>
    <cellStyle name="Výpočet 2 10 2 2 3 2" xfId="20215" xr:uid="{1804F344-515C-4C88-A04A-2165EE00AD44}"/>
    <cellStyle name="Výpočet 2 10 2 2 3 3" xfId="23577" xr:uid="{E356B877-AFF7-46C6-838A-49D88301B043}"/>
    <cellStyle name="Výpočet 2 10 2 2 3 4" xfId="26377" xr:uid="{52423650-0DAD-4731-9554-FD6B0CA61436}"/>
    <cellStyle name="Výpočet 2 10 2 2 4" xfId="15612" xr:uid="{59F63393-3790-4512-9970-0B70E23014F4}"/>
    <cellStyle name="Výpočet 2 10 2 2 5" xfId="18371" xr:uid="{CD0F85AD-B8E0-47E1-9100-9BFCF1533796}"/>
    <cellStyle name="Výpočet 2 10 2 2_5.3 Investments associated cy" xfId="7933" xr:uid="{69F0677E-44B8-492A-9ED3-712D716310EA}"/>
    <cellStyle name="Výpočet 2 10 2 3" xfId="3171" xr:uid="{109AEA7E-CAB1-4D8C-989B-85D6871EEDC1}"/>
    <cellStyle name="Výpočet 2 10 2 3 2" xfId="6376" xr:uid="{FD380141-AC8A-4EFA-A685-FBD6B2E83153}"/>
    <cellStyle name="Výpočet 2 10 2 3 2 2" xfId="14166" xr:uid="{96C189B1-8920-4B99-A10F-C26A547773C4}"/>
    <cellStyle name="Výpočet 2 10 2 3 2 2 2" xfId="22586" xr:uid="{F8959111-D8C6-472B-996B-0B12FAF16269}"/>
    <cellStyle name="Výpočet 2 10 2 3 2 2 3" xfId="25443" xr:uid="{F536EFB4-9D70-4440-917F-72AFA7079B7A}"/>
    <cellStyle name="Výpočet 2 10 2 3 2 2 4" xfId="28040" xr:uid="{21868552-5CE9-4CB5-84EC-74497E04B17B}"/>
    <cellStyle name="Výpočet 2 10 2 3 2 3" xfId="17998" xr:uid="{BE08CEF9-CE7C-4788-8D29-9558C2BE8B9C}"/>
    <cellStyle name="Výpočet 2 10 2 3 2 4" xfId="20076" xr:uid="{0C776A9F-FF5C-4B9B-B1BB-A2BFAF01E74A}"/>
    <cellStyle name="Výpočet 2 10 2 3 2 5" xfId="21654" xr:uid="{57E9A013-2EBB-40D7-BFFF-E1C865F85C14}"/>
    <cellStyle name="Výpočet 2 10 2 3 3" xfId="11132" xr:uid="{348353BC-AD6A-4F13-BA37-DB3DFBBBB1B0}"/>
    <cellStyle name="Výpočet 2 10 2 3 3 2" xfId="20674" xr:uid="{0D50FF93-E1B5-4744-8BC5-AC57DEE48717}"/>
    <cellStyle name="Výpočet 2 10 2 3 3 3" xfId="23960" xr:uid="{AA995375-4718-4D07-903D-59699836D514}"/>
    <cellStyle name="Výpočet 2 10 2 3 3 4" xfId="26734" xr:uid="{7AD066E9-7457-4737-B7A5-74FF272F7A4E}"/>
    <cellStyle name="Výpočet 2 10 2 3 4" xfId="16059" xr:uid="{C13318F0-7A5E-4359-91BE-39E9047CEAA9}"/>
    <cellStyle name="Výpočet 2 10 2 3 5" xfId="18328" xr:uid="{6C3F575D-FD4E-41A9-9B8E-8B1B567B9435}"/>
    <cellStyle name="Výpočet 2 10 2 3_5.3 Investments associated cy" xfId="7934" xr:uid="{2CB738E6-A6BA-4DAB-9D28-AB97EE6F8A7E}"/>
    <cellStyle name="Výpočet 2 10 2 4" xfId="3751" xr:uid="{F45736C6-0E3E-464E-8F6E-CE6A2DE09C98}"/>
    <cellStyle name="Výpočet 2 10 2 4 2" xfId="11675" xr:uid="{298E9455-10BE-4D89-A1B7-CB7123EA34E4}"/>
    <cellStyle name="Výpočet 2 10 2 4 2 2" xfId="21116" xr:uid="{0C97A1F7-789E-421A-B24E-A043B6CA4A61}"/>
    <cellStyle name="Výpočet 2 10 2 4 2 3" xfId="24355" xr:uid="{AE8CBABC-B0CA-4098-BBA0-6EA0181B5D5E}"/>
    <cellStyle name="Výpočet 2 10 2 4 2 4" xfId="27115" xr:uid="{5895202A-EED2-4AC0-ABE2-FBF78187F361}"/>
    <cellStyle name="Výpočet 2 10 2 4 3" xfId="16505" xr:uid="{99788AA0-F0E4-4256-865A-5A42D84AAF86}"/>
    <cellStyle name="Výpočet 2 10 2 4 4" xfId="19465" xr:uid="{1B487EB8-E9B5-4C31-B5A0-7C886A4AB730}"/>
    <cellStyle name="Výpočet 2 10 2 5" xfId="9193" xr:uid="{0FEEC568-3401-41A2-86FB-5AB0D78ED7EC}"/>
    <cellStyle name="Výpočet 2 10 2 5 2" xfId="19436" xr:uid="{C0632107-EE5A-40A8-A9BC-3531D3004F8B}"/>
    <cellStyle name="Výpočet 2 10 2 5 3" xfId="23009" xr:uid="{ED36525A-82BB-4BA0-8634-335B0D791DA0}"/>
    <cellStyle name="Výpočet 2 10 2 5 4" xfId="25891" xr:uid="{7E7F4751-1C33-45E9-A60A-26DAC7DD63BA}"/>
    <cellStyle name="Výpočet 2 10 2 6" xfId="14683" xr:uid="{6CB67547-7017-4C5C-BE66-BDEE1F4B3F0A}"/>
    <cellStyle name="Výpočet 2 10 2 7" xfId="18559" xr:uid="{BF83F62D-A8E9-4FCF-B472-DF2724176A0F}"/>
    <cellStyle name="Výpočet 2 10 2_5.3 Investments associated cy" xfId="7932" xr:uid="{5E4B347A-BD9C-4BA5-8CAC-64B573B20CB0}"/>
    <cellStyle name="Výpočet 2 10 3" xfId="2280" xr:uid="{48EA4EB5-4C94-44A4-B051-5D5E6570BF2B}"/>
    <cellStyle name="Výpočet 2 10 3 2" xfId="5485" xr:uid="{64975C03-A957-4FD6-9311-48E33613C819}"/>
    <cellStyle name="Výpočet 2 10 3 2 2" xfId="13275" xr:uid="{BC72CA67-DC9C-4863-8576-A23C7BAD665F}"/>
    <cellStyle name="Výpočet 2 10 3 2 2 2" xfId="21914" xr:uid="{8C46A285-69E1-4595-B9A0-EBF6854D97FB}"/>
    <cellStyle name="Výpočet 2 10 3 2 2 3" xfId="24869" xr:uid="{6C3D54D1-715B-464F-B069-4D795279866E}"/>
    <cellStyle name="Výpočet 2 10 3 2 2 4" xfId="27504" xr:uid="{1362BEDE-A34E-4A38-A292-A1E9F203C661}"/>
    <cellStyle name="Výpočet 2 10 3 2 3" xfId="17337" xr:uid="{62F72A86-91B0-4E63-9067-E57897C00812}"/>
    <cellStyle name="Výpočet 2 10 3 2 4" xfId="20357" xr:uid="{2E766584-1A44-4C77-AD8A-B62060CF4B64}"/>
    <cellStyle name="Výpočet 2 10 3 2 5" xfId="21775" xr:uid="{ECA15116-42E2-4706-B6E0-D7AD317FC753}"/>
    <cellStyle name="Výpočet 2 10 3 3" xfId="10242" xr:uid="{E8738C6F-1ACD-4F6F-860A-77EA4D4BA955}"/>
    <cellStyle name="Výpočet 2 10 3 3 2" xfId="20003" xr:uid="{B09BAB57-8611-4B4B-B3A3-5E28B93071B4}"/>
    <cellStyle name="Výpočet 2 10 3 3 3" xfId="23391" xr:uid="{E361AA6D-3D69-4DAD-A4D1-024683155A41}"/>
    <cellStyle name="Výpočet 2 10 3 3 4" xfId="26199" xr:uid="{0DE99A7F-7694-4725-B9C2-A391C09AEF80}"/>
    <cellStyle name="Výpočet 2 10 3 4" xfId="15401" xr:uid="{906F38B8-DD8C-4754-BE0F-B48D8A1B091B}"/>
    <cellStyle name="Výpočet 2 10 3 5" xfId="18393" xr:uid="{AFDEA356-FE7A-4A5C-AA6C-252CA086C5D2}"/>
    <cellStyle name="Výpočet 2 10 3_5.3 Investments associated cy" xfId="7935" xr:uid="{3E4A0762-F4CD-4E1D-AA39-D9B01BAE392F}"/>
    <cellStyle name="Výpočet 2 10 4" xfId="2964" xr:uid="{8C4D10B0-9C5B-4F32-911E-64304BD72005}"/>
    <cellStyle name="Výpočet 2 10 4 2" xfId="6169" xr:uid="{FF47D9D9-F0D0-4DA0-BC0B-1B2EB389EB9C}"/>
    <cellStyle name="Výpočet 2 10 4 2 2" xfId="13959" xr:uid="{DF78B635-EC42-47AD-944B-8DC5E9259986}"/>
    <cellStyle name="Výpočet 2 10 4 2 2 2" xfId="22379" xr:uid="{5B9DDFE5-CAFA-4B7F-A511-EE87390ACEB6}"/>
    <cellStyle name="Výpočet 2 10 4 2 2 3" xfId="25236" xr:uid="{4730A413-424B-4660-97FC-2D5E901469AB}"/>
    <cellStyle name="Výpočet 2 10 4 2 2 4" xfId="27833" xr:uid="{E335CAF0-005C-44A1-9945-BBA87F5CB728}"/>
    <cellStyle name="Výpočet 2 10 4 2 3" xfId="17791" xr:uid="{3166D1E6-C436-4559-AABC-9657FE3CA358}"/>
    <cellStyle name="Výpočet 2 10 4 2 4" xfId="21240" xr:uid="{138A2A05-F6E6-43DD-9ECD-739AB6054274}"/>
    <cellStyle name="Výpočet 2 10 4 2 5" xfId="15220" xr:uid="{531F09CE-BFA4-4A9D-B9CA-8E9F5726FDBB}"/>
    <cellStyle name="Výpočet 2 10 4 3" xfId="10925" xr:uid="{5F6E8BD8-525B-4DB2-A6D5-2D6511D30D67}"/>
    <cellStyle name="Výpočet 2 10 4 3 2" xfId="20467" xr:uid="{BB0BC1B7-0A24-4027-A66B-F63FDC169160}"/>
    <cellStyle name="Výpočet 2 10 4 3 3" xfId="23753" xr:uid="{93A96121-68AA-4391-8DA5-AAE773C93B6A}"/>
    <cellStyle name="Výpočet 2 10 4 3 4" xfId="26527" xr:uid="{44A1E887-57AF-4B1A-8BDC-FA2425EE8BE3}"/>
    <cellStyle name="Výpočet 2 10 4 4" xfId="15852" xr:uid="{AE7BAE56-F1D6-4071-BE63-94BB82247957}"/>
    <cellStyle name="Výpočet 2 10 4 5" xfId="21893" xr:uid="{92AEE440-7AF0-4926-B00A-FA7E25B9463C}"/>
    <cellStyle name="Výpočet 2 10 4_5.3 Investments associated cy" xfId="7936" xr:uid="{1249BF58-6360-4A87-A0EF-B7E230986DC2}"/>
    <cellStyle name="Výpočet 2 10 5" xfId="3473" xr:uid="{51E77100-CFA0-487D-9FB3-05A8C573CCB9}"/>
    <cellStyle name="Výpočet 2 10 5 2" xfId="11405" xr:uid="{7ED1DD68-C906-4649-9DDD-855DEDDBABE7}"/>
    <cellStyle name="Výpočet 2 10 5 2 2" xfId="20902" xr:uid="{1F2FE40B-5996-4FCC-8ED0-3F3F5D559107}"/>
    <cellStyle name="Výpočet 2 10 5 2 3" xfId="24173" xr:uid="{0593186F-F0E8-42A5-93C6-A343E42D6A0D}"/>
    <cellStyle name="Výpočet 2 10 5 2 4" xfId="26941" xr:uid="{2079BAC8-003B-4902-885E-DF81C9EA92BB}"/>
    <cellStyle name="Výpočet 2 10 5 3" xfId="16288" xr:uid="{59D2F5C2-F7A0-4EAD-BEA4-D01A4A380FE4}"/>
    <cellStyle name="Výpočet 2 10 5 4" xfId="19832" xr:uid="{85DA8938-9E07-40E3-84B8-90DE46A37BA7}"/>
    <cellStyle name="Výpočet 2 10 6" xfId="8892" xr:uid="{1C31EC77-EAD4-4CE6-92C5-602EC7BBB547}"/>
    <cellStyle name="Výpočet 2 10 6 2" xfId="19192" xr:uid="{B9CBB64E-4536-4066-8187-6C618379A35D}"/>
    <cellStyle name="Výpočet 2 10 6 3" xfId="22791" xr:uid="{8C9292AF-5A51-442C-B3E1-06B44DD12CEB}"/>
    <cellStyle name="Výpočet 2 10 6 4" xfId="25684" xr:uid="{10F33824-9744-4EAF-A82F-87BFF4AD919B}"/>
    <cellStyle name="Výpočet 2 10 7" xfId="14437" xr:uid="{B22DCF55-0932-4626-8532-7BE1B3D896DD}"/>
    <cellStyle name="Výpočet 2 10 8" xfId="18775" xr:uid="{A1606B6F-E135-438B-96D5-27044EDA180B}"/>
    <cellStyle name="Výpočet 2 10_3.10 Impairments" xfId="1544" xr:uid="{C60ED8CD-2195-44B1-B5FE-49525A8DD2FB}"/>
    <cellStyle name="Výpočet 2 11" xfId="285" xr:uid="{D0C6AEE4-640A-4205-AB5E-CD53AD3A37B1}"/>
    <cellStyle name="Výpočet 2 11 2" xfId="589" xr:uid="{2DBEC6DF-1E7A-49F8-AF74-561AF9CFAA69}"/>
    <cellStyle name="Výpočet 2 11 2 2" xfId="2577" xr:uid="{6B5B40A6-E825-45D5-A3CB-C47301B894E5}"/>
    <cellStyle name="Výpočet 2 11 2 2 2" xfId="5782" xr:uid="{16196726-44AF-4C0D-B12A-F15361806B04}"/>
    <cellStyle name="Výpočet 2 11 2 2 2 2" xfId="13572" xr:uid="{0650CE8E-5581-444F-91D8-B3CDE5966C4E}"/>
    <cellStyle name="Výpočet 2 11 2 2 2 2 2" xfId="22150" xr:uid="{FB989D65-994D-4FD1-801A-9812B7C9E4A8}"/>
    <cellStyle name="Výpočet 2 11 2 2 2 2 3" xfId="25076" xr:uid="{723D9CD2-5B54-446B-B2B4-3EF87FAE9F1F}"/>
    <cellStyle name="Výpočet 2 11 2 2 2 2 4" xfId="27701" xr:uid="{CBACD7CF-A3BD-43E3-97A3-945420172866}"/>
    <cellStyle name="Výpočet 2 11 2 2 2 3" xfId="17574" xr:uid="{D530E57D-1556-42E9-92D9-06E932B72A50}"/>
    <cellStyle name="Výpočet 2 11 2 2 2 4" xfId="15778" xr:uid="{01F2DFE6-E6C1-41A8-BCE3-B0E03DCC6946}"/>
    <cellStyle name="Výpočet 2 11 2 2 2 5" xfId="23264" xr:uid="{25D7EDEC-2352-46E5-A824-DE7994573C4E}"/>
    <cellStyle name="Výpočet 2 11 2 2 3" xfId="10539" xr:uid="{9A4D61D2-D3ED-4289-8A29-DBDA69DCBE59}"/>
    <cellStyle name="Výpočet 2 11 2 2 3 2" xfId="20235" xr:uid="{0BB8588D-8504-4B21-BC0E-4B1F7E24C8C8}"/>
    <cellStyle name="Výpočet 2 11 2 2 3 3" xfId="23596" xr:uid="{833B2DA3-4F97-4C56-9327-30CDEF9D9D9D}"/>
    <cellStyle name="Výpočet 2 11 2 2 3 4" xfId="26396" xr:uid="{67A7D7E6-343F-44C9-AE93-A077813DE110}"/>
    <cellStyle name="Výpočet 2 11 2 2 4" xfId="15632" xr:uid="{BB24E8FB-2585-4C8A-9432-9B5963BE8B75}"/>
    <cellStyle name="Výpočet 2 11 2 2 5" xfId="16958" xr:uid="{A4570A49-1AD1-4B1B-B6E1-07A4508836BE}"/>
    <cellStyle name="Výpočet 2 11 2 2_5.3 Investments associated cy" xfId="7938" xr:uid="{FB3D6035-0219-4973-B9DB-1FCC224894F9}"/>
    <cellStyle name="Výpočet 2 11 2 3" xfId="3192" xr:uid="{DB368953-A8C9-4054-A5B7-A0529573156F}"/>
    <cellStyle name="Výpočet 2 11 2 3 2" xfId="6397" xr:uid="{DC38DCFF-BBA3-4C03-A914-6DA7A9019051}"/>
    <cellStyle name="Výpočet 2 11 2 3 2 2" xfId="14187" xr:uid="{9BA97D5C-D2BF-4626-AE48-3C26E2143430}"/>
    <cellStyle name="Výpočet 2 11 2 3 2 2 2" xfId="22607" xr:uid="{01F0A7D2-BD53-4D04-A526-A892699BACA3}"/>
    <cellStyle name="Výpočet 2 11 2 3 2 2 3" xfId="25464" xr:uid="{C82B9E3D-DD1F-4532-8A59-9CC5DF2B4E02}"/>
    <cellStyle name="Výpočet 2 11 2 3 2 2 4" xfId="28061" xr:uid="{FBA31C50-2639-4912-9BEB-2B5E1E2DE351}"/>
    <cellStyle name="Výpočet 2 11 2 3 2 3" xfId="18019" xr:uid="{4506286B-9A76-498A-87A6-5B70C145B8D3}"/>
    <cellStyle name="Výpočet 2 11 2 3 2 4" xfId="19828" xr:uid="{8BD336C5-B2E7-4084-9B1D-6B4B38CA621B}"/>
    <cellStyle name="Výpočet 2 11 2 3 2 5" xfId="16277" xr:uid="{A952681E-E2B7-42E1-B9A5-39B330380627}"/>
    <cellStyle name="Výpočet 2 11 2 3 3" xfId="11153" xr:uid="{F348A2AA-2292-4183-89C0-45945B4E7EBC}"/>
    <cellStyle name="Výpočet 2 11 2 3 3 2" xfId="20695" xr:uid="{0610CC38-7ABF-4CD8-85A5-7AF97919AB12}"/>
    <cellStyle name="Výpočet 2 11 2 3 3 3" xfId="23981" xr:uid="{026D99A6-7C7D-4B3F-B5F2-0B69D0FC1285}"/>
    <cellStyle name="Výpočet 2 11 2 3 3 4" xfId="26755" xr:uid="{8D0039DD-0AEF-4192-B878-6EFF005E79C8}"/>
    <cellStyle name="Výpočet 2 11 2 3 4" xfId="16080" xr:uid="{48695DAC-50DB-400F-A7F4-60A80CF23DA2}"/>
    <cellStyle name="Výpočet 2 11 2 3 5" xfId="14837" xr:uid="{9FCDF837-8839-41F0-A55F-892038CE0A71}"/>
    <cellStyle name="Výpočet 2 11 2 3_5.3 Investments associated cy" xfId="7939" xr:uid="{A0260B2D-2582-41F8-9C07-F3258ED2EDB9}"/>
    <cellStyle name="Výpočet 2 11 2 4" xfId="3774" xr:uid="{E4CC0C83-B36E-4711-80B8-A87A51F9BEB2}"/>
    <cellStyle name="Výpočet 2 11 2 4 2" xfId="11698" xr:uid="{BCFA38D5-D3B0-4E1B-ADA3-9383EB05C8C9}"/>
    <cellStyle name="Výpočet 2 11 2 4 2 2" xfId="21134" xr:uid="{71F75BB6-CBFC-45BD-948E-210E6F61B9DE}"/>
    <cellStyle name="Výpočet 2 11 2 4 2 3" xfId="24371" xr:uid="{062AD5D0-18E3-4188-BD12-9CEFB6714908}"/>
    <cellStyle name="Výpočet 2 11 2 4 2 4" xfId="27131" xr:uid="{4B3DF770-AA80-4A8E-B04A-BE1434BCD0EE}"/>
    <cellStyle name="Výpočet 2 11 2 4 3" xfId="16522" xr:uid="{3C265CC2-77DB-41D3-B8E2-E86D5DDDD348}"/>
    <cellStyle name="Výpočet 2 11 2 4 4" xfId="22320" xr:uid="{7F84A99D-05CE-4FDE-9F4E-91C653608474}"/>
    <cellStyle name="Výpočet 2 11 2 5" xfId="9220" xr:uid="{7FEB503F-826E-4ABD-B150-D4187AD9AEC3}"/>
    <cellStyle name="Výpočet 2 11 2 5 2" xfId="19458" xr:uid="{F96A83FD-A66F-4F31-8C93-6C64542B7369}"/>
    <cellStyle name="Výpočet 2 11 2 5 3" xfId="23030" xr:uid="{1D59C5B9-6F5C-422E-9D85-39A141F1BE16}"/>
    <cellStyle name="Výpočet 2 11 2 5 4" xfId="25912" xr:uid="{59D90274-BBA9-455A-8BD4-D86A5D505994}"/>
    <cellStyle name="Výpočet 2 11 2 6" xfId="14705" xr:uid="{DB9FD312-0493-4C55-80E7-A31E743930E0}"/>
    <cellStyle name="Výpočet 2 11 2 7" xfId="18536" xr:uid="{DE4F5E36-0205-42C4-A126-BDF69CB4E505}"/>
    <cellStyle name="Výpočet 2 11 2_5.3 Investments associated cy" xfId="7937" xr:uid="{351B4490-CD2E-455D-A02B-FC04119A6F19}"/>
    <cellStyle name="Výpočet 2 11 3" xfId="2305" xr:uid="{1D7D95AD-3411-4401-B396-04B3CFA10CDD}"/>
    <cellStyle name="Výpočet 2 11 3 2" xfId="5510" xr:uid="{1F577482-A557-459F-A68D-2F6385D04F34}"/>
    <cellStyle name="Výpočet 2 11 3 2 2" xfId="13300" xr:uid="{AABB2310-19DC-41AC-8CE6-E7A1699F2271}"/>
    <cellStyle name="Výpočet 2 11 3 2 2 2" xfId="21933" xr:uid="{C6D0FDCD-5A11-45B1-BF91-2F34AAE878BB}"/>
    <cellStyle name="Výpočet 2 11 3 2 2 3" xfId="24888" xr:uid="{3EF4B89B-8C15-4472-8934-2EF114E87F01}"/>
    <cellStyle name="Výpočet 2 11 3 2 2 4" xfId="27523" xr:uid="{8F19E8A3-EAFC-46A9-BF07-511935B920CB}"/>
    <cellStyle name="Výpočet 2 11 3 2 3" xfId="17357" xr:uid="{56C83C4B-7B34-49FF-B5E8-AFCB62B40355}"/>
    <cellStyle name="Výpočet 2 11 3 2 4" xfId="15139" xr:uid="{2B671103-1011-4F3E-ABD7-F9708DFEFCE7}"/>
    <cellStyle name="Výpočet 2 11 3 2 5" xfId="23151" xr:uid="{C1E87F6B-F8C4-4D5C-A787-127E9C4B08D1}"/>
    <cellStyle name="Výpočet 2 11 3 3" xfId="10267" xr:uid="{06A34CC0-B948-46B0-A1C8-F3D687362A0C}"/>
    <cellStyle name="Výpočet 2 11 3 3 2" xfId="20022" xr:uid="{E7BEE7E0-1832-49BD-9E95-9081B4FD2F25}"/>
    <cellStyle name="Výpočet 2 11 3 3 3" xfId="23410" xr:uid="{17FC86B9-1029-4CAE-891D-88EDFB961FD8}"/>
    <cellStyle name="Výpočet 2 11 3 3 4" xfId="26218" xr:uid="{169B6958-3093-44B8-8B72-7C79F3C8954A}"/>
    <cellStyle name="Výpočet 2 11 3 4" xfId="15421" xr:uid="{E15B03AC-BD15-4E32-B805-E4487CDB80EF}"/>
    <cellStyle name="Výpočet 2 11 3 5" xfId="16971" xr:uid="{B3BDEC40-7467-4C35-95D0-30EFC30F09E7}"/>
    <cellStyle name="Výpočet 2 11 3_5.3 Investments associated cy" xfId="7940" xr:uid="{81A6303D-4DD6-437C-90F1-4A4FFA0F6687}"/>
    <cellStyle name="Výpočet 2 11 4" xfId="2985" xr:uid="{E8CE11C8-E7B1-4402-BA10-1541637BEA87}"/>
    <cellStyle name="Výpočet 2 11 4 2" xfId="6190" xr:uid="{1386E85F-258C-4871-84CA-D0C469FCCAF4}"/>
    <cellStyle name="Výpočet 2 11 4 2 2" xfId="13980" xr:uid="{C3A1EB93-6B26-4B4C-846D-40353BEF2783}"/>
    <cellStyle name="Výpočet 2 11 4 2 2 2" xfId="22400" xr:uid="{6B5BC03C-FC23-46B5-9E4E-5774685CE1FD}"/>
    <cellStyle name="Výpočet 2 11 4 2 2 3" xfId="25257" xr:uid="{020B6C7C-45A9-4A48-B8F0-98B99DA1CE04}"/>
    <cellStyle name="Výpočet 2 11 4 2 2 4" xfId="27854" xr:uid="{5C7C046E-FA54-4397-9A13-CAEE7925A50E}"/>
    <cellStyle name="Výpočet 2 11 4 2 3" xfId="17812" xr:uid="{7319C32D-7A91-4783-BF12-546819290C31}"/>
    <cellStyle name="Výpočet 2 11 4 2 4" xfId="17747" xr:uid="{4B745CC1-3CCB-43F6-8102-9D9030895455}"/>
    <cellStyle name="Výpočet 2 11 4 2 5" xfId="19821" xr:uid="{ADAC562C-E8D1-4D79-A0A3-079250839986}"/>
    <cellStyle name="Výpočet 2 11 4 3" xfId="10946" xr:uid="{F39509E5-CA9E-4C84-874C-F8CD4539A241}"/>
    <cellStyle name="Výpočet 2 11 4 3 2" xfId="20488" xr:uid="{8F458B97-961E-495E-9A63-8379FFEEF601}"/>
    <cellStyle name="Výpočet 2 11 4 3 3" xfId="23774" xr:uid="{FAF86FF2-803D-44B7-8F11-621B3F28A2F2}"/>
    <cellStyle name="Výpočet 2 11 4 3 4" xfId="26548" xr:uid="{A27F8420-6E7A-433D-9DF0-CD138147E8FF}"/>
    <cellStyle name="Výpočet 2 11 4 4" xfId="15873" xr:uid="{F0704D3F-41C7-41F5-B8CC-60618592F058}"/>
    <cellStyle name="Výpočet 2 11 4 5" xfId="21731" xr:uid="{BECDA20E-BA88-433E-BF7E-A7E41DC858C8}"/>
    <cellStyle name="Výpočet 2 11 4_5.3 Investments associated cy" xfId="7941" xr:uid="{AE639E33-B11D-4A52-90F5-EE14B7F5F524}"/>
    <cellStyle name="Výpočet 2 11 5" xfId="3498" xr:uid="{2F90C644-B6E3-41D6-9CBD-48F839AD324B}"/>
    <cellStyle name="Výpočet 2 11 5 2" xfId="11427" xr:uid="{C8EB6E71-53A5-44A3-927F-9617A96B181D}"/>
    <cellStyle name="Výpočet 2 11 5 2 2" xfId="20919" xr:uid="{78AF518D-E676-4272-B5A6-1E14FB67BAF8}"/>
    <cellStyle name="Výpočet 2 11 5 2 3" xfId="24189" xr:uid="{00170E1B-6ED1-4D2B-947C-F423EADBD7B8}"/>
    <cellStyle name="Výpočet 2 11 5 2 4" xfId="26957" xr:uid="{6B3BA1B8-4B1D-44B9-9ED2-494D52B3B104}"/>
    <cellStyle name="Výpočet 2 11 5 3" xfId="16305" xr:uid="{D4F3172C-69E4-491D-B128-11F8F068DDD8}"/>
    <cellStyle name="Výpočet 2 11 5 4" xfId="21315" xr:uid="{0C1E5745-341D-46DD-9726-DCDA029C1A09}"/>
    <cellStyle name="Výpočet 2 11 6" xfId="8919" xr:uid="{06F76CD4-F378-4E8C-8468-2EAF7D21957D}"/>
    <cellStyle name="Výpočet 2 11 6 2" xfId="19213" xr:uid="{0900F63B-29AE-4930-856E-17392F014FED}"/>
    <cellStyle name="Výpočet 2 11 6 3" xfId="22812" xr:uid="{91F518B0-7F13-4799-BD97-C9B3EB5FC92C}"/>
    <cellStyle name="Výpočet 2 11 6 4" xfId="25705" xr:uid="{4C5950D4-5AC6-4359-8B3B-904F695D8125}"/>
    <cellStyle name="Výpočet 2 11 7" xfId="14460" xr:uid="{2D5B1BD1-A162-4A31-BE20-D4B143FB7A13}"/>
    <cellStyle name="Výpočet 2 11 8" xfId="18754" xr:uid="{FC5E1637-8429-4FF3-A799-FCFECAF83018}"/>
    <cellStyle name="Výpočet 2 11_3.10 Impairments" xfId="1545" xr:uid="{AFF4BE47-1CFA-435D-822F-F790FDD533B2}"/>
    <cellStyle name="Výpočet 2 12" xfId="303" xr:uid="{48E2BE1B-68F3-478E-AEDF-EAB9F5BD783C}"/>
    <cellStyle name="Výpočet 2 12 2" xfId="607" xr:uid="{DEA66BB2-F2DE-44FA-BBDA-131EDB5E028D}"/>
    <cellStyle name="Výpočet 2 12 2 2" xfId="2594" xr:uid="{38CC6A79-0F21-451A-89C8-6E71A82C3EC0}"/>
    <cellStyle name="Výpočet 2 12 2 2 2" xfId="5799" xr:uid="{B0FC1F94-F03D-4B7E-AF36-0DEAA28855FD}"/>
    <cellStyle name="Výpočet 2 12 2 2 2 2" xfId="13589" xr:uid="{991BA992-A19D-42B0-8FC0-50CE26E4D365}"/>
    <cellStyle name="Výpočet 2 12 2 2 2 2 2" xfId="22163" xr:uid="{ABFC8CB1-98C7-4D5A-B19A-F3DDC9777EF4}"/>
    <cellStyle name="Výpočet 2 12 2 2 2 2 3" xfId="25087" xr:uid="{B64D05A5-61A4-46C3-973E-E76016B641D2}"/>
    <cellStyle name="Výpočet 2 12 2 2 2 2 4" xfId="27712" xr:uid="{28C35755-E90F-4924-92C9-2613046B497D}"/>
    <cellStyle name="Výpočet 2 12 2 2 2 3" xfId="17588" xr:uid="{C5BDC1F8-1292-4E63-937D-A9AAD6AC0401}"/>
    <cellStyle name="Výpočet 2 12 2 2 2 4" xfId="15726" xr:uid="{9FDE498C-CF65-4F33-969F-4287D035E06C}"/>
    <cellStyle name="Výpočet 2 12 2 2 2 5" xfId="23253" xr:uid="{45E48D06-E6CF-447B-9702-27D9AB4DA12C}"/>
    <cellStyle name="Výpočet 2 12 2 2 3" xfId="10556" xr:uid="{5F716C49-570D-43E9-ADA5-23343682C998}"/>
    <cellStyle name="Výpočet 2 12 2 2 3 2" xfId="20249" xr:uid="{694DA279-BF55-41C3-A56C-50976D9C8252}"/>
    <cellStyle name="Výpočet 2 12 2 2 3 3" xfId="23608" xr:uid="{FCCC1100-E3EB-447C-A061-0566036AE9DF}"/>
    <cellStyle name="Výpočet 2 12 2 2 3 4" xfId="26407" xr:uid="{53421A61-31D3-47AB-BBC0-E67B1429DFC4}"/>
    <cellStyle name="Výpočet 2 12 2 2 4" xfId="15645" xr:uid="{66F688B5-0EB3-492D-8DB9-C70D093E28E5}"/>
    <cellStyle name="Výpočet 2 12 2 2 5" xfId="19076" xr:uid="{D08AA3BE-0CCE-4274-B8A6-5EBC78E53097}"/>
    <cellStyle name="Výpočet 2 12 2 2_5.3 Investments associated cy" xfId="7943" xr:uid="{70A9080B-4BCA-480C-8EF1-651EAD5AD113}"/>
    <cellStyle name="Výpočet 2 12 2 3" xfId="3204" xr:uid="{69103997-68F7-48EF-AB10-FB70B26E6A3E}"/>
    <cellStyle name="Výpočet 2 12 2 3 2" xfId="6409" xr:uid="{8C00DE3F-EBD9-4F58-B08E-1527137AFF38}"/>
    <cellStyle name="Výpočet 2 12 2 3 2 2" xfId="14199" xr:uid="{DE6FD8F8-149A-4924-A952-F998171A0086}"/>
    <cellStyle name="Výpočet 2 12 2 3 2 2 2" xfId="22619" xr:uid="{BD422DA1-9502-4807-8A70-094D1CD7FB94}"/>
    <cellStyle name="Výpočet 2 12 2 3 2 2 3" xfId="25476" xr:uid="{F8E37AF3-EC81-4878-850E-A32DAC595ED5}"/>
    <cellStyle name="Výpočet 2 12 2 3 2 2 4" xfId="28073" xr:uid="{5BE5A4C5-38CA-436C-89A1-64417569AE39}"/>
    <cellStyle name="Výpočet 2 12 2 3 2 3" xfId="18031" xr:uid="{40CA1E68-52C8-45B3-B556-A03FB1471B7D}"/>
    <cellStyle name="Výpočet 2 12 2 3 2 4" xfId="20293" xr:uid="{8BC181BF-AA34-4E0E-AACF-CBD64AF107F8}"/>
    <cellStyle name="Výpočet 2 12 2 3 2 5" xfId="15775" xr:uid="{622179D7-1441-455B-83E6-C838684488A5}"/>
    <cellStyle name="Výpočet 2 12 2 3 3" xfId="11165" xr:uid="{237E603B-4EDF-4304-B1AD-D19A9F3A5200}"/>
    <cellStyle name="Výpočet 2 12 2 3 3 2" xfId="20707" xr:uid="{E1ADA864-96B8-43D7-9CCE-0539199811E2}"/>
    <cellStyle name="Výpočet 2 12 2 3 3 3" xfId="23993" xr:uid="{7B0AC948-A8B4-40CA-9981-62123BB45A79}"/>
    <cellStyle name="Výpočet 2 12 2 3 3 4" xfId="26767" xr:uid="{F4870C4A-B1A6-4507-8FFB-592CCE0D23B4}"/>
    <cellStyle name="Výpočet 2 12 2 3 4" xfId="16092" xr:uid="{E48243D4-9330-4FDE-B5D7-7A3296D7480C}"/>
    <cellStyle name="Výpočet 2 12 2 3 5" xfId="18324" xr:uid="{8074D42B-2DF8-4A6B-BFAC-6CD5BE7CD733}"/>
    <cellStyle name="Výpočet 2 12 2 3_5.3 Investments associated cy" xfId="7944" xr:uid="{4B0BE805-7D24-4E6F-8F3F-95BCB1D9542A}"/>
    <cellStyle name="Výpočet 2 12 2 4" xfId="3791" xr:uid="{12224D80-4057-4339-80AF-95265D8CB798}"/>
    <cellStyle name="Výpočet 2 12 2 4 2" xfId="11715" xr:uid="{35D0FCFF-4BD0-483C-98D6-90D502C95F65}"/>
    <cellStyle name="Výpočet 2 12 2 4 2 2" xfId="21148" xr:uid="{A3B9B634-06CD-4242-AD5E-D8AAD7495A66}"/>
    <cellStyle name="Výpočet 2 12 2 4 2 3" xfId="24383" xr:uid="{544AC9D8-93B6-4538-9984-F87C59405925}"/>
    <cellStyle name="Výpočet 2 12 2 4 2 4" xfId="27142" xr:uid="{79A39E5C-C781-44C2-AF9D-BD35755D6F0D}"/>
    <cellStyle name="Výpočet 2 12 2 4 3" xfId="16535" xr:uid="{865B0423-2AEF-4795-8582-87B9A5BE329A}"/>
    <cellStyle name="Výpočet 2 12 2 4 4" xfId="16623" xr:uid="{A94B434D-9E1D-4447-83D2-60EA55D84D54}"/>
    <cellStyle name="Výpočet 2 12 2 5" xfId="9238" xr:uid="{5CDC3006-1ABD-44BF-908B-BE62595EDBBF}"/>
    <cellStyle name="Výpočet 2 12 2 5 2" xfId="19472" xr:uid="{673C22B8-C9B4-475E-AE86-8465AFD0CB7E}"/>
    <cellStyle name="Výpočet 2 12 2 5 3" xfId="23043" xr:uid="{1A9D7630-BEB3-4B35-A87A-FAF6B44B2679}"/>
    <cellStyle name="Výpočet 2 12 2 5 4" xfId="25924" xr:uid="{14F762C8-E70D-4D80-9524-9305F2F36116}"/>
    <cellStyle name="Výpočet 2 12 2 6" xfId="14719" xr:uid="{4052FF1D-6326-4ED7-91F4-6AD36DB79A8E}"/>
    <cellStyle name="Výpočet 2 12 2 7" xfId="18526" xr:uid="{7544DAFE-5347-4597-AFAF-53E3BB891617}"/>
    <cellStyle name="Výpočet 2 12 2_5.3 Investments associated cy" xfId="7942" xr:uid="{14DF5BC5-3D33-4911-86A2-25264139D1E4}"/>
    <cellStyle name="Výpočet 2 12 3" xfId="2322" xr:uid="{422DFD4C-637A-4473-8C1B-AD5CF7C46E81}"/>
    <cellStyle name="Výpočet 2 12 3 2" xfId="5527" xr:uid="{DA34234C-6251-47AF-A98A-B6A432A3F25B}"/>
    <cellStyle name="Výpočet 2 12 3 2 2" xfId="13317" xr:uid="{10D8A81C-70C3-463C-9BA3-52C530EEAF9A}"/>
    <cellStyle name="Výpočet 2 12 3 2 2 2" xfId="21945" xr:uid="{9E6E4BB3-AAC3-4F65-B6C5-753950A0AB5B}"/>
    <cellStyle name="Výpočet 2 12 3 2 2 3" xfId="24899" xr:uid="{6D14CF6F-1E21-4D14-86FD-9C39560D44EA}"/>
    <cellStyle name="Výpočet 2 12 3 2 2 4" xfId="27534" xr:uid="{EAACE3F0-C23C-4DBA-8B0F-864877A05008}"/>
    <cellStyle name="Výpočet 2 12 3 2 3" xfId="17370" xr:uid="{D369ACFB-0BFD-4B09-922E-142745442102}"/>
    <cellStyle name="Výpočet 2 12 3 2 4" xfId="14877" xr:uid="{8479DBE7-0C74-4B56-BFE5-0020DD54A188}"/>
    <cellStyle name="Výpočet 2 12 3 2 5" xfId="18822" xr:uid="{2A8A6666-BA98-47B6-A787-A457662B5812}"/>
    <cellStyle name="Výpočet 2 12 3 3" xfId="10284" xr:uid="{8146551B-EA62-4E84-8827-C36BC4797F16}"/>
    <cellStyle name="Výpočet 2 12 3 3 2" xfId="20034" xr:uid="{2A4D4A1A-A5A4-4234-8F95-885EE8AB90DF}"/>
    <cellStyle name="Výpočet 2 12 3 3 3" xfId="23421" xr:uid="{A3E2E08B-1F0E-43CF-818C-553DDAFE5FF7}"/>
    <cellStyle name="Výpočet 2 12 3 3 4" xfId="26229" xr:uid="{60845096-A198-493F-B271-62DBE942FFCE}"/>
    <cellStyle name="Výpočet 2 12 3 4" xfId="15433" xr:uid="{5E025C07-10D6-4D6D-91A6-AB72943CB82E}"/>
    <cellStyle name="Výpočet 2 12 3 5" xfId="19152" xr:uid="{79EF760B-4741-45FB-9DBC-25721ED89BA5}"/>
    <cellStyle name="Výpočet 2 12 3_5.3 Investments associated cy" xfId="7945" xr:uid="{3B77497E-8350-472D-9BD6-C64DA4A96163}"/>
    <cellStyle name="Výpočet 2 12 4" xfId="2997" xr:uid="{95D66120-37D5-4FA6-9B09-EE9FC6443713}"/>
    <cellStyle name="Výpočet 2 12 4 2" xfId="6202" xr:uid="{2DA5A184-E10B-4E95-85B7-F81C61B55B88}"/>
    <cellStyle name="Výpočet 2 12 4 2 2" xfId="13992" xr:uid="{6C632FFF-9CEA-4895-B1A2-FFB7F4082043}"/>
    <cellStyle name="Výpočet 2 12 4 2 2 2" xfId="22412" xr:uid="{AE4A6017-6EF4-40BA-A753-DD20CC3A438E}"/>
    <cellStyle name="Výpočet 2 12 4 2 2 3" xfId="25269" xr:uid="{80F9AD67-226F-48E6-9563-3990C817D967}"/>
    <cellStyle name="Výpočet 2 12 4 2 2 4" xfId="27866" xr:uid="{846F3D7A-F97A-4EE4-A960-5C6B0749E1E5}"/>
    <cellStyle name="Výpočet 2 12 4 2 3" xfId="17824" xr:uid="{703F6B91-3F84-4657-97EF-ED9F05BE9A4D}"/>
    <cellStyle name="Výpočet 2 12 4 2 4" xfId="16878" xr:uid="{8EE15719-3510-46D9-8591-E40C9BE05B63}"/>
    <cellStyle name="Výpočet 2 12 4 2 5" xfId="22324" xr:uid="{3217D139-57CA-4588-84E8-A3BF5DF33EF1}"/>
    <cellStyle name="Výpočet 2 12 4 3" xfId="10958" xr:uid="{C614D9A5-FA06-48FF-B2A7-965037DDDB3C}"/>
    <cellStyle name="Výpočet 2 12 4 3 2" xfId="20500" xr:uid="{2A9AA8B9-8603-48E3-8704-CC8FC6B3427A}"/>
    <cellStyle name="Výpočet 2 12 4 3 3" xfId="23786" xr:uid="{37D9441C-7A63-4C9A-AF20-729AE44E6FB8}"/>
    <cellStyle name="Výpočet 2 12 4 3 4" xfId="26560" xr:uid="{BE969375-D6CE-40A0-BEFA-F65F268E5B7A}"/>
    <cellStyle name="Výpočet 2 12 4 4" xfId="15885" xr:uid="{7EF6DF42-8F10-404C-8FCD-F411F0435894}"/>
    <cellStyle name="Výpočet 2 12 4 5" xfId="22107" xr:uid="{53DE188A-FBD6-4CEB-92AB-3EE81EE27089}"/>
    <cellStyle name="Výpočet 2 12 4_5.3 Investments associated cy" xfId="7946" xr:uid="{2AC31716-E621-46A3-9DF8-312737BFCAB3}"/>
    <cellStyle name="Výpočet 2 12 5" xfId="3516" xr:uid="{BD9BEDB2-E7C8-4C09-B959-7BA891BCE02B}"/>
    <cellStyle name="Výpočet 2 12 5 2" xfId="11445" xr:uid="{7AB93EF4-7DCE-4123-9063-0CAEC478EC14}"/>
    <cellStyle name="Výpočet 2 12 5 2 2" xfId="20931" xr:uid="{89F21DA4-D5FB-48D5-B709-EF6A3FCC6CF1}"/>
    <cellStyle name="Výpočet 2 12 5 2 3" xfId="24201" xr:uid="{5482D465-3391-4D47-94F1-677306BC79BE}"/>
    <cellStyle name="Výpočet 2 12 5 2 4" xfId="26968" xr:uid="{41777BD9-9717-46B3-B046-2AA10AB9F903}"/>
    <cellStyle name="Výpočet 2 12 5 3" xfId="16316" xr:uid="{6E581935-33BF-4563-981F-7D1F133DE0C7}"/>
    <cellStyle name="Výpočet 2 12 5 4" xfId="16868" xr:uid="{F359DDCF-7C89-4AFA-BE3E-7DD4BEC6453C}"/>
    <cellStyle name="Výpočet 2 12 6" xfId="8937" xr:uid="{43B9F8A4-2D26-42E4-9371-667BCD31C564}"/>
    <cellStyle name="Výpočet 2 12 6 2" xfId="19226" xr:uid="{357D0A15-9832-44C6-BAF2-8C0B89B83D89}"/>
    <cellStyle name="Výpočet 2 12 6 3" xfId="22824" xr:uid="{12DCC20A-1072-4B50-959C-1C3F083991EC}"/>
    <cellStyle name="Výpočet 2 12 6 4" xfId="25717" xr:uid="{34F95C6F-68CA-4E98-85DA-0EBD41BEDFAB}"/>
    <cellStyle name="Výpočet 2 12 7" xfId="14473" xr:uid="{8E083838-A83D-45E7-8E95-29C06F863ACA}"/>
    <cellStyle name="Výpočet 2 12 8" xfId="18739" xr:uid="{111E4BC7-F8D3-4D45-B6FA-276AB3788C8C}"/>
    <cellStyle name="Výpočet 2 12_3.10 Impairments" xfId="1546" xr:uid="{65F35FE9-D16D-40A7-9333-6E5EB29945FD}"/>
    <cellStyle name="Výpočet 2 13" xfId="323" xr:uid="{4A0B7270-C8A6-4B33-9435-CA375EE579BF}"/>
    <cellStyle name="Výpočet 2 13 2" xfId="627" xr:uid="{2C28E39D-2C8D-49EA-B202-298CF29CB46F}"/>
    <cellStyle name="Výpočet 2 13 2 2" xfId="2614" xr:uid="{B65C4552-424D-495A-B464-5D3A24F9C41F}"/>
    <cellStyle name="Výpočet 2 13 2 2 2" xfId="5819" xr:uid="{40DC5B0B-7331-44C7-809E-DF482D3E7947}"/>
    <cellStyle name="Výpočet 2 13 2 2 2 2" xfId="13609" xr:uid="{24429226-B36A-4F74-8697-7CF291457B9A}"/>
    <cellStyle name="Výpočet 2 13 2 2 2 2 2" xfId="22177" xr:uid="{027B9922-8CFA-4617-BA19-90FB241B07FA}"/>
    <cellStyle name="Výpočet 2 13 2 2 2 2 3" xfId="25095" xr:uid="{EC779B30-AFC1-4980-BEAD-2FE80F290E5C}"/>
    <cellStyle name="Výpočet 2 13 2 2 2 2 4" xfId="27720" xr:uid="{829BE3F4-9F3D-4376-A3F0-8D8CD372F1B7}"/>
    <cellStyle name="Výpočet 2 13 2 2 2 3" xfId="17600" xr:uid="{0EB8AA73-F440-4F2E-B94E-93B9EB4EFDE5}"/>
    <cellStyle name="Výpočet 2 13 2 2 2 4" xfId="17203" xr:uid="{D2C2D32F-823F-489B-BABB-398D763972E6}"/>
    <cellStyle name="Výpočet 2 13 2 2 2 5" xfId="18432" xr:uid="{F5352A5B-FA23-4D3B-AC9E-87EBCA6646C5}"/>
    <cellStyle name="Výpočet 2 13 2 2 3" xfId="10576" xr:uid="{A0EA11A0-E14E-4DA2-8464-DACF2D69C821}"/>
    <cellStyle name="Výpočet 2 13 2 2 3 2" xfId="20262" xr:uid="{2C73475F-27BB-42F1-808B-70BAE834B35B}"/>
    <cellStyle name="Výpočet 2 13 2 2 3 3" xfId="23617" xr:uid="{F1AC5DC8-1812-4D3A-9013-8DB23DFACE7C}"/>
    <cellStyle name="Výpočet 2 13 2 2 3 4" xfId="26415" xr:uid="{59A25ECA-65E4-438A-ACA7-EBA4D21D8C8B}"/>
    <cellStyle name="Výpočet 2 13 2 2 4" xfId="15657" xr:uid="{59AE6D13-B12C-4508-9146-2CA5D89AA861}"/>
    <cellStyle name="Výpočet 2 13 2 2 5" xfId="15039" xr:uid="{57D0A6E9-CFF7-4A2F-9105-80FDC70114EC}"/>
    <cellStyle name="Výpočet 2 13 2 2_5.3 Investments associated cy" xfId="7948" xr:uid="{AE2673D8-7E91-42DB-A926-2C1AC72305CD}"/>
    <cellStyle name="Výpočet 2 13 2 3" xfId="3212" xr:uid="{19B720BC-C5C7-4CC9-A44D-21B90CE15339}"/>
    <cellStyle name="Výpočet 2 13 2 3 2" xfId="6417" xr:uid="{7F0992D3-3B4C-49C5-9CB2-8B225C36A2B5}"/>
    <cellStyle name="Výpočet 2 13 2 3 2 2" xfId="14207" xr:uid="{27078155-847B-42E2-AB7D-5A2238ABE555}"/>
    <cellStyle name="Výpočet 2 13 2 3 2 2 2" xfId="22627" xr:uid="{BD3E727B-3A70-4339-BFFD-FC9637AAF6DA}"/>
    <cellStyle name="Výpočet 2 13 2 3 2 2 3" xfId="25484" xr:uid="{D7B7EE35-AB55-4023-B2C0-AB0A1D53F919}"/>
    <cellStyle name="Výpočet 2 13 2 3 2 2 4" xfId="28081" xr:uid="{F2504039-10FC-40FC-A4F3-578717DF6917}"/>
    <cellStyle name="Výpočet 2 13 2 3 2 3" xfId="18039" xr:uid="{C372A8FF-B315-42EA-92E0-65B87D553FFE}"/>
    <cellStyle name="Výpočet 2 13 2 3 2 4" xfId="15174" xr:uid="{DC39BEEE-7383-4CF4-B5C1-A2B1BB9212D8}"/>
    <cellStyle name="Výpočet 2 13 2 3 2 5" xfId="23156" xr:uid="{6613FF9E-C7AF-42F4-9374-C69305DAD79D}"/>
    <cellStyle name="Výpočet 2 13 2 3 3" xfId="11173" xr:uid="{4947171F-B40E-4E2B-9000-B13E294C66EB}"/>
    <cellStyle name="Výpočet 2 13 2 3 3 2" xfId="20715" xr:uid="{B45C45C0-9A94-4E7D-988D-D752424F0CFD}"/>
    <cellStyle name="Výpočet 2 13 2 3 3 3" xfId="24001" xr:uid="{9B5D8909-F064-44A0-A7C4-399202090365}"/>
    <cellStyle name="Výpočet 2 13 2 3 3 4" xfId="26775" xr:uid="{CEF796D0-2A32-4476-878B-588F2C39C2C1}"/>
    <cellStyle name="Výpočet 2 13 2 3 4" xfId="16100" xr:uid="{7478363E-7A57-49A3-80D8-1181F9E705C0}"/>
    <cellStyle name="Výpočet 2 13 2 3 5" xfId="16963" xr:uid="{6048F715-314B-4429-9817-0D089E7188B1}"/>
    <cellStyle name="Výpočet 2 13 2 3_5.3 Investments associated cy" xfId="7949" xr:uid="{4944EF75-26E8-48A1-8FFB-57E55A15957D}"/>
    <cellStyle name="Výpočet 2 13 2 4" xfId="3811" xr:uid="{2A394C17-BE40-4A2A-B551-2762CF7AEFB8}"/>
    <cellStyle name="Výpočet 2 13 2 4 2" xfId="11735" xr:uid="{7DEC1B63-D864-42DE-A67C-2840264750E4}"/>
    <cellStyle name="Výpočet 2 13 2 4 2 2" xfId="21161" xr:uid="{8106E35D-D1CC-4BBE-8824-D442F1E177D3}"/>
    <cellStyle name="Výpočet 2 13 2 4 2 3" xfId="24392" xr:uid="{CD8F94FB-4B3A-4A7F-BA86-23181B897B48}"/>
    <cellStyle name="Výpočet 2 13 2 4 2 4" xfId="27150" xr:uid="{4B520FD2-5E6D-4335-9C5F-46571C43568F}"/>
    <cellStyle name="Výpočet 2 13 2 4 3" xfId="16547" xr:uid="{B4E6C484-ED38-4D13-AD0E-FEEEEB1216B6}"/>
    <cellStyle name="Výpočet 2 13 2 4 4" xfId="17746" xr:uid="{92984B60-7439-45A8-B4B3-D9B406AC72C0}"/>
    <cellStyle name="Výpočet 2 13 2 5" xfId="9258" xr:uid="{025F6413-F034-4049-AB12-40747FF6CD79}"/>
    <cellStyle name="Výpočet 2 13 2 5 2" xfId="19484" xr:uid="{E265AA30-5802-43B5-9704-44B4CBD9953D}"/>
    <cellStyle name="Výpočet 2 13 2 5 3" xfId="23052" xr:uid="{9999AF6E-CEF9-4BC5-A05C-ED93F67DB777}"/>
    <cellStyle name="Výpočet 2 13 2 5 4" xfId="25932" xr:uid="{AEAA6BD3-4103-49A7-BF55-C3BA2D93AE12}"/>
    <cellStyle name="Výpočet 2 13 2 6" xfId="14730" xr:uid="{C3DB9C63-DD69-40FA-ADB1-BEE6E82B785F}"/>
    <cellStyle name="Výpočet 2 13 2 7" xfId="18518" xr:uid="{93E6C029-B6C6-4A4A-B14F-F77327127525}"/>
    <cellStyle name="Výpočet 2 13 2_5.3 Investments associated cy" xfId="7947" xr:uid="{A797B946-3CB9-4DE7-B014-9D154B412DD0}"/>
    <cellStyle name="Výpočet 2 13 3" xfId="2342" xr:uid="{DA72183B-E8F5-447D-BF9E-32B19EB11908}"/>
    <cellStyle name="Výpočet 2 13 3 2" xfId="5547" xr:uid="{68D5E2DB-2A38-4827-8DBF-8BA7053C409D}"/>
    <cellStyle name="Výpočet 2 13 3 2 2" xfId="13337" xr:uid="{3949B38C-01CA-44FA-B45F-3469AEF84AA2}"/>
    <cellStyle name="Výpočet 2 13 3 2 2 2" xfId="21958" xr:uid="{6C9EEC4F-2F95-42D6-B093-AB53E55B99FD}"/>
    <cellStyle name="Výpočet 2 13 3 2 2 3" xfId="24908" xr:uid="{08DBCABE-4E5E-4E64-8012-4408E6A99596}"/>
    <cellStyle name="Výpočet 2 13 3 2 2 4" xfId="27542" xr:uid="{DD0EB198-E258-423D-83C8-6A590C0B284A}"/>
    <cellStyle name="Výpočet 2 13 3 2 3" xfId="17383" xr:uid="{4E137548-F518-4D44-98A9-3DD95762FC0B}"/>
    <cellStyle name="Výpočet 2 13 3 2 4" xfId="14958" xr:uid="{AF3AC921-E5F6-466E-981F-B60C952D1898}"/>
    <cellStyle name="Výpočet 2 13 3 2 5" xfId="24615" xr:uid="{F8517422-E78B-467C-A694-99974AB48D2A}"/>
    <cellStyle name="Výpočet 2 13 3 3" xfId="10304" xr:uid="{5370A452-2F91-4CF9-8853-BB562528B10D}"/>
    <cellStyle name="Výpočet 2 13 3 3 2" xfId="20046" xr:uid="{9E5992BD-E507-40AB-9129-F39BC91D8BA1}"/>
    <cellStyle name="Výpočet 2 13 3 3 3" xfId="23429" xr:uid="{A32B2CAD-0CB3-4D92-9F67-71229B811E90}"/>
    <cellStyle name="Výpočet 2 13 3 3 4" xfId="26237" xr:uid="{5D6706DC-21D2-4F02-AAF6-44BEEAC02CE8}"/>
    <cellStyle name="Výpočet 2 13 3 4" xfId="15444" xr:uid="{02A9E5C8-0152-4C0B-A5EC-31B4BCD00B8C}"/>
    <cellStyle name="Výpočet 2 13 3 5" xfId="16641" xr:uid="{816554B1-C580-4C56-BD96-620D43270186}"/>
    <cellStyle name="Výpočet 2 13 3_5.3 Investments associated cy" xfId="7950" xr:uid="{95D49D39-E9DD-4C45-A843-F3FFDD0FE4EA}"/>
    <cellStyle name="Výpočet 2 13 4" xfId="3005" xr:uid="{9BA0A369-85D4-45B7-88C5-C6A2704FCDE6}"/>
    <cellStyle name="Výpočet 2 13 4 2" xfId="6210" xr:uid="{6D608E0B-D401-4D67-9AE2-45200C1950D4}"/>
    <cellStyle name="Výpočet 2 13 4 2 2" xfId="14000" xr:uid="{87E01A30-52AF-4A12-90DE-56B2ED75764D}"/>
    <cellStyle name="Výpočet 2 13 4 2 2 2" xfId="22420" xr:uid="{9F9B9576-B65B-48F9-A181-AB78F88B2CA1}"/>
    <cellStyle name="Výpočet 2 13 4 2 2 3" xfId="25277" xr:uid="{72B2E8C9-830F-4B51-88A8-9DD227900FAD}"/>
    <cellStyle name="Výpočet 2 13 4 2 2 4" xfId="27874" xr:uid="{6AA5E017-D782-467E-BE30-C20E9E737582}"/>
    <cellStyle name="Výpočet 2 13 4 2 3" xfId="17832" xr:uid="{642F7311-7CB8-4042-8FFB-07F190E640F1}"/>
    <cellStyle name="Výpočet 2 13 4 2 4" xfId="18164" xr:uid="{CEC26E20-F45B-4B18-9AB5-7FA904850D98}"/>
    <cellStyle name="Výpočet 2 13 4 2 5" xfId="24683" xr:uid="{BA18F2F6-80E5-4F6D-8FDD-FDBB3B912A87}"/>
    <cellStyle name="Výpočet 2 13 4 3" xfId="10966" xr:uid="{C90DF6D8-25D9-485C-A34E-AF8928DD699C}"/>
    <cellStyle name="Výpočet 2 13 4 3 2" xfId="20508" xr:uid="{8545FFA8-F5DA-4A2B-9D9A-137EC6006AC5}"/>
    <cellStyle name="Výpočet 2 13 4 3 3" xfId="23794" xr:uid="{9B0089B8-3B01-44A6-81EE-7CC62EF5108E}"/>
    <cellStyle name="Výpočet 2 13 4 3 4" xfId="26568" xr:uid="{05C781AE-A4FC-466F-840A-07F9DDBD2A95}"/>
    <cellStyle name="Výpočet 2 13 4 4" xfId="15893" xr:uid="{0BF58DDD-3B41-4047-B4BC-06370582AFD4}"/>
    <cellStyle name="Výpočet 2 13 4 5" xfId="15031" xr:uid="{31089CEA-F865-4F3C-AB7B-2E4EB336D8A8}"/>
    <cellStyle name="Výpočet 2 13 4_5.3 Investments associated cy" xfId="7951" xr:uid="{12047C6F-45C6-4057-84F0-BC0B4614E346}"/>
    <cellStyle name="Výpočet 2 13 5" xfId="3536" xr:uid="{B8E77FF5-0105-4549-85E8-D28C6A7D61EA}"/>
    <cellStyle name="Výpočet 2 13 5 2" xfId="11465" xr:uid="{BDF5568C-EBD8-4AC4-97AD-D2FB4FC1F097}"/>
    <cellStyle name="Výpočet 2 13 5 2 2" xfId="20943" xr:uid="{C8B8C7AF-EC47-4C37-A016-239977FD4578}"/>
    <cellStyle name="Výpočet 2 13 5 2 3" xfId="24209" xr:uid="{FA280AD3-59BA-4D1F-A5FB-9C25415A166F}"/>
    <cellStyle name="Výpočet 2 13 5 2 4" xfId="26976" xr:uid="{6B8918F3-CD4E-4560-8B4F-7869DA8873B9}"/>
    <cellStyle name="Výpočet 2 13 5 3" xfId="16328" xr:uid="{F71F2795-8B42-4934-9832-DAFAA20FEB99}"/>
    <cellStyle name="Výpočet 2 13 5 4" xfId="20376" xr:uid="{C758058D-5A24-4413-A4E7-010EBAC41592}"/>
    <cellStyle name="Výpočet 2 13 6" xfId="8957" xr:uid="{1D378C0C-627A-4079-B0BE-4581824084FE}"/>
    <cellStyle name="Výpočet 2 13 6 2" xfId="19238" xr:uid="{64464609-7360-4C21-AF59-C575AC1A40CF}"/>
    <cellStyle name="Výpočet 2 13 6 3" xfId="22833" xr:uid="{00350C38-55CF-43F4-B666-0F8E161378AF}"/>
    <cellStyle name="Výpočet 2 13 6 4" xfId="25725" xr:uid="{7DCA6330-79A7-4245-920F-AF1473EDDE1D}"/>
    <cellStyle name="Výpočet 2 13 7" xfId="14483" xr:uid="{57707EA5-D353-47D7-9537-5EAE5FF0BC00}"/>
    <cellStyle name="Výpočet 2 13 8" xfId="18731" xr:uid="{984AD125-35A7-463F-B0BA-E18E0E3D4FB2}"/>
    <cellStyle name="Výpočet 2 13_3.10 Impairments" xfId="1547" xr:uid="{7881C1D9-6B03-453E-83B4-493A51411B3F}"/>
    <cellStyle name="Výpočet 2 14" xfId="332" xr:uid="{1009D318-24D2-4405-B808-5860B12A4D4A}"/>
    <cellStyle name="Výpočet 2 14 2" xfId="636" xr:uid="{2A10C78F-F1EB-463E-BCC9-3DE8CCD9DAAB}"/>
    <cellStyle name="Výpočet 2 14 2 2" xfId="2623" xr:uid="{3BE92744-D86A-41E2-BCFF-50938E10CD53}"/>
    <cellStyle name="Výpočet 2 14 2 2 2" xfId="5828" xr:uid="{8C8F4778-2C1E-4618-BD95-9FBEB84C12AA}"/>
    <cellStyle name="Výpočet 2 14 2 2 2 2" xfId="13618" xr:uid="{E1858C72-F428-4CCC-9C0A-A013BC12D1C0}"/>
    <cellStyle name="Výpočet 2 14 2 2 2 2 2" xfId="22186" xr:uid="{ED2851DB-100F-4E97-A6A8-BF0E2EB7D5E0}"/>
    <cellStyle name="Výpočet 2 14 2 2 2 2 3" xfId="25104" xr:uid="{33837CEA-7B78-47FF-A6CA-2018CA5EC3EE}"/>
    <cellStyle name="Výpočet 2 14 2 2 2 2 4" xfId="27729" xr:uid="{B14E04E6-4F30-420C-ADE9-AC67A190F4F7}"/>
    <cellStyle name="Výpočet 2 14 2 2 2 3" xfId="17609" xr:uid="{A509523E-95B7-49E4-9D3A-E4B333AAFB3B}"/>
    <cellStyle name="Výpočet 2 14 2 2 2 4" xfId="21001" xr:uid="{C67C2CE2-CB6D-4E0F-A1B0-B2532EB3F6DA}"/>
    <cellStyle name="Výpočet 2 14 2 2 2 5" xfId="21568" xr:uid="{FD53532B-C701-4DF2-A4FA-4040C1701B92}"/>
    <cellStyle name="Výpočet 2 14 2 2 3" xfId="10585" xr:uid="{1007D7B9-8985-4375-9276-89DFD4AB148B}"/>
    <cellStyle name="Výpočet 2 14 2 2 3 2" xfId="20271" xr:uid="{D1C5023E-C4D0-4337-A3E9-00863C678CDA}"/>
    <cellStyle name="Výpočet 2 14 2 2 3 3" xfId="23626" xr:uid="{4B15CCFD-F3C8-415A-96D4-D6E02C9929B8}"/>
    <cellStyle name="Výpočet 2 14 2 2 3 4" xfId="26424" xr:uid="{D9B19497-F97A-4B45-91A4-43149D1FFF7B}"/>
    <cellStyle name="Výpočet 2 14 2 2 4" xfId="15666" xr:uid="{C2CB6454-23FB-4716-82B9-AD5BC9472F8B}"/>
    <cellStyle name="Výpočet 2 14 2 2 5" xfId="17688" xr:uid="{077EC382-155E-42E8-9ADB-0E6DAE113444}"/>
    <cellStyle name="Výpočet 2 14 2 2_5.3 Investments associated cy" xfId="7953" xr:uid="{C957C95E-5F9E-4246-ACD3-5028ABF0C2E8}"/>
    <cellStyle name="Výpočet 2 14 2 3" xfId="3221" xr:uid="{80C435E1-5E40-4ABF-B5EA-6AD30BFA414E}"/>
    <cellStyle name="Výpočet 2 14 2 3 2" xfId="6426" xr:uid="{1B029CBC-7587-4613-AB33-EA72AF429D16}"/>
    <cellStyle name="Výpočet 2 14 2 3 2 2" xfId="14216" xr:uid="{20D94C84-D5A2-45BA-AA3A-1370FA7468C2}"/>
    <cellStyle name="Výpočet 2 14 2 3 2 2 2" xfId="22636" xr:uid="{21A093A0-4123-4DDE-8A51-158C49E2B9DE}"/>
    <cellStyle name="Výpočet 2 14 2 3 2 2 3" xfId="25493" xr:uid="{D7C4078C-AF06-4FA6-A999-4175A1AB9782}"/>
    <cellStyle name="Výpočet 2 14 2 3 2 2 4" xfId="28090" xr:uid="{A53CB0AE-78D4-4883-BF75-5A1DBB0F879C}"/>
    <cellStyle name="Výpočet 2 14 2 3 2 3" xfId="18048" xr:uid="{B9002968-9A5D-4588-9164-70F66E03CECB}"/>
    <cellStyle name="Výpočet 2 14 2 3 2 4" xfId="22325" xr:uid="{69FD2864-F58E-4429-92A6-C699936B02E4}"/>
    <cellStyle name="Výpočet 2 14 2 3 2 5" xfId="18359" xr:uid="{93ECC429-C48A-4793-9F6A-D480C70181A5}"/>
    <cellStyle name="Výpočet 2 14 2 3 3" xfId="11182" xr:uid="{0C596978-02A9-4078-AFB7-F8DB175F6A6B}"/>
    <cellStyle name="Výpočet 2 14 2 3 3 2" xfId="20724" xr:uid="{EF860B34-FCFE-4887-B0A7-17AE929BB946}"/>
    <cellStyle name="Výpočet 2 14 2 3 3 3" xfId="24010" xr:uid="{DA52900F-39FD-4FE0-B984-856AA033B50C}"/>
    <cellStyle name="Výpočet 2 14 2 3 3 4" xfId="26784" xr:uid="{58E59165-4B38-488A-911E-370801E85F93}"/>
    <cellStyle name="Výpočet 2 14 2 3 4" xfId="16109" xr:uid="{0BFA7070-3073-44D9-9A02-F7A33D6E374F}"/>
    <cellStyle name="Výpočet 2 14 2 3 5" xfId="19847" xr:uid="{8531D245-4326-488C-A530-377E5D4A117A}"/>
    <cellStyle name="Výpočet 2 14 2 3_5.3 Investments associated cy" xfId="7954" xr:uid="{7381945A-2C08-4577-AB2D-936CF3388096}"/>
    <cellStyle name="Výpočet 2 14 2 4" xfId="3820" xr:uid="{D73783A5-0047-4238-81C0-FE501717F901}"/>
    <cellStyle name="Výpočet 2 14 2 4 2" xfId="11744" xr:uid="{76151AFB-A21A-4F95-BCA0-084E0A85B8CF}"/>
    <cellStyle name="Výpočet 2 14 2 4 2 2" xfId="21170" xr:uid="{AE93B7ED-ED32-4898-A22A-9F028BDCA5FA}"/>
    <cellStyle name="Výpočet 2 14 2 4 2 3" xfId="24401" xr:uid="{A98A9D9C-98B8-4D20-A131-4C44CA4E117D}"/>
    <cellStyle name="Výpočet 2 14 2 4 2 4" xfId="27159" xr:uid="{4D7CEDC2-5A0A-411C-9744-58444D785441}"/>
    <cellStyle name="Výpočet 2 14 2 4 3" xfId="16556" xr:uid="{E39B1C02-CC6A-441A-96A9-25AC945F38F3}"/>
    <cellStyle name="Výpočet 2 14 2 4 4" xfId="14990" xr:uid="{7F6E9667-B25E-41A7-8CC7-BDBECF2785A0}"/>
    <cellStyle name="Výpočet 2 14 2 5" xfId="9267" xr:uid="{D4BB43DD-DA79-40F9-915F-36859EF3991C}"/>
    <cellStyle name="Výpočet 2 14 2 5 2" xfId="19493" xr:uid="{71B7E3B3-F5DB-4252-855F-2D7E0EB9DF8B}"/>
    <cellStyle name="Výpočet 2 14 2 5 3" xfId="23061" xr:uid="{E8EF1F05-D9FA-4AA7-BC1A-FE3972DBEBA5}"/>
    <cellStyle name="Výpočet 2 14 2 5 4" xfId="25941" xr:uid="{335D5CE7-BED7-45CF-8BCD-F878FA6A021F}"/>
    <cellStyle name="Výpočet 2 14 2 6" xfId="14739" xr:uid="{52149A76-3B07-4846-8516-68BCFDBB7B60}"/>
    <cellStyle name="Výpočet 2 14 2 7" xfId="18510" xr:uid="{F943B4C3-F9E8-4D8E-8236-192CCA90A42C}"/>
    <cellStyle name="Výpočet 2 14 2_5.3 Investments associated cy" xfId="7952" xr:uid="{35A7CDC6-6368-47AA-8AE9-90F4EBA840D8}"/>
    <cellStyle name="Výpočet 2 14 3" xfId="2351" xr:uid="{2DA4937A-B851-455E-AF43-EB46220CF162}"/>
    <cellStyle name="Výpočet 2 14 3 2" xfId="5556" xr:uid="{68FB69C0-ED5D-4A8E-81BF-32BFFFA2392C}"/>
    <cellStyle name="Výpočet 2 14 3 2 2" xfId="13346" xr:uid="{FA865F7A-D324-4AD4-B714-0A02D0D64ECA}"/>
    <cellStyle name="Výpočet 2 14 3 2 2 2" xfId="21967" xr:uid="{C4618409-07A3-47C6-8C43-ECB5B6C509D6}"/>
    <cellStyle name="Výpočet 2 14 3 2 2 3" xfId="24917" xr:uid="{2D3A3677-7959-4214-BB8F-A315FC7B6614}"/>
    <cellStyle name="Výpočet 2 14 3 2 2 4" xfId="27551" xr:uid="{FECA8BC5-0211-41A9-B661-EB8BF7A12357}"/>
    <cellStyle name="Výpočet 2 14 3 2 3" xfId="17392" xr:uid="{08513DE0-2FB1-4962-A000-D5F4257210FA}"/>
    <cellStyle name="Výpočet 2 14 3 2 4" xfId="17696" xr:uid="{772802E1-6BD9-4F33-B15F-0A6C59CB18FA}"/>
    <cellStyle name="Výpočet 2 14 3 2 5" xfId="17217" xr:uid="{1BC3DD8D-8CEA-49E7-BBE9-6F7A60F8C5EA}"/>
    <cellStyle name="Výpočet 2 14 3 3" xfId="10313" xr:uid="{6C8A9138-A0C3-42B4-8F57-6E6C0D83A762}"/>
    <cellStyle name="Výpočet 2 14 3 3 2" xfId="20055" xr:uid="{C4EAAAE0-6D43-44AB-8D9C-99FAD9E7CC9C}"/>
    <cellStyle name="Výpočet 2 14 3 3 3" xfId="23438" xr:uid="{73559860-6E86-447C-AD35-263D69641452}"/>
    <cellStyle name="Výpočet 2 14 3 3 4" xfId="26246" xr:uid="{907A214C-1C1D-4357-96D9-C881992BC704}"/>
    <cellStyle name="Výpočet 2 14 3 4" xfId="15453" xr:uid="{14699F94-4DF8-475D-A180-7B2256ACF3A1}"/>
    <cellStyle name="Výpočet 2 14 3 5" xfId="17149" xr:uid="{F65EE328-6540-4B15-A866-9960B8CFD826}"/>
    <cellStyle name="Výpočet 2 14 3_5.3 Investments associated cy" xfId="7955" xr:uid="{477CF74F-E3A4-4B17-9D51-5BA3481E4B49}"/>
    <cellStyle name="Výpočet 2 14 4" xfId="3014" xr:uid="{946FA0F2-4378-49E6-9DDF-AD5141EB4779}"/>
    <cellStyle name="Výpočet 2 14 4 2" xfId="6219" xr:uid="{BADC5404-2FCA-445E-9571-76A1EE488044}"/>
    <cellStyle name="Výpočet 2 14 4 2 2" xfId="14009" xr:uid="{17FE3DA9-EA54-4AEB-80F9-EF38C0630445}"/>
    <cellStyle name="Výpočet 2 14 4 2 2 2" xfId="22429" xr:uid="{3127ED62-FBF4-447A-AE5C-F9472AFC6063}"/>
    <cellStyle name="Výpočet 2 14 4 2 2 3" xfId="25286" xr:uid="{CE69FCFF-5CE3-4384-9BFA-5C9137A5463E}"/>
    <cellStyle name="Výpočet 2 14 4 2 2 4" xfId="27883" xr:uid="{0ED04FE6-271D-4781-9ADD-3ED10629A508}"/>
    <cellStyle name="Výpočet 2 14 4 2 3" xfId="17841" xr:uid="{5BBCE5AD-68A4-41FA-AEB7-2D8BF9062257}"/>
    <cellStyle name="Výpočet 2 14 4 2 4" xfId="21283" xr:uid="{14B1B8E4-94D4-4067-BD60-B9542D0BF73D}"/>
    <cellStyle name="Výpočet 2 14 4 2 5" xfId="17708" xr:uid="{EB73465B-F14A-4C62-9133-36D2D1D1186E}"/>
    <cellStyle name="Výpočet 2 14 4 3" xfId="10975" xr:uid="{8034FDCB-FE39-4E79-933D-2B00D3D63C55}"/>
    <cellStyle name="Výpočet 2 14 4 3 2" xfId="20517" xr:uid="{20E9A3F3-B2E1-45FB-9467-21009936C851}"/>
    <cellStyle name="Výpočet 2 14 4 3 3" xfId="23803" xr:uid="{883A42E1-9F03-4C28-A497-CAF8EA0ADA35}"/>
    <cellStyle name="Výpočet 2 14 4 3 4" xfId="26577" xr:uid="{2FE26115-7F65-4CC2-9DDB-A0C391F48651}"/>
    <cellStyle name="Výpočet 2 14 4 4" xfId="15902" xr:uid="{570B9242-54F9-4371-A8B6-899693191898}"/>
    <cellStyle name="Výpočet 2 14 4 5" xfId="17736" xr:uid="{00E2ABCF-DE14-452D-A45D-850EB72FBBD6}"/>
    <cellStyle name="Výpočet 2 14 4_5.3 Investments associated cy" xfId="7956" xr:uid="{FF1180FB-1B5E-4386-9D8A-36B5824D88BC}"/>
    <cellStyle name="Výpočet 2 14 5" xfId="3545" xr:uid="{4D532196-D864-4CDE-8EE2-E12BF50AC91B}"/>
    <cellStyle name="Výpočet 2 14 5 2" xfId="11474" xr:uid="{CAD7A9D8-DCFD-41BA-BB36-078E2A0BBD13}"/>
    <cellStyle name="Výpočet 2 14 5 2 2" xfId="20952" xr:uid="{5C48CA00-CEA6-4884-A72A-E7EB092E4EDD}"/>
    <cellStyle name="Výpočet 2 14 5 2 3" xfId="24218" xr:uid="{E7FF24EC-2123-4D69-ABF9-248A4674F0CC}"/>
    <cellStyle name="Výpočet 2 14 5 2 4" xfId="26985" xr:uid="{A3B73EE7-7129-4E9A-98FC-CA9786AE4220}"/>
    <cellStyle name="Výpočet 2 14 5 3" xfId="16337" xr:uid="{7F1BD209-6565-43C7-BD0D-F2AFE30C8F8C}"/>
    <cellStyle name="Výpočet 2 14 5 4" xfId="14858" xr:uid="{308B063A-8C0D-4F40-9B89-166464C3CAF6}"/>
    <cellStyle name="Výpočet 2 14 6" xfId="8966" xr:uid="{DF25F577-9B67-4F84-885E-49A3B2399A26}"/>
    <cellStyle name="Výpočet 2 14 6 2" xfId="19247" xr:uid="{807A6405-797B-42DF-B3C6-D3CD84261525}"/>
    <cellStyle name="Výpočet 2 14 6 3" xfId="22842" xr:uid="{81D32998-A094-42F3-909E-BA19BED248BE}"/>
    <cellStyle name="Výpočet 2 14 6 4" xfId="25734" xr:uid="{CFD5C3C4-B014-4F02-A6EB-E8C66C7CD404}"/>
    <cellStyle name="Výpočet 2 14 7" xfId="14492" xr:uid="{F7C84051-A933-4899-ADF0-1FCD9005D46F}"/>
    <cellStyle name="Výpočet 2 14 8" xfId="18724" xr:uid="{F6F87900-2585-448D-A4A9-E60D0C43EE4D}"/>
    <cellStyle name="Výpočet 2 14_3.10 Impairments" xfId="1548" xr:uid="{32EA8554-393C-4708-A21B-CD8E830DA4B1}"/>
    <cellStyle name="Výpočet 2 15" xfId="337" xr:uid="{12FC2A46-256E-44C9-804F-7480E4E0B23B}"/>
    <cellStyle name="Výpočet 2 15 2" xfId="641" xr:uid="{1ED1E4B3-215A-40D6-8BE7-9C6BB18C7A95}"/>
    <cellStyle name="Výpočet 2 15 2 2" xfId="2628" xr:uid="{8101BB04-747C-4FF9-B55F-ECA3BD706175}"/>
    <cellStyle name="Výpočet 2 15 2 2 2" xfId="5833" xr:uid="{A57448A3-F498-4D1E-9DD5-FAE0A64818BA}"/>
    <cellStyle name="Výpočet 2 15 2 2 2 2" xfId="13623" xr:uid="{59B6C7D9-7EFB-4FB5-8D2C-F60935A76EEF}"/>
    <cellStyle name="Výpočet 2 15 2 2 2 2 2" xfId="22191" xr:uid="{24AB6401-AB7E-4E20-B5FE-CD99DC4C3AFB}"/>
    <cellStyle name="Výpočet 2 15 2 2 2 2 3" xfId="25109" xr:uid="{60C286FA-599C-4525-A38B-55C4469C43B4}"/>
    <cellStyle name="Výpočet 2 15 2 2 2 2 4" xfId="27734" xr:uid="{16105C78-6702-43F5-97F3-7A6438DA383E}"/>
    <cellStyle name="Výpočet 2 15 2 2 2 3" xfId="17614" xr:uid="{EF79AAA1-A92E-44A2-A8DA-84939C85DEBC}"/>
    <cellStyle name="Výpočet 2 15 2 2 2 4" xfId="17442" xr:uid="{39758A75-A619-4625-B6CB-3AC44B18BE1C}"/>
    <cellStyle name="Výpočet 2 15 2 2 2 5" xfId="19649" xr:uid="{0DE5B315-83D1-4936-8367-FBE3B76E1620}"/>
    <cellStyle name="Výpočet 2 15 2 2 3" xfId="10590" xr:uid="{16D520AA-632C-4C6F-9034-F637600CC0C2}"/>
    <cellStyle name="Výpočet 2 15 2 2 3 2" xfId="20276" xr:uid="{B9612BE2-CE5C-4506-AD4D-4E3A0E32712D}"/>
    <cellStyle name="Výpočet 2 15 2 2 3 3" xfId="23631" xr:uid="{CD39BAB3-6915-4D65-9F5A-0EC524D10D22}"/>
    <cellStyle name="Výpočet 2 15 2 2 3 4" xfId="26429" xr:uid="{FD59E6D7-29C7-4B42-855C-BCDEBDE5DC0E}"/>
    <cellStyle name="Výpočet 2 15 2 2 4" xfId="15671" xr:uid="{7115F9D3-CD79-4FC6-858F-C5B0CC00A631}"/>
    <cellStyle name="Výpočet 2 15 2 2 5" xfId="17140" xr:uid="{049C10CE-0F86-4CC2-BDA2-1F80F8C77F17}"/>
    <cellStyle name="Výpočet 2 15 2 2_5.3 Investments associated cy" xfId="7958" xr:uid="{D0361D7A-AE66-4997-921A-AE305B277125}"/>
    <cellStyle name="Výpočet 2 15 2 3" xfId="3226" xr:uid="{C527E590-5EA5-4DB8-82B3-9807AA40FA16}"/>
    <cellStyle name="Výpočet 2 15 2 3 2" xfId="6431" xr:uid="{70EBD4E6-993A-4AA5-8152-5579E912A845}"/>
    <cellStyle name="Výpočet 2 15 2 3 2 2" xfId="14221" xr:uid="{01FAA225-E3E0-427B-9032-765BFE4452A3}"/>
    <cellStyle name="Výpočet 2 15 2 3 2 2 2" xfId="22641" xr:uid="{F5B5A414-1B86-4558-ABAE-79CE1520B6AB}"/>
    <cellStyle name="Výpočet 2 15 2 3 2 2 3" xfId="25498" xr:uid="{0721ADC6-1E7B-4C3D-8E7E-E41B20E9C2F9}"/>
    <cellStyle name="Výpočet 2 15 2 3 2 2 4" xfId="28095" xr:uid="{8C3B99BA-0ADA-42B6-9B73-96731CCE7071}"/>
    <cellStyle name="Výpočet 2 15 2 3 2 3" xfId="18053" xr:uid="{5ACD3CC7-050C-4FEB-854C-4544497956D9}"/>
    <cellStyle name="Výpočet 2 15 2 3 2 4" xfId="21774" xr:uid="{2CF4A303-788E-47A8-A804-EF75409E7103}"/>
    <cellStyle name="Výpočet 2 15 2 3 2 5" xfId="18410" xr:uid="{A4DBA0C4-2C43-48FB-82CD-896B6EA866F9}"/>
    <cellStyle name="Výpočet 2 15 2 3 3" xfId="11187" xr:uid="{378F8462-1F1C-41A1-A53F-717EB2188FB0}"/>
    <cellStyle name="Výpočet 2 15 2 3 3 2" xfId="20729" xr:uid="{5DC9E18F-1A57-44F9-A5EE-36D5E1C05A52}"/>
    <cellStyle name="Výpočet 2 15 2 3 3 3" xfId="24015" xr:uid="{70778282-57FA-47FB-B07F-E072DDBE534D}"/>
    <cellStyle name="Výpočet 2 15 2 3 3 4" xfId="26789" xr:uid="{EAF2CA34-8045-43DC-86E9-ADBD7ACD6F16}"/>
    <cellStyle name="Výpočet 2 15 2 3 4" xfId="16114" xr:uid="{BAC80D40-1973-4150-96A8-A279DCBDB9E2}"/>
    <cellStyle name="Výpočet 2 15 2 3 5" xfId="14620" xr:uid="{27A28079-503C-4597-9DF6-CC19015D8D19}"/>
    <cellStyle name="Výpočet 2 15 2 3_5.3 Investments associated cy" xfId="7959" xr:uid="{B1792135-263A-42DB-8D18-6A5A6158567E}"/>
    <cellStyle name="Výpočet 2 15 2 4" xfId="3825" xr:uid="{C1751A7F-3E99-405B-BE3B-CAC82512606C}"/>
    <cellStyle name="Výpočet 2 15 2 4 2" xfId="11749" xr:uid="{9A47EAB9-5B49-4C65-B1F0-159C9E459EC7}"/>
    <cellStyle name="Výpočet 2 15 2 4 2 2" xfId="21175" xr:uid="{9F702444-4373-4352-AAF1-EBD554CC0CFA}"/>
    <cellStyle name="Výpočet 2 15 2 4 2 3" xfId="24406" xr:uid="{5AFB30A4-C670-40CD-BBB3-3BC6D02D4AC7}"/>
    <cellStyle name="Výpočet 2 15 2 4 2 4" xfId="27164" xr:uid="{47C039A5-18E5-4912-9877-AB22D64FF3DA}"/>
    <cellStyle name="Výpočet 2 15 2 4 3" xfId="16561" xr:uid="{2A9FF0C9-D92A-439F-B609-12ECA96633A0}"/>
    <cellStyle name="Výpočet 2 15 2 4 4" xfId="16414" xr:uid="{A0235844-AC30-4253-9F7D-BD86D0639E97}"/>
    <cellStyle name="Výpočet 2 15 2 5" xfId="9272" xr:uid="{413E6F84-8B59-4C95-B32A-68329B9E4F4C}"/>
    <cellStyle name="Výpočet 2 15 2 5 2" xfId="19498" xr:uid="{E7230DD2-3A0F-4920-96BC-69C2E373E5EB}"/>
    <cellStyle name="Výpočet 2 15 2 5 3" xfId="23066" xr:uid="{107B7A07-2305-4B9B-B723-400B6761FE57}"/>
    <cellStyle name="Výpočet 2 15 2 5 4" xfId="25946" xr:uid="{63570429-629F-4FC8-A2FF-BA127CC884F0}"/>
    <cellStyle name="Výpočet 2 15 2 6" xfId="14744" xr:uid="{202652CD-B6E7-4D38-92D3-49FF5193B4B3}"/>
    <cellStyle name="Výpočet 2 15 2 7" xfId="18505" xr:uid="{84A94F62-FD1B-4CC3-81DC-3545C54FFA65}"/>
    <cellStyle name="Výpočet 2 15 2_5.3 Investments associated cy" xfId="7957" xr:uid="{7436B400-38B7-4F82-BE61-4AEA81965D6C}"/>
    <cellStyle name="Výpočet 2 15 3" xfId="2356" xr:uid="{AB4C7C4C-5CD2-4B2E-B01F-A4E2B49F4AB1}"/>
    <cellStyle name="Výpočet 2 15 3 2" xfId="5561" xr:uid="{7063C244-45E5-4FE5-ABD6-56002BCCB90A}"/>
    <cellStyle name="Výpočet 2 15 3 2 2" xfId="13351" xr:uid="{7DC1131B-34E4-4C59-9327-9768B43CD7DE}"/>
    <cellStyle name="Výpočet 2 15 3 2 2 2" xfId="21972" xr:uid="{048FAC43-B95E-4D2A-8BF7-9906FA35B757}"/>
    <cellStyle name="Výpočet 2 15 3 2 2 3" xfId="24922" xr:uid="{2D853A1D-3EBF-40B2-A343-9044146EA97E}"/>
    <cellStyle name="Výpočet 2 15 3 2 2 4" xfId="27556" xr:uid="{65E87E83-E3A3-4922-9A3B-6434A74732E2}"/>
    <cellStyle name="Výpočet 2 15 3 2 3" xfId="17397" xr:uid="{D02D681D-874C-4AD2-94BB-55DA19F754FC}"/>
    <cellStyle name="Výpočet 2 15 3 2 4" xfId="17144" xr:uid="{D774EBAE-1487-449C-8AB4-8D019A297C33}"/>
    <cellStyle name="Výpočet 2 15 3 2 5" xfId="18448" xr:uid="{FBB30574-6A9D-49A1-8000-16537CD8B8E6}"/>
    <cellStyle name="Výpočet 2 15 3 3" xfId="10318" xr:uid="{F99031FC-4125-40AD-860B-A191EE78893B}"/>
    <cellStyle name="Výpočet 2 15 3 3 2" xfId="20060" xr:uid="{D01A8D2F-0538-4CCD-9E67-22AF6D7EE8AB}"/>
    <cellStyle name="Výpočet 2 15 3 3 3" xfId="23443" xr:uid="{83F87147-97AC-45A3-88ED-85435A139391}"/>
    <cellStyle name="Výpočet 2 15 3 3 4" xfId="26251" xr:uid="{ED256758-E6B0-40E2-B838-78476FAC48BC}"/>
    <cellStyle name="Výpočet 2 15 3 4" xfId="15458" xr:uid="{2E552C87-9951-4156-9940-72B732A8956D}"/>
    <cellStyle name="Výpočet 2 15 3 5" xfId="21468" xr:uid="{4414918D-B9CB-4879-8968-6CB2B827E5D3}"/>
    <cellStyle name="Výpočet 2 15 3_5.3 Investments associated cy" xfId="7960" xr:uid="{A01A94C5-0125-414B-904A-28D7CC8CBD4D}"/>
    <cellStyle name="Výpočet 2 15 4" xfId="3019" xr:uid="{D0C03BBF-C9C7-4FD5-AB04-663A61C8AB9F}"/>
    <cellStyle name="Výpočet 2 15 4 2" xfId="6224" xr:uid="{CAEEAE6C-2661-4283-B963-0EA820D0DD75}"/>
    <cellStyle name="Výpočet 2 15 4 2 2" xfId="14014" xr:uid="{DB22496D-3CE2-4EA3-BA7E-0B8041AB499D}"/>
    <cellStyle name="Výpočet 2 15 4 2 2 2" xfId="22434" xr:uid="{C2A10FBD-D6DA-446C-B784-49FF741A5A09}"/>
    <cellStyle name="Výpočet 2 15 4 2 2 3" xfId="25291" xr:uid="{C7AB2C3C-ABFE-4A99-B6C1-1648651BA592}"/>
    <cellStyle name="Výpočet 2 15 4 2 2 4" xfId="27888" xr:uid="{694BCABD-B562-43FB-A387-0DBEB367EE92}"/>
    <cellStyle name="Výpočet 2 15 4 2 3" xfId="17846" xr:uid="{D9274A85-6678-40A4-9775-09243BC7AF16}"/>
    <cellStyle name="Výpočet 2 15 4 2 4" xfId="17723" xr:uid="{911EABB9-A5CF-4B23-B37C-9CD68A194442}"/>
    <cellStyle name="Výpočet 2 15 4 2 5" xfId="22285" xr:uid="{EDE2F183-CAD5-4CC0-A46B-8D776435A4D0}"/>
    <cellStyle name="Výpočet 2 15 4 3" xfId="10980" xr:uid="{CCB273CF-660B-4C63-95BA-D90A9187A518}"/>
    <cellStyle name="Výpočet 2 15 4 3 2" xfId="20522" xr:uid="{0A9F2115-8371-47FE-BC7F-BB4752C123EC}"/>
    <cellStyle name="Výpočet 2 15 4 3 3" xfId="23808" xr:uid="{6749DFA8-85B8-48D1-A828-E6ED33C1748F}"/>
    <cellStyle name="Výpočet 2 15 4 3 4" xfId="26582" xr:uid="{23279923-F536-43B5-BDDE-5ADB5E3ACF38}"/>
    <cellStyle name="Výpočet 2 15 4 4" xfId="15907" xr:uid="{05366A8E-052E-4FB8-BDDA-7C122B5ED6BD}"/>
    <cellStyle name="Výpočet 2 15 4 5" xfId="17189" xr:uid="{42FD6FD7-2770-4E16-BAD8-44245064EADB}"/>
    <cellStyle name="Výpočet 2 15 4_5.3 Investments associated cy" xfId="7961" xr:uid="{3789CFC7-3F6F-478C-A48B-1EC92C5C1545}"/>
    <cellStyle name="Výpočet 2 15 5" xfId="3550" xr:uid="{3F23B381-EB52-4A71-A396-45B637C27E41}"/>
    <cellStyle name="Výpočet 2 15 5 2" xfId="11479" xr:uid="{6D0115B9-E537-492C-AF02-69704EB477B2}"/>
    <cellStyle name="Výpočet 2 15 5 2 2" xfId="20957" xr:uid="{105E4A5D-5103-412F-A0F6-21DFE80219B4}"/>
    <cellStyle name="Výpočet 2 15 5 2 3" xfId="24223" xr:uid="{FF69F21E-057F-4D25-887C-19E09694AB06}"/>
    <cellStyle name="Výpočet 2 15 5 2 4" xfId="26990" xr:uid="{2D31FE20-68F4-453F-AD72-D36DC7148735}"/>
    <cellStyle name="Výpočet 2 15 5 3" xfId="16342" xr:uid="{530B8516-0454-48A8-BD8E-B5FD76E450F7}"/>
    <cellStyle name="Výpočet 2 15 5 4" xfId="21196" xr:uid="{4D749E58-7669-47D7-B57A-DDA93DD58BAA}"/>
    <cellStyle name="Výpočet 2 15 6" xfId="8971" xr:uid="{B3320E25-1D6A-43E9-AD90-76654BC2129B}"/>
    <cellStyle name="Výpočet 2 15 6 2" xfId="19252" xr:uid="{7822402E-438F-477C-92DE-397A6FE7B606}"/>
    <cellStyle name="Výpočet 2 15 6 3" xfId="22847" xr:uid="{33C01DBA-C765-422C-AF54-91E9F9C0D4A8}"/>
    <cellStyle name="Výpočet 2 15 6 4" xfId="25739" xr:uid="{9E99FBB8-BCAD-4504-9983-264F2F19C64A}"/>
    <cellStyle name="Výpočet 2 15 7" xfId="14497" xr:uid="{1C73C8DC-3929-45F2-AB38-85D561536D81}"/>
    <cellStyle name="Výpočet 2 15 8" xfId="18719" xr:uid="{5CE187F7-0900-43D7-AB35-F1D953757329}"/>
    <cellStyle name="Výpočet 2 15_3.10 Impairments" xfId="1549" xr:uid="{89A16DE7-8A17-494D-877E-D62BE0759249}"/>
    <cellStyle name="Výpočet 2 16" xfId="354" xr:uid="{4B4C0EA2-95D2-4759-BF59-6A6459A4E72B}"/>
    <cellStyle name="Výpočet 2 16 2" xfId="658" xr:uid="{49D53B54-102B-42BD-BDF0-2398655CE204}"/>
    <cellStyle name="Výpočet 2 16 2 2" xfId="2641" xr:uid="{CC56BD0D-A45C-46E6-852B-9B46D47CEC3F}"/>
    <cellStyle name="Výpočet 2 16 2 2 2" xfId="5846" xr:uid="{79FED317-2DEA-45B0-9B81-376E94DF5D04}"/>
    <cellStyle name="Výpočet 2 16 2 2 2 2" xfId="13636" xr:uid="{9E58F370-24EA-49AC-81D5-C7EA50D6D3A7}"/>
    <cellStyle name="Výpočet 2 16 2 2 2 2 2" xfId="22204" xr:uid="{208AD960-755A-4C46-94D3-7478976E5514}"/>
    <cellStyle name="Výpočet 2 16 2 2 2 2 3" xfId="25122" xr:uid="{E4699136-4893-462F-BCF4-984537E97DEC}"/>
    <cellStyle name="Výpočet 2 16 2 2 2 2 4" xfId="27747" xr:uid="{CE50E424-51D9-49FB-A18B-736318C0F286}"/>
    <cellStyle name="Výpočet 2 16 2 2 2 3" xfId="17627" xr:uid="{3D80F789-E257-40AB-A3B7-1D18ED3E0F49}"/>
    <cellStyle name="Výpočet 2 16 2 2 2 4" xfId="18183" xr:uid="{E6619BD5-00CD-4CDB-B096-CFE7512EF804}"/>
    <cellStyle name="Výpočet 2 16 2 2 2 5" xfId="25179" xr:uid="{3D386C68-4215-4EC8-A5AA-D5BBDC9A18E4}"/>
    <cellStyle name="Výpočet 2 16 2 2 3" xfId="10603" xr:uid="{8413155D-C8CC-498C-9EE4-15BB73F9F5D4}"/>
    <cellStyle name="Výpočet 2 16 2 2 3 2" xfId="20289" xr:uid="{D2045566-9E4C-4A88-8A3F-941630EA55DC}"/>
    <cellStyle name="Výpočet 2 16 2 2 3 3" xfId="23644" xr:uid="{102CE85A-EA9A-42AF-A8DE-BDD9BEDB73E4}"/>
    <cellStyle name="Výpočet 2 16 2 2 3 4" xfId="26442" xr:uid="{FC3CF027-EC49-49D0-8746-2B955A0EFCCB}"/>
    <cellStyle name="Výpočet 2 16 2 2 4" xfId="15684" xr:uid="{838D2B63-982D-4E45-BAF0-0ACBF4B63121}"/>
    <cellStyle name="Výpočet 2 16 2 2 5" xfId="15738" xr:uid="{B6D7E476-BF95-4D84-9011-2E9076D60B55}"/>
    <cellStyle name="Výpočet 2 16 2 2_5.3 Investments associated cy" xfId="7963" xr:uid="{B10A8C29-A54D-47CA-86F4-DDA3780D9CAE}"/>
    <cellStyle name="Výpočet 2 16 2 3" xfId="3243" xr:uid="{1CDB908F-F36B-43AA-958E-6B4BA9BB4F55}"/>
    <cellStyle name="Výpočet 2 16 2 3 2" xfId="6448" xr:uid="{F588A42E-812B-42F1-80F4-0460D6E0FEE8}"/>
    <cellStyle name="Výpočet 2 16 2 3 2 2" xfId="14238" xr:uid="{6830BD65-2AAF-4560-946A-E8E200D5AAA0}"/>
    <cellStyle name="Výpočet 2 16 2 3 2 2 2" xfId="22658" xr:uid="{CD3E8D9C-04C0-4112-A6DF-73CB59C56F90}"/>
    <cellStyle name="Výpočet 2 16 2 3 2 2 3" xfId="25515" xr:uid="{26EF643B-E421-49BE-848A-69B05BD2EFD6}"/>
    <cellStyle name="Výpočet 2 16 2 3 2 2 4" xfId="28112" xr:uid="{124EB473-9476-457F-A552-3263597BAD2C}"/>
    <cellStyle name="Výpočet 2 16 2 3 2 3" xfId="18070" xr:uid="{11DBADAA-2342-4BAE-8F60-20D996CF0806}"/>
    <cellStyle name="Výpočet 2 16 2 3 2 4" xfId="18136" xr:uid="{0441124B-36F5-4FBE-807A-09EA4F3FFA0F}"/>
    <cellStyle name="Výpočet 2 16 2 3 2 5" xfId="24661" xr:uid="{64FCBFC5-A27A-4420-B998-B2CD73AF83FB}"/>
    <cellStyle name="Výpočet 2 16 2 3 3" xfId="11204" xr:uid="{EAF8C951-2262-40ED-BF0A-B994089F4745}"/>
    <cellStyle name="Výpočet 2 16 2 3 3 2" xfId="20746" xr:uid="{BC1D6ECE-CA0C-4F71-B8EF-FC95FF5D9FCD}"/>
    <cellStyle name="Výpočet 2 16 2 3 3 3" xfId="24032" xr:uid="{C152CAC6-4090-41C0-BA19-5D3B0376B5A1}"/>
    <cellStyle name="Výpočet 2 16 2 3 3 4" xfId="26806" xr:uid="{6E496876-0F72-4314-B4FE-8F856FD0A86B}"/>
    <cellStyle name="Výpočet 2 16 2 3 4" xfId="16131" xr:uid="{6B962F60-FFC4-4CF8-A964-3392967016AE}"/>
    <cellStyle name="Výpočet 2 16 2 3 5" xfId="16226" xr:uid="{2B37614C-30BC-491D-8801-57ECEA1F7B71}"/>
    <cellStyle name="Výpočet 2 16 2 3_5.3 Investments associated cy" xfId="7964" xr:uid="{5DD54B07-432E-44F9-9F35-277EA1E21BB0}"/>
    <cellStyle name="Výpočet 2 16 2 4" xfId="3837" xr:uid="{9528E59B-68B2-448D-AAA4-FF767DE68B19}"/>
    <cellStyle name="Výpočet 2 16 2 4 2" xfId="11761" xr:uid="{9A908BCF-0920-448D-91B7-CBBEA0F3BE83}"/>
    <cellStyle name="Výpočet 2 16 2 4 2 2" xfId="21187" xr:uid="{08C63890-F181-43D9-8F18-7F8ECD1C5E0D}"/>
    <cellStyle name="Výpočet 2 16 2 4 2 3" xfId="24418" xr:uid="{2A0FAA8A-7EBA-451F-9F64-D2297A3268BB}"/>
    <cellStyle name="Výpočet 2 16 2 4 2 4" xfId="27176" xr:uid="{F639AE72-C4E5-4BEB-BCFE-03326A011D6F}"/>
    <cellStyle name="Výpočet 2 16 2 4 3" xfId="16573" xr:uid="{B41142BE-7075-4983-A114-607AF731EA3C}"/>
    <cellStyle name="Výpočet 2 16 2 4 4" xfId="19614" xr:uid="{A017B402-C3DF-4E52-A27B-A31B4F6288CB}"/>
    <cellStyle name="Výpočet 2 16 2 5" xfId="9289" xr:uid="{89A82066-3C83-4C77-B146-35462EF0366C}"/>
    <cellStyle name="Výpočet 2 16 2 5 2" xfId="19515" xr:uid="{A5E549DA-7468-4175-B21B-C44D4A661F7E}"/>
    <cellStyle name="Výpočet 2 16 2 5 3" xfId="23083" xr:uid="{BEE5819B-1217-42C5-8424-A5EC490972FE}"/>
    <cellStyle name="Výpočet 2 16 2 5 4" xfId="25963" xr:uid="{820E05D7-10F4-4412-8645-36E4323732A8}"/>
    <cellStyle name="Výpočet 2 16 2 6" xfId="14761" xr:uid="{9803D818-AD61-42C9-96FF-AEBA1229F573}"/>
    <cellStyle name="Výpočet 2 16 2 7" xfId="18487" xr:uid="{554FAEBF-4A16-4671-AF4F-A1116104E8F9}"/>
    <cellStyle name="Výpočet 2 16 2_5.3 Investments associated cy" xfId="7962" xr:uid="{E7B91E45-D6AB-409B-9A23-2DEF97B8B843}"/>
    <cellStyle name="Výpočet 2 16 3" xfId="2368" xr:uid="{34473060-671A-4A3E-B15C-8F8C10EDEC5C}"/>
    <cellStyle name="Výpočet 2 16 3 2" xfId="5573" xr:uid="{C8D435AC-6446-4E6F-981F-D4DDA6D304F6}"/>
    <cellStyle name="Výpočet 2 16 3 2 2" xfId="13363" xr:uid="{03F84D9C-799C-445C-A829-0A0E2C81DF01}"/>
    <cellStyle name="Výpočet 2 16 3 2 2 2" xfId="21984" xr:uid="{684BB439-D721-47AF-98EE-06958D8E7256}"/>
    <cellStyle name="Výpočet 2 16 3 2 2 3" xfId="24934" xr:uid="{5205D2C8-B646-40AE-A5E3-C71B488DC9C2}"/>
    <cellStyle name="Výpočet 2 16 3 2 2 4" xfId="27568" xr:uid="{2C735AF6-1B7F-4C7C-AA3B-DE9392765973}"/>
    <cellStyle name="Výpočet 2 16 3 2 3" xfId="17409" xr:uid="{DDBBAF8E-C5A0-48B0-8D9D-844DAC090FE8}"/>
    <cellStyle name="Výpočet 2 16 3 2 4" xfId="17498" xr:uid="{4FF5108A-0F42-4403-AC34-F9E90ADB4B68}"/>
    <cellStyle name="Výpočet 2 16 3 2 5" xfId="19885" xr:uid="{3438D590-78D8-4AF1-9CE3-95C76DB1ADED}"/>
    <cellStyle name="Výpočet 2 16 3 3" xfId="10330" xr:uid="{F36350D1-C0F0-411C-ABCC-90016C9509B8}"/>
    <cellStyle name="Výpočet 2 16 3 3 2" xfId="20072" xr:uid="{FADF25E3-12EA-4D96-8DEF-7A9FFC646F62}"/>
    <cellStyle name="Výpočet 2 16 3 3 3" xfId="23455" xr:uid="{4475BBA4-F091-4B17-823A-E0F31B3C1F17}"/>
    <cellStyle name="Výpočet 2 16 3 3 4" xfId="26263" xr:uid="{61DA289A-5A17-4A29-9473-83BAE3D2FFFB}"/>
    <cellStyle name="Výpočet 2 16 3 4" xfId="15470" xr:uid="{B23E1B67-D5F3-498B-A30E-F8326BC7D341}"/>
    <cellStyle name="Výpočet 2 16 3 5" xfId="17084" xr:uid="{06DCF5E9-FD28-4FDA-BFA2-C1FCAA4782C9}"/>
    <cellStyle name="Výpočet 2 16 3_5.3 Investments associated cy" xfId="7965" xr:uid="{5359FC96-6DA5-4031-9413-087F30F6EF10}"/>
    <cellStyle name="Výpočet 2 16 4" xfId="3036" xr:uid="{DB2CFC94-71DD-4125-A616-7ED6B97D8419}"/>
    <cellStyle name="Výpočet 2 16 4 2" xfId="6241" xr:uid="{1CEF093C-8FC7-42D0-997E-0DDD08C68EB6}"/>
    <cellStyle name="Výpočet 2 16 4 2 2" xfId="14031" xr:uid="{1C9AAEA2-82FD-4EDF-80FF-976AFC117A51}"/>
    <cellStyle name="Výpočet 2 16 4 2 2 2" xfId="22451" xr:uid="{871C3B79-C556-457D-A089-AFDF13F43583}"/>
    <cellStyle name="Výpočet 2 16 4 2 2 3" xfId="25308" xr:uid="{37DB77B8-D35B-4B0C-AFBE-A5A1A5F9CAA2}"/>
    <cellStyle name="Výpočet 2 16 4 2 2 4" xfId="27905" xr:uid="{6F081D75-7A82-4E40-A0A3-2484601059C2}"/>
    <cellStyle name="Výpočet 2 16 4 2 3" xfId="17863" xr:uid="{BDD90FC9-E12A-4921-A5FB-130E051C4D3D}"/>
    <cellStyle name="Výpočet 2 16 4 2 4" xfId="22024" xr:uid="{AD0FB9E1-51B3-49EE-8CB8-07785B9EAC38}"/>
    <cellStyle name="Výpočet 2 16 4 2 5" xfId="18382" xr:uid="{487536F9-1DCC-4670-AF7D-91D53B55D61B}"/>
    <cellStyle name="Výpočet 2 16 4 3" xfId="10997" xr:uid="{E7A5C0F1-D410-498C-B068-3295E838DD91}"/>
    <cellStyle name="Výpočet 2 16 4 3 2" xfId="20539" xr:uid="{2CF0050C-A756-4EB3-AA46-8DEF25FBAFFF}"/>
    <cellStyle name="Výpočet 2 16 4 3 3" xfId="23825" xr:uid="{57E837F8-C205-41CD-AFA7-9D379F125C06}"/>
    <cellStyle name="Výpočet 2 16 4 3 4" xfId="26599" xr:uid="{8BF0DC72-58EA-4BB5-B73B-6641F3DC61D1}"/>
    <cellStyle name="Výpočet 2 16 4 4" xfId="15924" xr:uid="{5766F140-9B02-479D-AC75-7DEAC6F969EF}"/>
    <cellStyle name="Výpočet 2 16 4 5" xfId="19676" xr:uid="{36A6CBF3-2CC1-4B4E-A189-086E9D610293}"/>
    <cellStyle name="Výpočet 2 16 4_5.3 Investments associated cy" xfId="7966" xr:uid="{675D657F-B1AF-4559-B6D7-36ADF4A9603E}"/>
    <cellStyle name="Výpočet 2 16 5" xfId="3565" xr:uid="{93EBCF50-4225-4549-AD4D-35042E4EB6D3}"/>
    <cellStyle name="Výpočet 2 16 5 2" xfId="11492" xr:uid="{A51D9498-5696-4E21-9A54-8E4B04BBE032}"/>
    <cellStyle name="Výpočet 2 16 5 2 2" xfId="20969" xr:uid="{F1FD8E23-A521-4DCC-93E5-161F8CCDB1B2}"/>
    <cellStyle name="Výpočet 2 16 5 2 3" xfId="24236" xr:uid="{F1C17186-967C-4241-A5B0-4BBCED527E5F}"/>
    <cellStyle name="Výpočet 2 16 5 2 4" xfId="27002" xr:uid="{E8701E3F-C500-4441-8A2B-8D70BE1DD5BF}"/>
    <cellStyle name="Výpočet 2 16 5 3" xfId="16354" xr:uid="{A903E759-4673-4E9D-9202-F72166660A4C}"/>
    <cellStyle name="Výpočet 2 16 5 4" xfId="16985" xr:uid="{46109328-1E6B-4FBA-9EEC-D0480CC0BEB2}"/>
    <cellStyle name="Výpočet 2 16 6" xfId="8988" xr:uid="{C3FDFE2A-9E7A-448D-8CC0-E2BFD5A1D621}"/>
    <cellStyle name="Výpočet 2 16 6 2" xfId="19269" xr:uid="{73A6EE06-EBAC-4A80-BD08-BA764CE22C8A}"/>
    <cellStyle name="Výpočet 2 16 6 3" xfId="22864" xr:uid="{8F7FF1AD-E946-46BC-A5B7-425747046A83}"/>
    <cellStyle name="Výpočet 2 16 6 4" xfId="25756" xr:uid="{7249656C-BC74-4FB6-B668-FD9AE3AAEA22}"/>
    <cellStyle name="Výpočet 2 16 7" xfId="14514" xr:uid="{50E1B591-9630-428D-935F-06DFECF2F690}"/>
    <cellStyle name="Výpočet 2 16 8" xfId="18703" xr:uid="{E1F9C610-828D-4371-88C8-4E6F9751E354}"/>
    <cellStyle name="Výpočet 2 16_3.10 Impairments" xfId="1550" xr:uid="{BFAEB74D-A62A-42E9-87DC-A72AF603F2F7}"/>
    <cellStyle name="Výpočet 2 17" xfId="371" xr:uid="{CE86405E-E91F-43FD-94B3-FE044DF85F07}"/>
    <cellStyle name="Výpočet 2 17 2" xfId="675" xr:uid="{E2D255E4-CAF4-49EC-83E4-22819715A02B}"/>
    <cellStyle name="Výpočet 2 17 2 2" xfId="2655" xr:uid="{363B6700-D1CF-47F8-80C8-07C069975AB4}"/>
    <cellStyle name="Výpočet 2 17 2 2 2" xfId="5860" xr:uid="{2C20C418-F6E4-4EDA-8351-B2A210DC0CDE}"/>
    <cellStyle name="Výpočet 2 17 2 2 2 2" xfId="13650" xr:uid="{E01CC7F8-FE77-4B78-B139-B646FE23C97D}"/>
    <cellStyle name="Výpočet 2 17 2 2 2 2 2" xfId="22214" xr:uid="{9B95BD85-C313-4EEF-AA61-25CA583D02FA}"/>
    <cellStyle name="Výpočet 2 17 2 2 2 2 3" xfId="25131" xr:uid="{8E6B4881-EE21-4713-A360-8EDA611625E1}"/>
    <cellStyle name="Výpočet 2 17 2 2 2 2 4" xfId="27755" xr:uid="{56ED7111-95A1-4E9D-A4F7-A2313398A3A2}"/>
    <cellStyle name="Výpočet 2 17 2 2 2 3" xfId="17637" xr:uid="{74C25189-B61A-42BC-812E-E5B1B918B96D}"/>
    <cellStyle name="Výpočet 2 17 2 2 2 4" xfId="16911" xr:uid="{42FCE4CA-74A2-41C9-AE71-13782733B6F3}"/>
    <cellStyle name="Výpočet 2 17 2 2 2 5" xfId="16661" xr:uid="{6E23AB30-AEB7-4E32-9FC7-B4B45F52D76C}"/>
    <cellStyle name="Výpočet 2 17 2 2 3" xfId="10617" xr:uid="{C2B526C2-3471-4030-A8D0-C5A53D832DFC}"/>
    <cellStyle name="Výpočet 2 17 2 2 3 2" xfId="20299" xr:uid="{2A5C344A-E5E7-4372-8928-9553DDE93E3E}"/>
    <cellStyle name="Výpočet 2 17 2 2 3 3" xfId="23653" xr:uid="{74C2A433-7254-4CD8-AEA7-BDEAE614B85A}"/>
    <cellStyle name="Výpočet 2 17 2 2 3 4" xfId="26450" xr:uid="{9DD72D0A-BC88-441A-BA47-9653E0FC4E1C}"/>
    <cellStyle name="Výpočet 2 17 2 2 4" xfId="15694" xr:uid="{6A52EE51-FACA-4FE5-A6DC-6010F5C987AF}"/>
    <cellStyle name="Výpočet 2 17 2 2 5" xfId="20138" xr:uid="{33DDB13B-F741-403B-8040-DA81549549BB}"/>
    <cellStyle name="Výpočet 2 17 2 2_5.3 Investments associated cy" xfId="7968" xr:uid="{C4C4BCB3-0607-4579-B10C-FA9F99D5B8D0}"/>
    <cellStyle name="Výpočet 2 17 2 3" xfId="3254" xr:uid="{1E4A6500-535B-4B01-BD2E-44D4F444BA85}"/>
    <cellStyle name="Výpočet 2 17 2 3 2" xfId="6459" xr:uid="{C0160BB9-09BD-4AC0-9DDF-830CAA60E817}"/>
    <cellStyle name="Výpočet 2 17 2 3 2 2" xfId="14249" xr:uid="{31FB2177-7CCE-4C74-9841-72E2CB442C0B}"/>
    <cellStyle name="Výpočet 2 17 2 3 2 2 2" xfId="22669" xr:uid="{9DF16D49-99B8-47EF-8A48-F654AEA3589F}"/>
    <cellStyle name="Výpočet 2 17 2 3 2 2 3" xfId="25526" xr:uid="{03D06378-D293-4BA5-9821-1A9F7CF42D5F}"/>
    <cellStyle name="Výpočet 2 17 2 3 2 2 4" xfId="28123" xr:uid="{87AB92D3-BC87-4EC4-8B59-87A644954034}"/>
    <cellStyle name="Výpočet 2 17 2 3 2 3" xfId="18081" xr:uid="{4FE9CA89-2803-4C6E-8197-695975B2B74B}"/>
    <cellStyle name="Výpočet 2 17 2 3 2 4" xfId="18135" xr:uid="{92CB0FFA-D844-4473-B0C3-1D5B07AA0072}"/>
    <cellStyle name="Výpočet 2 17 2 3 2 5" xfId="25176" xr:uid="{E515E0AE-8F4D-4952-A2F2-F5002F36C2D3}"/>
    <cellStyle name="Výpočet 2 17 2 3 3" xfId="11215" xr:uid="{6340CDD2-1077-4CA6-B3EB-1CB7B343CD27}"/>
    <cellStyle name="Výpočet 2 17 2 3 3 2" xfId="20757" xr:uid="{C79EA642-25F0-43D9-89AF-52E91921ABC1}"/>
    <cellStyle name="Výpočet 2 17 2 3 3 3" xfId="24043" xr:uid="{DFA3001D-CFE2-49A8-A95E-7FA8FBCA9A6B}"/>
    <cellStyle name="Výpočet 2 17 2 3 3 4" xfId="26817" xr:uid="{1FAE89D2-FAA9-491A-9B47-EA4282911852}"/>
    <cellStyle name="Výpočet 2 17 2 3 4" xfId="16142" xr:uid="{606CF889-1C3D-408B-BE8A-0CC09047F18B}"/>
    <cellStyle name="Výpočet 2 17 2 3 5" xfId="15016" xr:uid="{9F74EC2D-84CB-404F-9D53-E45FB2F0989B}"/>
    <cellStyle name="Výpočet 2 17 2 3_5.3 Investments associated cy" xfId="7969" xr:uid="{525F1960-4B5A-4765-B64F-2609779579B6}"/>
    <cellStyle name="Výpočet 2 17 2 4" xfId="3852" xr:uid="{4D829133-5C2E-4E62-8913-71A7F6806FCE}"/>
    <cellStyle name="Výpočet 2 17 2 4 2" xfId="11776" xr:uid="{5DCA8A23-8587-4EB6-8383-373D65A046E2}"/>
    <cellStyle name="Výpočet 2 17 2 4 2 2" xfId="21199" xr:uid="{1FB0F885-CC6E-4CA7-BA1E-F9947043EEC0}"/>
    <cellStyle name="Výpočet 2 17 2 4 2 3" xfId="24426" xr:uid="{8F078524-F58D-447A-9FBB-2C57677E58FC}"/>
    <cellStyle name="Výpočet 2 17 2 4 2 4" xfId="27184" xr:uid="{3ADEB79B-583B-412B-99BF-068BCB678BF4}"/>
    <cellStyle name="Výpočet 2 17 2 4 3" xfId="16582" xr:uid="{F5C6B899-76CD-4E29-83DF-A23D734237AA}"/>
    <cellStyle name="Výpočet 2 17 2 4 4" xfId="14864" xr:uid="{2722B314-BC76-4F6D-95BA-7CCEE34A6E5B}"/>
    <cellStyle name="Výpočet 2 17 2 5" xfId="9306" xr:uid="{20A92DF2-2012-4E03-A720-8124A88D2B0A}"/>
    <cellStyle name="Výpočet 2 17 2 5 2" xfId="19529" xr:uid="{DA03091D-F5CE-43EB-8CB7-2B958F498E9A}"/>
    <cellStyle name="Výpočet 2 17 2 5 3" xfId="23095" xr:uid="{D72961FC-58EE-48F1-9E2E-BB4D6BCB7E8A}"/>
    <cellStyle name="Výpočet 2 17 2 5 4" xfId="25974" xr:uid="{D880D1F7-E110-4C36-830F-B4EB002353B6}"/>
    <cellStyle name="Výpočet 2 17 2 6" xfId="14774" xr:uid="{6328F468-0A7A-46EB-A1D1-6AF1E7577B83}"/>
    <cellStyle name="Výpočet 2 17 2 7" xfId="18477" xr:uid="{78C4AFF7-A635-4B24-9FC1-C993AA43C4DC}"/>
    <cellStyle name="Výpočet 2 17 2_5.3 Investments associated cy" xfId="7967" xr:uid="{1EAEF871-A455-437D-A50C-E2B7B6CFF62A}"/>
    <cellStyle name="Výpočet 2 17 3" xfId="2383" xr:uid="{9E43CAA3-53A5-4EF7-8D98-AF0F929CE542}"/>
    <cellStyle name="Výpočet 2 17 3 2" xfId="5588" xr:uid="{66529324-FA62-4B2B-913F-A9D23BCD1AB6}"/>
    <cellStyle name="Výpočet 2 17 3 2 2" xfId="13378" xr:uid="{ABE585DC-571B-467A-94BF-139E68EF511C}"/>
    <cellStyle name="Výpočet 2 17 3 2 2 2" xfId="21995" xr:uid="{85C2182B-C0B0-4B7E-B804-3CBFD6860F3E}"/>
    <cellStyle name="Výpočet 2 17 3 2 2 3" xfId="24944" xr:uid="{9E9946AF-5947-48CF-B406-0424FA0CEEB7}"/>
    <cellStyle name="Výpočet 2 17 3 2 2 4" xfId="27577" xr:uid="{806FF337-F1B9-4B43-BCCC-A7007508A536}"/>
    <cellStyle name="Výpočet 2 17 3 2 3" xfId="17420" xr:uid="{15D4595E-6C82-430A-9E68-3C3DD8703838}"/>
    <cellStyle name="Výpočet 2 17 3 2 4" xfId="22306" xr:uid="{ECAB3787-7765-4F15-A326-ED78CEE954FE}"/>
    <cellStyle name="Výpočet 2 17 3 2 5" xfId="19602" xr:uid="{1A209608-0B67-4896-AC10-A7C63AC1E909}"/>
    <cellStyle name="Výpočet 2 17 3 3" xfId="10345" xr:uid="{9D90499A-0675-4C5B-87C0-1C16FCAE5532}"/>
    <cellStyle name="Výpočet 2 17 3 3 2" xfId="20083" xr:uid="{CD85FFA9-7C6D-4E45-A189-0CAAD339BCD1}"/>
    <cellStyle name="Výpočet 2 17 3 3 3" xfId="23464" xr:uid="{097E07E0-7F32-4AAD-9D71-3FAC6B76A1F1}"/>
    <cellStyle name="Výpočet 2 17 3 3 4" xfId="26272" xr:uid="{22F0E629-C9C2-4CB4-A643-CDC9C4D2EC0B}"/>
    <cellStyle name="Výpočet 2 17 3 4" xfId="15481" xr:uid="{942DA963-9845-45B0-ADB7-5B016EA98C74}"/>
    <cellStyle name="Výpočet 2 17 3 5" xfId="21761" xr:uid="{7E5DE04C-25B0-4202-A17A-04EA114148C0}"/>
    <cellStyle name="Výpočet 2 17 3_5.3 Investments associated cy" xfId="7970" xr:uid="{5DF4B934-2919-498B-88BB-D06786CBD083}"/>
    <cellStyle name="Výpočet 2 17 4" xfId="3047" xr:uid="{4ADB1580-4CF7-4A71-AD23-3B7CF3072702}"/>
    <cellStyle name="Výpočet 2 17 4 2" xfId="6252" xr:uid="{E1D15D37-90F5-4727-8332-CA8F62E6B551}"/>
    <cellStyle name="Výpočet 2 17 4 2 2" xfId="14042" xr:uid="{8A9922A8-B4FF-4165-A633-F3AD07F0A074}"/>
    <cellStyle name="Výpočet 2 17 4 2 2 2" xfId="22462" xr:uid="{74D81C13-DD8F-4179-9CD5-5256028DFC54}"/>
    <cellStyle name="Výpočet 2 17 4 2 2 3" xfId="25319" xr:uid="{F4843FD3-0510-4E98-B91F-A33C11355454}"/>
    <cellStyle name="Výpočet 2 17 4 2 2 4" xfId="27916" xr:uid="{032C6213-50C8-463A-B7D1-8A484434A63D}"/>
    <cellStyle name="Výpočet 2 17 4 2 3" xfId="17874" xr:uid="{B5255D1F-D650-4988-87B6-887D49EE85BE}"/>
    <cellStyle name="Výpočet 2 17 4 2 4" xfId="16949" xr:uid="{C841BF53-695D-454F-B721-C26DE2F338EB}"/>
    <cellStyle name="Výpočet 2 17 4 2 5" xfId="21524" xr:uid="{268DF7AB-48EA-4227-B2F8-90D59A85481B}"/>
    <cellStyle name="Výpočet 2 17 4 3" xfId="11008" xr:uid="{3A731DE7-A20B-4F7F-A0D8-33907EA03E5B}"/>
    <cellStyle name="Výpočet 2 17 4 3 2" xfId="20550" xr:uid="{A9F6785B-0574-4615-8F74-60E8B0AF78D9}"/>
    <cellStyle name="Výpočet 2 17 4 3 3" xfId="23836" xr:uid="{15D7AD67-8E41-4494-9DBC-842F60240A58}"/>
    <cellStyle name="Výpočet 2 17 4 3 4" xfId="26610" xr:uid="{643F20FC-5404-41CE-8576-C2B915856996}"/>
    <cellStyle name="Výpočet 2 17 4 4" xfId="15935" xr:uid="{57000E3A-12C1-43F3-B315-1FDE8BF1CF75}"/>
    <cellStyle name="Výpočet 2 17 4 5" xfId="20361" xr:uid="{0DB8B0DB-795A-4E9D-9F38-4378BF08389C}"/>
    <cellStyle name="Výpočet 2 17 4_5.3 Investments associated cy" xfId="7971" xr:uid="{8F51A28F-6912-4451-BE95-DA7941A58B3F}"/>
    <cellStyle name="Výpočet 2 17 5" xfId="3579" xr:uid="{63A3BBAE-5755-474E-8F2B-B4AC4081F1F2}"/>
    <cellStyle name="Výpočet 2 17 5 2" xfId="11506" xr:uid="{6198655F-23A6-4767-8518-78F61B6818B3}"/>
    <cellStyle name="Výpočet 2 17 5 2 2" xfId="20980" xr:uid="{A22A6B91-32E6-4B7C-82A3-60F3870F4B6C}"/>
    <cellStyle name="Výpočet 2 17 5 2 3" xfId="24244" xr:uid="{3452BD03-43B7-4F84-BAAF-213A72B6A78D}"/>
    <cellStyle name="Výpočet 2 17 5 2 4" xfId="27010" xr:uid="{C4B7B919-A33D-4774-89A0-EE573DE99984}"/>
    <cellStyle name="Výpočet 2 17 5 3" xfId="16364" xr:uid="{B73B4B16-38A0-4132-850F-26DBCF72C8E9}"/>
    <cellStyle name="Výpočet 2 17 5 4" xfId="14768" xr:uid="{A7BB257C-051E-4ED5-8684-67940813C7C5}"/>
    <cellStyle name="Výpočet 2 17 6" xfId="9005" xr:uid="{E91D3BF0-C1FA-40F6-BC41-5F21CC67FFB5}"/>
    <cellStyle name="Výpočet 2 17 6 2" xfId="19283" xr:uid="{626D14E9-EF02-45C3-B04E-66A195AEC190}"/>
    <cellStyle name="Výpočet 2 17 6 3" xfId="22877" xr:uid="{CA34D3B8-59F9-4BA3-880D-21A305176FF9}"/>
    <cellStyle name="Výpočet 2 17 6 4" xfId="25767" xr:uid="{F2A29BAA-864D-4257-AD7F-6DB921D207E9}"/>
    <cellStyle name="Výpočet 2 17 7" xfId="14527" xr:uid="{AABEEB95-5559-48CF-AD8E-625922B0DAF1}"/>
    <cellStyle name="Výpočet 2 17 8" xfId="18690" xr:uid="{562AEDA1-0EF5-4740-A54A-4CD7B9104482}"/>
    <cellStyle name="Výpočet 2 17_3.10 Impairments" xfId="1551" xr:uid="{9F37647A-756D-4661-A5CB-92171E370A44}"/>
    <cellStyle name="Výpočet 2 18" xfId="377" xr:uid="{57D87C52-DF9F-4162-BE76-DE9290CC85BC}"/>
    <cellStyle name="Výpočet 2 18 2" xfId="681" xr:uid="{135D4971-B599-4FC7-928C-203FEB3F0220}"/>
    <cellStyle name="Výpočet 2 18 2 2" xfId="2661" xr:uid="{4B1B8275-620D-4573-BB9A-6D3D11E56AE4}"/>
    <cellStyle name="Výpočet 2 18 2 2 2" xfId="5866" xr:uid="{92BCD27B-51EE-4FFC-87E0-A55AA2C5409F}"/>
    <cellStyle name="Výpočet 2 18 2 2 2 2" xfId="13656" xr:uid="{65B6008D-8B00-439A-BCB7-250CEF650A94}"/>
    <cellStyle name="Výpočet 2 18 2 2 2 2 2" xfId="22220" xr:uid="{CAE0F268-F843-448F-977D-A4C53890A4CC}"/>
    <cellStyle name="Výpočet 2 18 2 2 2 2 3" xfId="25137" xr:uid="{6B03A5C5-4B5F-401D-BC23-90F8384B2425}"/>
    <cellStyle name="Výpočet 2 18 2 2 2 2 4" xfId="27761" xr:uid="{5268F4E4-F906-4BC3-8155-678A5FBC98CB}"/>
    <cellStyle name="Výpočet 2 18 2 2 2 3" xfId="17643" xr:uid="{F954A67A-518B-40A6-89A4-1AA8B727174D}"/>
    <cellStyle name="Výpočet 2 18 2 2 2 4" xfId="17660" xr:uid="{7BC8C780-ACC2-420B-9DD5-3E69906D2B54}"/>
    <cellStyle name="Výpočet 2 18 2 2 2 5" xfId="14666" xr:uid="{6BB3EB0D-B45F-4DF5-9DEA-F3A57F723F53}"/>
    <cellStyle name="Výpočet 2 18 2 2 3" xfId="10623" xr:uid="{B65A03C5-0D12-4B7C-8D03-56D2B3902AAC}"/>
    <cellStyle name="Výpočet 2 18 2 2 3 2" xfId="20305" xr:uid="{587E3653-6741-4868-9E7D-F3B5AAF6F770}"/>
    <cellStyle name="Výpočet 2 18 2 2 3 3" xfId="23659" xr:uid="{DA9A5470-6B37-423E-9882-B183A2D48B5D}"/>
    <cellStyle name="Výpočet 2 18 2 2 3 4" xfId="26456" xr:uid="{F1D69DBA-EF21-4CCC-9E86-30516E7B1905}"/>
    <cellStyle name="Výpočet 2 18 2 2 4" xfId="15700" xr:uid="{EE9603FC-D63A-4DA8-8902-8DA9E8570A72}"/>
    <cellStyle name="Výpočet 2 18 2 2 5" xfId="21647" xr:uid="{16DC09B6-DCB2-4A1A-875B-9BEE7F80F806}"/>
    <cellStyle name="Výpočet 2 18 2 2_5.3 Investments associated cy" xfId="7973" xr:uid="{FC7690AC-A60D-4B88-AA1C-4A561DB96794}"/>
    <cellStyle name="Výpočet 2 18 2 3" xfId="3260" xr:uid="{9C5D98CE-FAC6-4914-8C6E-F0CE0A093E84}"/>
    <cellStyle name="Výpočet 2 18 2 3 2" xfId="6465" xr:uid="{A6077E18-4EA8-4C86-844D-47515C51DAD0}"/>
    <cellStyle name="Výpočet 2 18 2 3 2 2" xfId="14255" xr:uid="{0A917273-320B-42F2-AE97-FBDCF46F84DD}"/>
    <cellStyle name="Výpočet 2 18 2 3 2 2 2" xfId="22675" xr:uid="{ADDDCBD3-DF54-49CD-A621-839090945C4D}"/>
    <cellStyle name="Výpočet 2 18 2 3 2 2 3" xfId="25532" xr:uid="{37CF322C-C262-47DF-AF42-0238BA120B4D}"/>
    <cellStyle name="Výpočet 2 18 2 3 2 2 4" xfId="28129" xr:uid="{102402AC-436A-4D38-98B9-8AAE56247C2A}"/>
    <cellStyle name="Výpočet 2 18 2 3 2 3" xfId="18087" xr:uid="{4D14F2AC-B521-446B-A359-50CAA4CB5B3D}"/>
    <cellStyle name="Výpočet 2 18 2 3 2 4" xfId="19826" xr:uid="{26663DCB-3E40-4664-ABB7-3C42C9B17AC1}"/>
    <cellStyle name="Výpočet 2 18 2 3 2 5" xfId="14452" xr:uid="{5E4EC9DF-38B8-4918-8362-59F656DD38A1}"/>
    <cellStyle name="Výpočet 2 18 2 3 3" xfId="11221" xr:uid="{0EEE8432-AFE8-4E24-BB2A-6DC3E87B91FA}"/>
    <cellStyle name="Výpočet 2 18 2 3 3 2" xfId="20763" xr:uid="{CA725125-0A1F-4AAC-8470-3960C9E6D9E8}"/>
    <cellStyle name="Výpočet 2 18 2 3 3 3" xfId="24049" xr:uid="{3BA50782-600A-404A-8EE3-22B60590F69E}"/>
    <cellStyle name="Výpočet 2 18 2 3 3 4" xfId="26823" xr:uid="{64E9AA80-93B3-49F9-93C5-EC050C8E9CC5}"/>
    <cellStyle name="Výpočet 2 18 2 3 4" xfId="16148" xr:uid="{3F01817B-9B8F-4263-B0F6-A0FD405A9109}"/>
    <cellStyle name="Výpočet 2 18 2 3 5" xfId="18318" xr:uid="{7FF064A1-3EAF-4B27-A60A-0695C515DF5A}"/>
    <cellStyle name="Výpočet 2 18 2 3_5.3 Investments associated cy" xfId="7974" xr:uid="{7A4806C1-8486-482F-A232-E5C39B126A00}"/>
    <cellStyle name="Výpočet 2 18 2 4" xfId="3858" xr:uid="{B87BA187-D176-4D47-8D41-7CFD1BD38325}"/>
    <cellStyle name="Výpočet 2 18 2 4 2" xfId="11782" xr:uid="{5C578022-7834-4633-B565-8CD82FF4CA94}"/>
    <cellStyle name="Výpočet 2 18 2 4 2 2" xfId="21205" xr:uid="{84FA93EF-CBCF-4101-AB09-1B701343D721}"/>
    <cellStyle name="Výpočet 2 18 2 4 2 3" xfId="24432" xr:uid="{D5C6B5BB-5909-4D0A-94EB-B32A86964F15}"/>
    <cellStyle name="Výpočet 2 18 2 4 2 4" xfId="27190" xr:uid="{EAADF58A-F451-4337-A9E5-447320D0BDA1}"/>
    <cellStyle name="Výpočet 2 18 2 4 3" xfId="16588" xr:uid="{7634912A-12A8-4A0A-BE31-28DFDA4A462B}"/>
    <cellStyle name="Výpočet 2 18 2 4 4" xfId="21010" xr:uid="{88ED4B2A-EA5F-471D-98D6-B04E2D4CAB15}"/>
    <cellStyle name="Výpočet 2 18 2 5" xfId="9312" xr:uid="{1FA66FC8-7CF1-4F4C-8364-49BC8AC29753}"/>
    <cellStyle name="Výpočet 2 18 2 5 2" xfId="19535" xr:uid="{36C80883-1351-413D-9D16-2216B8ECB3BC}"/>
    <cellStyle name="Výpočet 2 18 2 5 3" xfId="23101" xr:uid="{41A83FD2-D006-4F05-A2BD-A99B77D6DF71}"/>
    <cellStyle name="Výpočet 2 18 2 5 4" xfId="25980" xr:uid="{F4C71924-4CC5-4EBA-9D2F-9C564690B50F}"/>
    <cellStyle name="Výpočet 2 18 2 6" xfId="14780" xr:uid="{2EB9821F-D9A6-4765-B087-7CF273DDA847}"/>
    <cellStyle name="Výpočet 2 18 2 7" xfId="18471" xr:uid="{A1BEF067-E123-4018-8571-BDB72DA2E376}"/>
    <cellStyle name="Výpočet 2 18 2_5.3 Investments associated cy" xfId="7972" xr:uid="{1E1D4FD1-30E6-4ECD-B944-83C14C665B4F}"/>
    <cellStyle name="Výpočet 2 18 3" xfId="2389" xr:uid="{5B8ABCD9-CBB6-4791-A79C-89D6AD802132}"/>
    <cellStyle name="Výpočet 2 18 3 2" xfId="5594" xr:uid="{3053E53E-F307-49E7-9402-DA4B17F14E49}"/>
    <cellStyle name="Výpočet 2 18 3 2 2" xfId="13384" xr:uid="{1B2879B3-5571-4B17-AC2A-2FD8406A8BE5}"/>
    <cellStyle name="Výpočet 2 18 3 2 2 2" xfId="22001" xr:uid="{366EBD0A-0F4C-4344-869E-0A9BD19876FA}"/>
    <cellStyle name="Výpočet 2 18 3 2 2 3" xfId="24950" xr:uid="{7454D265-8A5F-4215-8338-70FB34670A9D}"/>
    <cellStyle name="Výpočet 2 18 3 2 2 4" xfId="27583" xr:uid="{642F4795-FD80-4955-8F7A-957140736129}"/>
    <cellStyle name="Výpočet 2 18 3 2 3" xfId="17426" xr:uid="{B4868B87-5CD7-4596-91EE-293BAB1B0408}"/>
    <cellStyle name="Výpočet 2 18 3 2 4" xfId="17181" xr:uid="{9F976574-CF0F-4D09-9355-F2F94EEF9037}"/>
    <cellStyle name="Výpočet 2 18 3 2 5" xfId="18438" xr:uid="{469303A4-4C3E-4B36-B634-4AC33DDB68A9}"/>
    <cellStyle name="Výpočet 2 18 3 3" xfId="10351" xr:uid="{FB7A5C95-03F0-44A6-B0AB-2C0A741211A0}"/>
    <cellStyle name="Výpočet 2 18 3 3 2" xfId="20089" xr:uid="{74463528-F17C-4378-86C4-C85F6592CAE8}"/>
    <cellStyle name="Výpočet 2 18 3 3 3" xfId="23470" xr:uid="{0033C408-C6E4-4C88-A876-DB58EECA428C}"/>
    <cellStyle name="Výpočet 2 18 3 3 4" xfId="26278" xr:uid="{4C7F9B26-AF4A-4738-9F7E-222768AFA10C}"/>
    <cellStyle name="Výpočet 2 18 3 4" xfId="15487" xr:uid="{2793B351-9AD4-4273-AD5B-902644D6D638}"/>
    <cellStyle name="Výpočet 2 18 3 5" xfId="15045" xr:uid="{9F8FB1B7-61FD-4CA1-881D-74257741BDEB}"/>
    <cellStyle name="Výpočet 2 18 3_5.3 Investments associated cy" xfId="7975" xr:uid="{2E3A388E-7894-43D3-BA78-D3F226939088}"/>
    <cellStyle name="Výpočet 2 18 4" xfId="3053" xr:uid="{4945E928-1281-4758-AF28-021177E1A95A}"/>
    <cellStyle name="Výpočet 2 18 4 2" xfId="6258" xr:uid="{0C3C8BA2-86F5-42F9-BEAB-1E230454F4DF}"/>
    <cellStyle name="Výpočet 2 18 4 2 2" xfId="14048" xr:uid="{8D8CD62C-4C88-4D44-B3EA-15942E395F4D}"/>
    <cellStyle name="Výpočet 2 18 4 2 2 2" xfId="22468" xr:uid="{44A96064-21AC-4821-BE18-E1F54A835AFD}"/>
    <cellStyle name="Výpočet 2 18 4 2 2 3" xfId="25325" xr:uid="{A6D81721-FF67-4C21-91EE-66414F4D26A3}"/>
    <cellStyle name="Výpočet 2 18 4 2 2 4" xfId="27922" xr:uid="{EE0C7514-B584-4E69-9FD4-14F87C516EEF}"/>
    <cellStyle name="Výpočet 2 18 4 2 3" xfId="17880" xr:uid="{86D77CF3-5299-465A-B87D-C49EAB6C83F1}"/>
    <cellStyle name="Výpočet 2 18 4 2 4" xfId="17719" xr:uid="{40F5C2F8-C80B-4797-BC31-CCFC6FCD64A6}"/>
    <cellStyle name="Výpočet 2 18 4 2 5" xfId="21264" xr:uid="{6610FA26-DFA3-490E-A6F7-58D5A1CC40A9}"/>
    <cellStyle name="Výpočet 2 18 4 3" xfId="11014" xr:uid="{65F2AAA8-B1C0-463E-B1A2-8837BEE3DAEC}"/>
    <cellStyle name="Výpočet 2 18 4 3 2" xfId="20556" xr:uid="{58B120C6-BAC2-47E2-B68A-EB9352D84154}"/>
    <cellStyle name="Výpočet 2 18 4 3 3" xfId="23842" xr:uid="{1B63EF83-6BCE-457F-9659-E707013EF2F4}"/>
    <cellStyle name="Výpočet 2 18 4 3 4" xfId="26616" xr:uid="{57EB52EA-91A0-4755-AC90-E49F951A124C}"/>
    <cellStyle name="Výpočet 2 18 4 4" xfId="15941" xr:uid="{1B093F50-B431-44C8-92F7-45105D59BEA9}"/>
    <cellStyle name="Výpočet 2 18 4 5" xfId="21727" xr:uid="{5C29B5D0-3EEC-417F-9B12-C903DEBDDFE3}"/>
    <cellStyle name="Výpočet 2 18 4_5.3 Investments associated cy" xfId="7976" xr:uid="{6DE08FB5-E995-4913-BBC9-5A5C927078C7}"/>
    <cellStyle name="Výpočet 2 18 5" xfId="3585" xr:uid="{F257A316-A14A-4890-859F-96A74E074434}"/>
    <cellStyle name="Výpočet 2 18 5 2" xfId="11512" xr:uid="{72CE8CC6-5BB3-4232-8519-F0708EE65532}"/>
    <cellStyle name="Výpočet 2 18 5 2 2" xfId="20986" xr:uid="{78094FA7-570B-4632-AE33-77EF12DB03CB}"/>
    <cellStyle name="Výpočet 2 18 5 2 3" xfId="24250" xr:uid="{26305DC9-E8F3-401B-9C3F-9A3E58B9E1A1}"/>
    <cellStyle name="Výpočet 2 18 5 2 4" xfId="27016" xr:uid="{271CBA89-163F-415C-BBCD-B53E4524145A}"/>
    <cellStyle name="Výpočet 2 18 5 3" xfId="16370" xr:uid="{51FA8D97-2CB6-40A4-9183-82D691B75DDC}"/>
    <cellStyle name="Výpočet 2 18 5 4" xfId="20938" xr:uid="{C13120D4-E9CD-467F-B127-B32146DC6B45}"/>
    <cellStyle name="Výpočet 2 18 6" xfId="9011" xr:uid="{6B8CDCFD-EB35-489A-AF0A-A4FE01E6D710}"/>
    <cellStyle name="Výpočet 2 18 6 2" xfId="19289" xr:uid="{929E437F-1F75-4511-8C15-848B47015223}"/>
    <cellStyle name="Výpočet 2 18 6 3" xfId="22883" xr:uid="{E4544661-B306-49B3-973B-98EF4CA9A004}"/>
    <cellStyle name="Výpočet 2 18 6 4" xfId="25773" xr:uid="{AF2635A0-10E4-43F9-AE12-4AB6DE3990AB}"/>
    <cellStyle name="Výpočet 2 18 7" xfId="14533" xr:uid="{4CAA0826-E13E-479E-8BD5-505576A94EAE}"/>
    <cellStyle name="Výpočet 2 18 8" xfId="18684" xr:uid="{531EB0D4-35BA-442F-BC73-4D1586FB38D6}"/>
    <cellStyle name="Výpočet 2 18_3.10 Impairments" xfId="1552" xr:uid="{6FB1E9FC-91A4-4710-B462-DFF5ACE84109}"/>
    <cellStyle name="Výpočet 2 19" xfId="402" xr:uid="{752FAA26-9497-4FE2-8910-8593AFBED402}"/>
    <cellStyle name="Výpočet 2 19 2" xfId="706" xr:uid="{E6E7D51C-6FE9-412A-AEB2-360E1610F024}"/>
    <cellStyle name="Výpočet 2 19 2 2" xfId="2683" xr:uid="{D97076D7-83F8-4C49-B8DA-C89577BF3EFF}"/>
    <cellStyle name="Výpočet 2 19 2 2 2" xfId="5888" xr:uid="{135514A3-648E-487D-884E-D31457D4CE7A}"/>
    <cellStyle name="Výpočet 2 19 2 2 2 2" xfId="13678" xr:uid="{48D98935-4B49-46ED-BB8F-3B007FC2BF34}"/>
    <cellStyle name="Výpočet 2 19 2 2 2 2 2" xfId="22238" xr:uid="{3E5F243B-3F51-47D3-9818-E58EFB652F18}"/>
    <cellStyle name="Výpočet 2 19 2 2 2 2 3" xfId="25155" xr:uid="{D02D6B6A-9A8E-4790-87B3-FBE2B8DA57B5}"/>
    <cellStyle name="Výpočet 2 19 2 2 2 2 4" xfId="27777" xr:uid="{75AC04BB-7B24-480B-809C-5422315C7DC7}"/>
    <cellStyle name="Výpočet 2 19 2 2 2 3" xfId="17663" xr:uid="{3D2A2AD7-B23F-4512-99D5-9241EC50C2A0}"/>
    <cellStyle name="Výpočet 2 19 2 2 2 4" xfId="15266" xr:uid="{1879188D-9910-43C7-85EE-B7D0279CABEC}"/>
    <cellStyle name="Výpočet 2 19 2 2 2 5" xfId="18451" xr:uid="{F1BB40FA-CE03-4C7C-89B5-1F5072DF2A9B}"/>
    <cellStyle name="Výpočet 2 19 2 2 3" xfId="10645" xr:uid="{6E6C8933-4B42-4D4E-A919-62AEAFCCA33B}"/>
    <cellStyle name="Výpočet 2 19 2 2 3 2" xfId="20324" xr:uid="{DDCC3E6C-3583-4841-BA99-2B5581FBB461}"/>
    <cellStyle name="Výpočet 2 19 2 2 3 3" xfId="23677" xr:uid="{826826A9-CBCD-44DF-A392-5EF0B1FDF8F6}"/>
    <cellStyle name="Výpočet 2 19 2 2 3 4" xfId="26472" xr:uid="{C862701B-FCCA-42EE-A71D-86FF4A20CF67}"/>
    <cellStyle name="Výpočet 2 19 2 2 4" xfId="15718" xr:uid="{7F03B165-9965-4949-BA28-538E9EDE67CF}"/>
    <cellStyle name="Výpočet 2 19 2 2 5" xfId="19014" xr:uid="{3A19E3B6-F97C-49EF-9FFD-DD78ED75AB04}"/>
    <cellStyle name="Výpočet 2 19 2 2_5.3 Investments associated cy" xfId="7978" xr:uid="{C3D0A3D7-4001-4ABC-BFD3-C95A663ACBD8}"/>
    <cellStyle name="Výpočet 2 19 2 3" xfId="3279" xr:uid="{BC12B65F-5C75-4CB8-8203-BF7DF3C136C2}"/>
    <cellStyle name="Výpočet 2 19 2 3 2" xfId="6484" xr:uid="{8A13AEC5-DD86-4DE3-88BE-1907524D1D76}"/>
    <cellStyle name="Výpočet 2 19 2 3 2 2" xfId="14274" xr:uid="{D0EF06C5-745E-4E9A-82AE-0BF37C3900B8}"/>
    <cellStyle name="Výpočet 2 19 2 3 2 2 2" xfId="22694" xr:uid="{077578FA-D23F-4D8E-A17F-07DA47094B05}"/>
    <cellStyle name="Výpočet 2 19 2 3 2 2 3" xfId="25551" xr:uid="{1F17AEC3-32DE-419B-BFB2-3AB398FD96B6}"/>
    <cellStyle name="Výpočet 2 19 2 3 2 2 4" xfId="28148" xr:uid="{6E047221-A266-4504-966F-4990A9C0C839}"/>
    <cellStyle name="Výpočet 2 19 2 3 2 3" xfId="18106" xr:uid="{BD91EE2A-7E12-4C41-81AE-A163254ED991}"/>
    <cellStyle name="Výpočet 2 19 2 3 2 4" xfId="17109" xr:uid="{930A5068-31A7-4507-AECD-97E7335A12A8}"/>
    <cellStyle name="Výpočet 2 19 2 3 2 5" xfId="17134" xr:uid="{B8CE1773-ABFA-4CB5-99B0-69A6F548C9DA}"/>
    <cellStyle name="Výpočet 2 19 2 3 3" xfId="11240" xr:uid="{47A57BBD-B445-457E-AA75-FBCE3F72CF05}"/>
    <cellStyle name="Výpočet 2 19 2 3 3 2" xfId="20782" xr:uid="{F70036A0-B2C3-4ABB-9A89-D6562BF742EB}"/>
    <cellStyle name="Výpočet 2 19 2 3 3 3" xfId="24068" xr:uid="{25D96A56-520B-4133-B65C-2E2C7D8FF116}"/>
    <cellStyle name="Výpočet 2 19 2 3 3 4" xfId="26842" xr:uid="{655DB388-7E4D-4631-8B0C-E3B15E1637D7}"/>
    <cellStyle name="Výpočet 2 19 2 3 4" xfId="16167" xr:uid="{8CEF7B65-727E-4313-9533-5619FC157DB1}"/>
    <cellStyle name="Výpočet 2 19 2 3 5" xfId="22062" xr:uid="{9ADFFA3F-FF64-4661-A01C-2859BE8930B0}"/>
    <cellStyle name="Výpočet 2 19 2 3_5.3 Investments associated cy" xfId="7979" xr:uid="{927DE4E5-2042-4F3B-A137-07890374D011}"/>
    <cellStyle name="Výpočet 2 19 2 4" xfId="3879" xr:uid="{8ED1ADB9-822E-443E-898A-F3A821E9B7D7}"/>
    <cellStyle name="Výpočet 2 19 2 4 2" xfId="11803" xr:uid="{4F032449-E9D2-4EB4-9CC4-4E053AE9F410}"/>
    <cellStyle name="Výpočet 2 19 2 4 2 2" xfId="21222" xr:uid="{8F6BEDCC-B455-49EF-BC74-E907261F24A0}"/>
    <cellStyle name="Výpočet 2 19 2 4 2 3" xfId="24449" xr:uid="{23CD644A-592D-44CB-8886-9503AFB82AF1}"/>
    <cellStyle name="Výpočet 2 19 2 4 2 4" xfId="27205" xr:uid="{DB9EB682-49BF-4186-A54E-FF0883AF5131}"/>
    <cellStyle name="Výpočet 2 19 2 4 3" xfId="16606" xr:uid="{6CF26D98-0D8F-49D9-8B96-B57BB06198BE}"/>
    <cellStyle name="Výpočet 2 19 2 4 4" xfId="17720" xr:uid="{C25BC6B9-45D1-4244-A583-A917C728B78B}"/>
    <cellStyle name="Výpočet 2 19 2 5" xfId="9337" xr:uid="{2250E7DB-04DA-4AD2-B1CD-78C7232F7B69}"/>
    <cellStyle name="Výpočet 2 19 2 5 2" xfId="19557" xr:uid="{20CBED75-F2E3-44A6-BC74-A92CFA09F7BF}"/>
    <cellStyle name="Výpočet 2 19 2 5 3" xfId="23121" xr:uid="{597D65BA-17A5-4C0C-AB53-ECCE3B341042}"/>
    <cellStyle name="Výpočet 2 19 2 5 4" xfId="25999" xr:uid="{04FC6188-CDFD-4420-9823-64E09F7B3695}"/>
    <cellStyle name="Výpočet 2 19 2 6" xfId="14801" xr:uid="{465FFAE0-2709-4E60-AFEA-261A5A7676A4}"/>
    <cellStyle name="Výpočet 2 19 2 7" xfId="22713" xr:uid="{B9608395-EE2E-4F2E-A61F-49B41976992C}"/>
    <cellStyle name="Výpočet 2 19 2_5.3 Investments associated cy" xfId="7977" xr:uid="{FD44A001-520F-4581-827E-EA178FC5E9BA}"/>
    <cellStyle name="Výpočet 2 19 3" xfId="2411" xr:uid="{D58E05AE-284E-42D9-9DBF-BA74D47DCF42}"/>
    <cellStyle name="Výpočet 2 19 3 2" xfId="5616" xr:uid="{C33838AE-D860-447A-8F02-057849EC13FD}"/>
    <cellStyle name="Výpočet 2 19 3 2 2" xfId="13406" xr:uid="{D4B91AF7-EE41-471D-8E0E-0531C3C6AA5B}"/>
    <cellStyle name="Výpočet 2 19 3 2 2 2" xfId="22019" xr:uid="{1FCA8117-CDBB-4309-A746-6A2CADD60ADF}"/>
    <cellStyle name="Výpočet 2 19 3 2 2 3" xfId="24968" xr:uid="{18CB5429-E447-4BFE-B7DA-2B6E6FDC2376}"/>
    <cellStyle name="Výpočet 2 19 3 2 2 4" xfId="27599" xr:uid="{1194B8BB-06A4-48D3-B9D7-EC07D64AF85A}"/>
    <cellStyle name="Výpočet 2 19 3 2 3" xfId="17444" xr:uid="{E746F2CF-C68D-401A-8160-C2784544F32C}"/>
    <cellStyle name="Výpočet 2 19 3 2 4" xfId="19117" xr:uid="{896E387F-A5B1-4363-B3D3-B16E77502023}"/>
    <cellStyle name="Výpočet 2 19 3 2 5" xfId="17685" xr:uid="{BE462B26-E839-4A33-9D8C-6C720B372269}"/>
    <cellStyle name="Výpočet 2 19 3 3" xfId="10373" xr:uid="{45FDA75B-7904-4174-BBD5-EFB45686AB21}"/>
    <cellStyle name="Výpočet 2 19 3 3 2" xfId="20108" xr:uid="{484890C3-F05A-47E6-9D97-B2531668E629}"/>
    <cellStyle name="Výpočet 2 19 3 3 3" xfId="23488" xr:uid="{97EF3F50-47AD-43E5-9B2E-499267812C5A}"/>
    <cellStyle name="Výpočet 2 19 3 3 4" xfId="26294" xr:uid="{24A7B0A1-7ECF-4605-805E-559A121E7B10}"/>
    <cellStyle name="Výpočet 2 19 3 4" xfId="15505" xr:uid="{C58864DC-3D2C-4386-946C-6850283E002E}"/>
    <cellStyle name="Výpočet 2 19 3 5" xfId="18383" xr:uid="{FA3C0098-EED1-43BA-A29B-1ED8E674C986}"/>
    <cellStyle name="Výpočet 2 19 3_5.3 Investments associated cy" xfId="7980" xr:uid="{A8AB8649-2D71-4E96-9EC9-61A88BD1F1CF}"/>
    <cellStyle name="Výpočet 2 19 4" xfId="3072" xr:uid="{3BAAE074-3436-415C-ACA8-952BE28EB53F}"/>
    <cellStyle name="Výpočet 2 19 4 2" xfId="6277" xr:uid="{AF1C75C1-DA2B-418B-8F9F-E3A6A0BE9929}"/>
    <cellStyle name="Výpočet 2 19 4 2 2" xfId="14067" xr:uid="{18262215-B151-4397-A574-BF6E5C0AD615}"/>
    <cellStyle name="Výpočet 2 19 4 2 2 2" xfId="22487" xr:uid="{AF9683B7-EBFB-438F-8B4C-FAC3B8740A8B}"/>
    <cellStyle name="Výpočet 2 19 4 2 2 3" xfId="25344" xr:uid="{0AE67B35-3967-414B-B5C5-55BABB4BCA5A}"/>
    <cellStyle name="Výpočet 2 19 4 2 2 4" xfId="27941" xr:uid="{86E09339-FCFB-4186-9769-96EE1DAA746E}"/>
    <cellStyle name="Výpočet 2 19 4 2 3" xfId="17899" xr:uid="{DC3346E0-00B9-4B7B-B98E-71654ED6D21E}"/>
    <cellStyle name="Výpočet 2 19 4 2 4" xfId="18156" xr:uid="{3CE4A192-4BEB-4DED-9DCE-660FDECE4D58}"/>
    <cellStyle name="Výpočet 2 19 4 2 5" xfId="24725" xr:uid="{7BCAB772-2CFC-48A0-AF78-6A1497F161C0}"/>
    <cellStyle name="Výpočet 2 19 4 3" xfId="11033" xr:uid="{DCB99DD4-AF0E-4E17-8FAB-EAEB991E1C50}"/>
    <cellStyle name="Výpočet 2 19 4 3 2" xfId="20575" xr:uid="{32E05DE0-DE24-43D4-BF4B-FF5D1C344625}"/>
    <cellStyle name="Výpočet 2 19 4 3 3" xfId="23861" xr:uid="{A7B6C4E0-2DA3-4CF3-B786-DD072D487915}"/>
    <cellStyle name="Výpočet 2 19 4 3 4" xfId="26635" xr:uid="{E71D3752-DC4D-4D89-B12C-587EE4E04813}"/>
    <cellStyle name="Výpočet 2 19 4 4" xfId="15960" xr:uid="{AEA23CF4-CA6B-4555-808F-0103C56B0400}"/>
    <cellStyle name="Výpočet 2 19 4 5" xfId="15145" xr:uid="{F654D731-1A1B-4C6F-8418-4FEC15F23491}"/>
    <cellStyle name="Výpočet 2 19 4_5.3 Investments associated cy" xfId="7981" xr:uid="{425C9B60-A499-40AD-AF53-908E5396C8FF}"/>
    <cellStyle name="Výpočet 2 19 5" xfId="3607" xr:uid="{0D1A4258-EEE6-424A-BC75-55F59B7D3FC9}"/>
    <cellStyle name="Výpočet 2 19 5 2" xfId="11533" xr:uid="{C998C000-6056-4F0D-9636-8F803D4ACD8B}"/>
    <cellStyle name="Výpočet 2 19 5 2 2" xfId="21004" xr:uid="{C2168CBB-CF4F-49ED-B94F-5D776914ABD8}"/>
    <cellStyle name="Výpočet 2 19 5 2 3" xfId="24266" xr:uid="{93A794D0-8638-466F-A722-76CCE2975E08}"/>
    <cellStyle name="Výpočet 2 19 5 2 4" xfId="27031" xr:uid="{686597B3-A7EE-4759-92BE-9C334D8DB0BD}"/>
    <cellStyle name="Výpočet 2 19 5 3" xfId="16388" xr:uid="{97C6468E-DB7A-47C9-A52C-2582AFE7BA32}"/>
    <cellStyle name="Výpočet 2 19 5 4" xfId="15771" xr:uid="{62B8418B-5D88-45A2-956C-727C7EF40920}"/>
    <cellStyle name="Výpočet 2 19 6" xfId="9036" xr:uid="{34CB15F0-7CC5-4804-A24C-00987CB127CA}"/>
    <cellStyle name="Výpočet 2 19 6 2" xfId="19311" xr:uid="{DD64E741-1945-4DCF-9FBF-DEF1BF6CC907}"/>
    <cellStyle name="Výpočet 2 19 6 3" xfId="22904" xr:uid="{B3BE8D17-2633-41E8-8728-02223FC4B220}"/>
    <cellStyle name="Výpočet 2 19 6 4" xfId="25792" xr:uid="{34357A0A-7560-4C8D-8385-7BD7C28B6410}"/>
    <cellStyle name="Výpočet 2 19 7" xfId="14555" xr:uid="{803C1DDB-2BDB-4208-AD06-81CAA8E8E20E}"/>
    <cellStyle name="Výpočet 2 19 8" xfId="18663" xr:uid="{9700784A-90F3-4841-B9E6-BF9524C845DE}"/>
    <cellStyle name="Výpočet 2 19_3.10 Impairments" xfId="1553" xr:uid="{CE9C9BF0-9A2C-4F51-8651-88F77FE8DBB6}"/>
    <cellStyle name="Výpočet 2 2" xfId="159" xr:uid="{E87C1B01-BAAC-4267-9A09-4EDA56BE768C}"/>
    <cellStyle name="Výpočet 2 2 2" xfId="463" xr:uid="{5DA5287C-0F95-40ED-ACC9-B73B3CACCEE7}"/>
    <cellStyle name="Výpočet 2 2 2 2" xfId="2465" xr:uid="{2EB399C7-09B4-4759-85CD-E8D4D4E10A72}"/>
    <cellStyle name="Výpočet 2 2 2 2 2" xfId="5670" xr:uid="{8370C4E2-EC0B-448E-93A2-C4CCEBEF4F75}"/>
    <cellStyle name="Výpočet 2 2 2 2 2 2" xfId="13460" xr:uid="{21D4DE68-BF8D-457D-BD84-55AFDEFE8996}"/>
    <cellStyle name="Výpočet 2 2 2 2 2 2 2" xfId="22063" xr:uid="{AEF760E8-DF37-4EF6-9EF1-5F7B8BE256E9}"/>
    <cellStyle name="Výpočet 2 2 2 2 2 2 3" xfId="25004" xr:uid="{EC6BA974-BDCF-4B13-B767-24B9239B58D0}"/>
    <cellStyle name="Výpočet 2 2 2 2 2 2 4" xfId="27632" xr:uid="{24FAF93F-3A40-42FE-98FB-150B676AC034}"/>
    <cellStyle name="Výpočet 2 2 2 2 2 3" xfId="17488" xr:uid="{39AA71CE-DCED-4655-A3A7-6F1A7742B989}"/>
    <cellStyle name="Výpočet 2 2 2 2 2 4" xfId="18197" xr:uid="{0CE413DA-3CFA-43C5-AA21-C7574487247C}"/>
    <cellStyle name="Výpočet 2 2 2 2 2 5" xfId="25183" xr:uid="{6011B89E-36CD-48D7-A759-C47331364163}"/>
    <cellStyle name="Výpočet 2 2 2 2 3" xfId="10427" xr:uid="{DBF30785-7ADC-46FF-863D-3D80008C8FA8}"/>
    <cellStyle name="Výpočet 2 2 2 2 3 2" xfId="20152" xr:uid="{C6CC1D8A-EDB1-4714-AEFF-0AD9478E5F13}"/>
    <cellStyle name="Výpočet 2 2 2 2 3 3" xfId="23524" xr:uid="{CAB5464A-0452-42B1-8D0D-EDCE0400F40F}"/>
    <cellStyle name="Výpočet 2 2 2 2 3 4" xfId="26327" xr:uid="{651046E7-459B-4283-B629-E30482D68582}"/>
    <cellStyle name="Výpočet 2 2 2 2 4" xfId="15548" xr:uid="{DA39BE51-D777-4A50-899F-8D9D425AF212}"/>
    <cellStyle name="Výpočet 2 2 2 2 5" xfId="21861" xr:uid="{438D8488-1CA6-42F5-8126-AE1C9257FC61}"/>
    <cellStyle name="Výpočet 2 2 2 2_5.3 Investments associated cy" xfId="7983" xr:uid="{58E398AF-942E-4B0D-8192-F5391F0B994E}"/>
    <cellStyle name="Výpočet 2 2 2 3" xfId="3112" xr:uid="{E473E391-3F79-4D99-A1FA-E17B36136B3A}"/>
    <cellStyle name="Výpočet 2 2 2 3 2" xfId="6317" xr:uid="{C13C336D-5BEC-4C69-AA84-8C1BE74BD39D}"/>
    <cellStyle name="Výpočet 2 2 2 3 2 2" xfId="14107" xr:uid="{EAFA715A-ACD4-4FF3-811A-354BB10C91B4}"/>
    <cellStyle name="Výpočet 2 2 2 3 2 2 2" xfId="22527" xr:uid="{73F81479-0645-46B6-A073-B27298FD1C9D}"/>
    <cellStyle name="Výpočet 2 2 2 3 2 2 3" xfId="25384" xr:uid="{9958CA05-0018-4C73-A760-530498EC9305}"/>
    <cellStyle name="Výpočet 2 2 2 3 2 2 4" xfId="27981" xr:uid="{D09524A8-DB69-4B26-B20F-67ED4085DDB6}"/>
    <cellStyle name="Výpočet 2 2 2 3 2 3" xfId="17939" xr:uid="{2C82D772-F8AC-47DA-9A2E-5EE58EB06A56}"/>
    <cellStyle name="Výpočet 2 2 2 3 2 4" xfId="14932" xr:uid="{531884CF-E228-44D9-90A2-603912398E73}"/>
    <cellStyle name="Výpočet 2 2 2 3 2 5" xfId="24619" xr:uid="{C5E29681-6717-4A1B-A917-8FF539C61871}"/>
    <cellStyle name="Výpočet 2 2 2 3 3" xfId="11073" xr:uid="{D4D7D4BC-7601-4ADB-90C5-F77BD473A24F}"/>
    <cellStyle name="Výpočet 2 2 2 3 3 2" xfId="20615" xr:uid="{7B82A26F-7BB6-4717-A6A4-478210A43800}"/>
    <cellStyle name="Výpočet 2 2 2 3 3 3" xfId="23901" xr:uid="{EF110209-8BC1-420A-8731-CBA18AD12CAF}"/>
    <cellStyle name="Výpočet 2 2 2 3 3 4" xfId="26675" xr:uid="{D47365EA-D22F-449F-ACD5-F4B408FA074D}"/>
    <cellStyle name="Výpočet 2 2 2 3 4" xfId="16000" xr:uid="{B5C4385F-0B48-4ADE-A2A5-1F4CD1200AE3}"/>
    <cellStyle name="Výpočet 2 2 2 3 5" xfId="21257" xr:uid="{9FEA6C36-2160-4D30-974E-0064295877BE}"/>
    <cellStyle name="Výpočet 2 2 2 3_5.3 Investments associated cy" xfId="7984" xr:uid="{8F581DD4-9E91-43B1-B620-435A011403B5}"/>
    <cellStyle name="Výpočet 2 2 2 4" xfId="3664" xr:uid="{C78B0B3D-3611-41FD-B15D-A84198EAD67C}"/>
    <cellStyle name="Výpočet 2 2 2 4 2" xfId="11588" xr:uid="{547D744E-75D7-4209-A613-90B0C99BCE91}"/>
    <cellStyle name="Výpočet 2 2 2 4 2 2" xfId="21049" xr:uid="{3CA55BDD-F5B5-432A-8AC0-AD5EBB18593E}"/>
    <cellStyle name="Výpočet 2 2 2 4 2 3" xfId="24302" xr:uid="{118E2E7B-7E88-4B7A-9F0B-B7EC9B853E5A}"/>
    <cellStyle name="Výpočet 2 2 2 4 2 4" xfId="27065" xr:uid="{D0731596-317B-482A-A6FA-5CE42D5BF74C}"/>
    <cellStyle name="Výpočet 2 2 2 4 3" xfId="16437" xr:uid="{9A7B6D5E-812E-4459-BB69-8C6AF9A29B44}"/>
    <cellStyle name="Výpočet 2 2 2 4 4" xfId="15101" xr:uid="{C128DA5A-6639-4A2C-9D44-57EE7005EE82}"/>
    <cellStyle name="Výpočet 2 2 2 5" xfId="9097" xr:uid="{5B8B7FAF-BAE7-4BDA-962F-B1416389BC6D}"/>
    <cellStyle name="Výpočet 2 2 2 5 2" xfId="19362" xr:uid="{9525B951-EB08-446D-9A81-E44C3338D397}"/>
    <cellStyle name="Výpočet 2 2 2 5 3" xfId="22946" xr:uid="{825D58DF-E6FD-4A39-85BD-3C9D205A13F6}"/>
    <cellStyle name="Výpočet 2 2 2 5 4" xfId="25832" xr:uid="{12932353-A483-4675-8543-10ECA62F96F0}"/>
    <cellStyle name="Výpočet 2 2 2 6" xfId="14608" xr:uid="{0FBAD9C7-6565-4EE3-8294-11427E48AA86}"/>
    <cellStyle name="Výpočet 2 2 2 7" xfId="18620" xr:uid="{FBAB0252-B6CF-4349-9C63-E42B8580628A}"/>
    <cellStyle name="Výpočet 2 2 2_5.3 Investments associated cy" xfId="7982" xr:uid="{AF383CA1-668F-44DD-9FBE-15462481B7C9}"/>
    <cellStyle name="Výpočet 2 2 3" xfId="2193" xr:uid="{DADED0BD-CB2C-4271-B090-425BC7790DF9}"/>
    <cellStyle name="Výpočet 2 2 3 2" xfId="5398" xr:uid="{A46CE5E7-13C7-47A8-9370-A3416B4A5171}"/>
    <cellStyle name="Výpočet 2 2 3 2 2" xfId="13188" xr:uid="{3408877B-1EE4-4E4D-BDDA-E421DA30D429}"/>
    <cellStyle name="Výpočet 2 2 3 2 2 2" xfId="21853" xr:uid="{DF33A7D9-CF34-4162-ADA3-EE418FA5F9DA}"/>
    <cellStyle name="Výpočet 2 2 3 2 2 3" xfId="24818" xr:uid="{41E21596-9266-48CB-BD0E-FAC8D11832F8}"/>
    <cellStyle name="Výpočet 2 2 3 2 2 4" xfId="27454" xr:uid="{7B9287EA-B7D5-4F25-9780-17F18E9214E4}"/>
    <cellStyle name="Výpočet 2 2 3 2 3" xfId="17276" xr:uid="{F48EDF6E-39EA-45A8-A844-623C63EEE3F8}"/>
    <cellStyle name="Výpočet 2 2 3 2 4" xfId="20870" xr:uid="{6341B2F8-40F4-473F-850F-6965EA70A8C3}"/>
    <cellStyle name="Výpočet 2 2 3 2 5" xfId="19803" xr:uid="{E0392A46-95BE-44FB-BB4B-4932A086F76A}"/>
    <cellStyle name="Výpočet 2 2 3 3" xfId="10155" xr:uid="{345E3BCF-3DD0-42F1-8982-23C149A78DFD}"/>
    <cellStyle name="Výpočet 2 2 3 3 2" xfId="19945" xr:uid="{C4C9B2AD-BA9D-485E-B054-5A2C4064EC4D}"/>
    <cellStyle name="Výpočet 2 2 3 3 3" xfId="23339" xr:uid="{22D8F4EF-F173-410E-8DD9-E5A386CADC8C}"/>
    <cellStyle name="Výpočet 2 2 3 3 4" xfId="26149" xr:uid="{43ED9C72-7D1F-4012-A989-4E15498D3675}"/>
    <cellStyle name="Výpočet 2 2 3 4" xfId="15339" xr:uid="{142A79E1-84CE-4737-BE15-5A7CFB0FF6FA}"/>
    <cellStyle name="Výpočet 2 2 3 5" xfId="21895" xr:uid="{9404034B-B4F0-4503-A4AE-0242BFDD4DFE}"/>
    <cellStyle name="Výpočet 2 2 3_5.3 Investments associated cy" xfId="7985" xr:uid="{1ACEC569-4E7A-4728-A208-19C585C5190A}"/>
    <cellStyle name="Výpočet 2 2 4" xfId="2149" xr:uid="{824E8839-408B-4C20-9FFD-E44CC32841AC}"/>
    <cellStyle name="Výpočet 2 2 4 2" xfId="5354" xr:uid="{5BF6286D-8E4F-4A99-AF59-89ECB71B9DE5}"/>
    <cellStyle name="Výpočet 2 2 4 2 2" xfId="13144" xr:uid="{1D216656-2A69-4FC1-B598-6333E47EBA51}"/>
    <cellStyle name="Výpočet 2 2 4 2 2 2" xfId="21814" xr:uid="{D796BAA6-49BD-4E30-8A06-0E0B1F5584D0}"/>
    <cellStyle name="Výpočet 2 2 4 2 2 3" xfId="24783" xr:uid="{5EDBA1D7-6F31-4747-BAAC-EC5181C98A25}"/>
    <cellStyle name="Výpočet 2 2 4 2 2 4" xfId="27419" xr:uid="{2047F844-4CDA-4289-A5AF-D29AE99C7328}"/>
    <cellStyle name="Výpočet 2 2 4 2 3" xfId="17236" xr:uid="{5C2A9CB8-4B16-4CD4-B3ED-670300C58886}"/>
    <cellStyle name="Výpočet 2 2 4 2 4" xfId="19819" xr:uid="{97F6DDD8-31E6-4F5F-85C0-34C86FBC6677}"/>
    <cellStyle name="Výpočet 2 2 4 2 5" xfId="19450" xr:uid="{AE3800F8-1D79-4C58-BFB6-C86DBAD23803}"/>
    <cellStyle name="Výpočet 2 2 4 3" xfId="10111" xr:uid="{59916346-C564-4F87-8C6F-DD31C506A2EC}"/>
    <cellStyle name="Výpočet 2 2 4 3 2" xfId="19905" xr:uid="{F983366E-BF8B-40BC-8729-8FB99C6B3FD8}"/>
    <cellStyle name="Výpočet 2 2 4 3 3" xfId="23303" xr:uid="{39B31AF0-44A3-46E2-8BB7-01320D07F451}"/>
    <cellStyle name="Výpočet 2 2 4 3 4" xfId="26114" xr:uid="{B20A19C8-E055-46B9-8399-F68EBCFF2EE4}"/>
    <cellStyle name="Výpočet 2 2 4 4" xfId="15301" xr:uid="{A0E300DF-9F6C-493C-8DE9-EA5A77D77DBB}"/>
    <cellStyle name="Výpočet 2 2 4 5" xfId="16906" xr:uid="{28E8F43C-D525-40FB-8B0F-9530E359B78E}"/>
    <cellStyle name="Výpočet 2 2 4_5.3 Investments associated cy" xfId="7986" xr:uid="{AAB0041B-34F4-42F2-88EC-DD677AC1A7E6}"/>
    <cellStyle name="Výpočet 2 2 5" xfId="3380" xr:uid="{8A7FB026-54AD-4B01-8D2A-99C9577ED0F4}"/>
    <cellStyle name="Výpočet 2 2 5 2" xfId="11315" xr:uid="{0883EDC9-EA40-40B1-BF5C-AFFF13BDB07F}"/>
    <cellStyle name="Výpočet 2 2 5 2 2" xfId="20839" xr:uid="{0C08F872-5B03-4073-A561-586091858F0B}"/>
    <cellStyle name="Výpočet 2 2 5 2 3" xfId="24122" xr:uid="{298448BB-FFB1-4F61-A14F-29CB24841030}"/>
    <cellStyle name="Výpočet 2 2 5 2 4" xfId="26891" xr:uid="{159CB8D9-9EB5-4474-B362-A62E7DFE26BC}"/>
    <cellStyle name="Výpočet 2 2 5 3" xfId="16227" xr:uid="{EF908CCD-3E1B-41E0-BDAA-D489E34B6B27}"/>
    <cellStyle name="Výpočet 2 2 5 4" xfId="16876" xr:uid="{0961059C-233D-4CC1-B54F-B109BF853E02}"/>
    <cellStyle name="Výpočet 2 2 6" xfId="8796" xr:uid="{11E4AA50-2F36-4FC4-AAFF-26C03B5BCB07}"/>
    <cellStyle name="Výpočet 2 2 6 2" xfId="19119" xr:uid="{CA9B087C-6A45-4B7F-B422-30F99523473C}"/>
    <cellStyle name="Výpočet 2 2 6 3" xfId="22730" xr:uid="{08B8AAD4-0F7F-4AE9-BA1B-1D8538B50E5D}"/>
    <cellStyle name="Výpočet 2 2 6 4" xfId="25625" xr:uid="{058E7416-120C-4D57-B209-D951252B436D}"/>
    <cellStyle name="Výpočet 2 2 7" xfId="14364" xr:uid="{A1B87F98-3977-4846-AA25-8EEE592CC655}"/>
    <cellStyle name="Výpočet 2 2 8" xfId="18837" xr:uid="{1C7A0AEE-92E7-423C-9407-197DB181A58B}"/>
    <cellStyle name="Výpočet 2 2_3.10 Impairments" xfId="1554" xr:uid="{A6CF755E-88E5-420E-9E61-897796F03DF1}"/>
    <cellStyle name="Výpočet 2 20" xfId="392" xr:uid="{23D66689-F28D-412C-B014-A239BD3C5C1B}"/>
    <cellStyle name="Výpočet 2 20 2" xfId="696" xr:uid="{DA2C5423-3648-45F1-987E-0F500F87A76D}"/>
    <cellStyle name="Výpočet 2 20 2 2" xfId="2673" xr:uid="{6047C7DF-73F3-4317-8D5A-DE9E9C45F20C}"/>
    <cellStyle name="Výpočet 2 20 2 2 2" xfId="5878" xr:uid="{F5451E4D-D65F-4DD5-9480-33D0BA7C24B0}"/>
    <cellStyle name="Výpočet 2 20 2 2 2 2" xfId="13668" xr:uid="{E75C9C1B-C46D-442B-A575-BF6AED87EBFA}"/>
    <cellStyle name="Výpočet 2 20 2 2 2 2 2" xfId="22232" xr:uid="{2949BF29-6319-49A5-9A82-1F75D4CE7232}"/>
    <cellStyle name="Výpočet 2 20 2 2 2 2 3" xfId="25149" xr:uid="{B114A05A-D972-41BA-A092-4ED3997D2D9B}"/>
    <cellStyle name="Výpočet 2 20 2 2 2 2 4" xfId="27773" xr:uid="{02365646-96FF-4D5E-86CA-360EA96F53EB}"/>
    <cellStyle name="Výpočet 2 20 2 2 2 3" xfId="17655" xr:uid="{0353C97E-7E1B-482C-B596-4050F502C0B6}"/>
    <cellStyle name="Výpočet 2 20 2 2 2 4" xfId="16695" xr:uid="{1E3F0477-FF81-46BC-8F20-E1983C8E1165}"/>
    <cellStyle name="Výpočet 2 20 2 2 2 5" xfId="23708" xr:uid="{6F2054D4-A62C-4DAD-BB26-EA87711FF731}"/>
    <cellStyle name="Výpočet 2 20 2 2 3" xfId="10635" xr:uid="{A3765931-2459-4B92-81AE-1E1906BB36DF}"/>
    <cellStyle name="Výpočet 2 20 2 2 3 2" xfId="20317" xr:uid="{F438824B-F44F-485B-9600-AD3C61B5A10E}"/>
    <cellStyle name="Výpočet 2 20 2 2 3 3" xfId="23671" xr:uid="{1F6B6D3D-E26D-4D62-B741-B059589B224C}"/>
    <cellStyle name="Výpočet 2 20 2 2 3 4" xfId="26468" xr:uid="{214CD411-5B8C-4A48-9456-4CFD4EF7368E}"/>
    <cellStyle name="Výpočet 2 20 2 2 4" xfId="15712" xr:uid="{CBD9EF72-E055-42F6-A5AE-71E86B596AFD}"/>
    <cellStyle name="Výpočet 2 20 2 2 5" xfId="17725" xr:uid="{6621DE37-1F70-4A94-AE7F-7D98BC3FCDE6}"/>
    <cellStyle name="Výpočet 2 20 2 2_5.3 Investments associated cy" xfId="7988" xr:uid="{0977E2DF-C42B-48BA-8CBA-6DEC114441E6}"/>
    <cellStyle name="Výpočet 2 20 2 3" xfId="3275" xr:uid="{F67DFA0B-177E-44EF-9DC1-3B5108CFC6C4}"/>
    <cellStyle name="Výpočet 2 20 2 3 2" xfId="6480" xr:uid="{4A57FE2A-1337-431C-A06E-E5FD2BD69472}"/>
    <cellStyle name="Výpočet 2 20 2 3 2 2" xfId="14270" xr:uid="{4D0B0617-B6D0-4B38-B781-B1B3BE2A7242}"/>
    <cellStyle name="Výpočet 2 20 2 3 2 2 2" xfId="22690" xr:uid="{23246B6C-758D-4FA9-942E-317E360934C3}"/>
    <cellStyle name="Výpočet 2 20 2 3 2 2 3" xfId="25547" xr:uid="{92EEFFA5-828A-4A95-A749-56C8698C5547}"/>
    <cellStyle name="Výpočet 2 20 2 3 2 2 4" xfId="28144" xr:uid="{CFE788C4-DE45-4758-81D9-6EE0BF25348F}"/>
    <cellStyle name="Výpočet 2 20 2 3 2 3" xfId="18102" xr:uid="{F1500CFB-34AA-4BD5-B46D-E18EA417F6C3}"/>
    <cellStyle name="Výpočet 2 20 2 3 2 4" xfId="15651" xr:uid="{7B26663D-034A-4190-83EC-ED41C4EF9991}"/>
    <cellStyle name="Výpočet 2 20 2 3 2 5" xfId="23234" xr:uid="{B1958AEB-4C4D-43E4-A5A0-430D745A0DA7}"/>
    <cellStyle name="Výpočet 2 20 2 3 3" xfId="11236" xr:uid="{754FE7A0-F20A-4A22-93B6-3E13463CE8D3}"/>
    <cellStyle name="Výpočet 2 20 2 3 3 2" xfId="20778" xr:uid="{63A86F69-F688-4464-BE31-6660E201E912}"/>
    <cellStyle name="Výpočet 2 20 2 3 3 3" xfId="24064" xr:uid="{BF850DF9-6F02-4A32-990E-116235DEAE9B}"/>
    <cellStyle name="Výpočet 2 20 2 3 3 4" xfId="26838" xr:uid="{60584DA7-351B-4E59-BAF1-E958EE3D6929}"/>
    <cellStyle name="Výpočet 2 20 2 3 4" xfId="16163" xr:uid="{229F7060-7596-4377-861A-0EECC035AC43}"/>
    <cellStyle name="Výpočet 2 20 2 3 5" xfId="21048" xr:uid="{EE0FCC46-615B-44DA-B217-7FEC53C1AF15}"/>
    <cellStyle name="Výpočet 2 20 2 3_5.3 Investments associated cy" xfId="7989" xr:uid="{FC16E6DF-8224-44AD-BDFA-992FCAD79BE9}"/>
    <cellStyle name="Výpočet 2 20 2 4" xfId="3869" xr:uid="{5314BFE8-91B8-4360-9CDD-9DCAB6E9049A}"/>
    <cellStyle name="Výpočet 2 20 2 4 2" xfId="11793" xr:uid="{F8FADE02-AC30-4498-9155-CC60AE5A6C15}"/>
    <cellStyle name="Výpočet 2 20 2 4 2 2" xfId="21216" xr:uid="{492AA0FD-0C7B-422E-8712-389C90501FCB}"/>
    <cellStyle name="Výpočet 2 20 2 4 2 3" xfId="24443" xr:uid="{9862DB32-B510-47A5-B501-E4DB1FBB8FFA}"/>
    <cellStyle name="Výpočet 2 20 2 4 2 4" xfId="27201" xr:uid="{97BC57F2-8046-4183-8804-70037D36C3CF}"/>
    <cellStyle name="Výpočet 2 20 2 4 3" xfId="16599" xr:uid="{F1424FC9-A329-4925-95CE-8CBCB1BC464B}"/>
    <cellStyle name="Výpočet 2 20 2 4 4" xfId="15123" xr:uid="{CF4636F1-D577-4A4C-B283-7BD475213D67}"/>
    <cellStyle name="Výpočet 2 20 2 5" xfId="9327" xr:uid="{BD4E99DE-7522-48BC-BD3D-B3DCDB2C3121}"/>
    <cellStyle name="Výpočet 2 20 2 5 2" xfId="19550" xr:uid="{16886DB0-36CB-498C-A658-6DC2AA40BB15}"/>
    <cellStyle name="Výpočet 2 20 2 5 3" xfId="23116" xr:uid="{24FD1ED1-E2D8-488D-A675-F0634B874B0C}"/>
    <cellStyle name="Výpočet 2 20 2 5 4" xfId="25995" xr:uid="{30F4DBF5-0B11-42C7-A9E8-5F25B08A79E0}"/>
    <cellStyle name="Výpočet 2 20 2 6" xfId="14795" xr:uid="{CB4634AD-C69D-4B28-AC9D-915D36DA6427}"/>
    <cellStyle name="Výpočet 2 20 2 7" xfId="18456" xr:uid="{2115C219-6C68-46FB-B456-1AAC2A2EAD58}"/>
    <cellStyle name="Výpočet 2 20 2_5.3 Investments associated cy" xfId="7987" xr:uid="{CA6D476B-63CD-444F-8D5B-C2F6B39082E8}"/>
    <cellStyle name="Výpočet 2 20 3" xfId="2401" xr:uid="{B767F86C-16E2-4E4D-AB9A-65F767001FAB}"/>
    <cellStyle name="Výpočet 2 20 3 2" xfId="5606" xr:uid="{0FD7975D-60E8-4F1C-AFC1-E8ABFBEBAC13}"/>
    <cellStyle name="Výpočet 2 20 3 2 2" xfId="13396" xr:uid="{F4725CF1-B965-476E-A454-5BA7916E82FD}"/>
    <cellStyle name="Výpočet 2 20 3 2 2 2" xfId="22013" xr:uid="{1E3F8EAD-BE81-444B-9B05-4C269F29D801}"/>
    <cellStyle name="Výpočet 2 20 3 2 2 3" xfId="24962" xr:uid="{E631F84B-878C-47D0-9544-3B208D47811F}"/>
    <cellStyle name="Výpočet 2 20 3 2 2 4" xfId="27595" xr:uid="{98C05E01-62AF-4E0C-A4BC-583024BA6F3B}"/>
    <cellStyle name="Výpočet 2 20 3 2 3" xfId="17438" xr:uid="{5B3C2722-90BF-4344-9520-573D86109067}"/>
    <cellStyle name="Výpočet 2 20 3 2 4" xfId="21428" xr:uid="{CC7CDB55-6B55-4A31-A908-513E01BD1A78}"/>
    <cellStyle name="Výpočet 2 20 3 2 5" xfId="24099" xr:uid="{273C1BD9-C5F3-4A9C-A3F1-A11E454C913E}"/>
    <cellStyle name="Výpočet 2 20 3 3" xfId="10363" xr:uid="{E21777D2-3617-4B64-AA33-B7E41F27EC13}"/>
    <cellStyle name="Výpočet 2 20 3 3 2" xfId="20101" xr:uid="{71F6F376-C9E5-4281-AE6D-57C7037E34B7}"/>
    <cellStyle name="Výpočet 2 20 3 3 3" xfId="23482" xr:uid="{59D237B5-892B-4087-9CEA-B2AEB0670872}"/>
    <cellStyle name="Výpočet 2 20 3 3 4" xfId="26290" xr:uid="{8668B547-9857-4FB1-9D89-1D1E8A50E9B0}"/>
    <cellStyle name="Výpočet 2 20 3 4" xfId="15499" xr:uid="{5AADA305-6B69-4FF2-8C4E-023990A4BB86}"/>
    <cellStyle name="Výpočet 2 20 3 5" xfId="19669" xr:uid="{BE9221FD-6AA6-42CF-8F79-AA97ACA1D4AC}"/>
    <cellStyle name="Výpočet 2 20 3_5.3 Investments associated cy" xfId="7990" xr:uid="{03B9435F-91DA-4F33-8C91-8C2A7D641634}"/>
    <cellStyle name="Výpočet 2 20 4" xfId="3068" xr:uid="{672AABC2-4967-4CD3-B6F7-91630D9CDCD3}"/>
    <cellStyle name="Výpočet 2 20 4 2" xfId="6273" xr:uid="{5B62C3B0-F968-4A64-9268-B6F3B6D14829}"/>
    <cellStyle name="Výpočet 2 20 4 2 2" xfId="14063" xr:uid="{64523CC9-8425-4463-8AC2-E71E2151438F}"/>
    <cellStyle name="Výpočet 2 20 4 2 2 2" xfId="22483" xr:uid="{ACB8E71E-CC1C-440E-87E8-8F46CF9B5EB5}"/>
    <cellStyle name="Výpočet 2 20 4 2 2 3" xfId="25340" xr:uid="{13FF548E-F8B2-4FF5-A2E5-AE5B9217F8B5}"/>
    <cellStyle name="Výpočet 2 20 4 2 2 4" xfId="27937" xr:uid="{619529C0-05C1-4459-B20F-465E2660B238}"/>
    <cellStyle name="Výpočet 2 20 4 2 3" xfId="17895" xr:uid="{397A36DC-8789-439D-BA04-FBEBB0EF59B9}"/>
    <cellStyle name="Výpočet 2 20 4 2 4" xfId="20329" xr:uid="{7072968A-357B-45A6-B10D-A32407B10114}"/>
    <cellStyle name="Výpočet 2 20 4 2 5" xfId="19276" xr:uid="{A7534031-C1B0-443E-A39A-3406AA8D11D9}"/>
    <cellStyle name="Výpočet 2 20 4 3" xfId="11029" xr:uid="{E99EDE0A-E227-4615-97A9-6E59BDA2DD8D}"/>
    <cellStyle name="Výpočet 2 20 4 3 2" xfId="20571" xr:uid="{B451AECC-0809-442C-8F3E-BCBFDAF3BBDF}"/>
    <cellStyle name="Výpočet 2 20 4 3 3" xfId="23857" xr:uid="{3AC3544E-55C5-4E77-B41B-DC434836809E}"/>
    <cellStyle name="Výpočet 2 20 4 3 4" xfId="26631" xr:uid="{708B1B6C-9269-4810-A7F7-FB562307F197}"/>
    <cellStyle name="Výpočet 2 20 4 4" xfId="15956" xr:uid="{11A740AF-D48D-4F30-9C35-817C9C159835}"/>
    <cellStyle name="Výpočet 2 20 4 5" xfId="18340" xr:uid="{7A57FEBF-11EA-45E3-BD41-CD974BCAEB18}"/>
    <cellStyle name="Výpočet 2 20 4_5.3 Investments associated cy" xfId="7991" xr:uid="{334CBB86-2364-4D46-93C6-CDAE5A53C1E5}"/>
    <cellStyle name="Výpočet 2 20 5" xfId="3597" xr:uid="{15A41044-C529-432D-B71D-846A97BB5A76}"/>
    <cellStyle name="Výpočet 2 20 5 2" xfId="11523" xr:uid="{9CB700E6-9468-4451-9B52-8AC19069477A}"/>
    <cellStyle name="Výpočet 2 20 5 2 2" xfId="20997" xr:uid="{4DDFC05E-B576-4AE4-A21E-4210D31FE445}"/>
    <cellStyle name="Výpočet 2 20 5 2 3" xfId="24261" xr:uid="{46F90350-DB3A-435B-BA32-F14E7851B993}"/>
    <cellStyle name="Výpočet 2 20 5 2 4" xfId="27027" xr:uid="{0E324097-3802-4E55-A81C-3711D92D0F0D}"/>
    <cellStyle name="Výpočet 2 20 5 3" xfId="16381" xr:uid="{E6EF0C40-342D-4C32-949B-C2B7718ECBF8}"/>
    <cellStyle name="Výpočet 2 20 5 4" xfId="15002" xr:uid="{47CD26F1-3DDB-4948-A0FB-AC9A799FE76B}"/>
    <cellStyle name="Výpočet 2 20 6" xfId="9026" xr:uid="{332ABF6E-BFCB-442E-B71C-A2E974057374}"/>
    <cellStyle name="Výpočet 2 20 6 2" xfId="19304" xr:uid="{C2B0A0DA-1313-4C64-B2AB-A6C5E17C5B89}"/>
    <cellStyle name="Výpočet 2 20 6 3" xfId="22898" xr:uid="{1CC80B5A-EBE6-4F08-8DC7-D241B476AB6A}"/>
    <cellStyle name="Výpočet 2 20 6 4" xfId="25788" xr:uid="{EDB8CEFA-2503-4CB2-A3F5-6A37F7F80133}"/>
    <cellStyle name="Výpočet 2 20 7" xfId="14548" xr:uid="{387DDE47-A3B8-4CD1-9192-F3B888939364}"/>
    <cellStyle name="Výpočet 2 20 8" xfId="18669" xr:uid="{CEA76551-F583-4BBA-AD8E-F0FBFD906430}"/>
    <cellStyle name="Výpočet 2 20_3.10 Impairments" xfId="1555" xr:uid="{3015BCC9-BCE3-43CC-AA5A-6EC71D16A272}"/>
    <cellStyle name="Výpočet 2 21" xfId="426" xr:uid="{CBA0BF2A-6739-4D72-B12D-DD3D48C822EC}"/>
    <cellStyle name="Výpočet 2 21 2" xfId="726" xr:uid="{D404D7AC-D0D8-43BE-A04E-82CB330F6386}"/>
    <cellStyle name="Výpočet 2 21 2 2" xfId="2701" xr:uid="{89648167-B438-4F73-9E49-2D912E603EF5}"/>
    <cellStyle name="Výpočet 2 21 2 2 2" xfId="5906" xr:uid="{8EABA273-638C-4EAE-A02C-DBBA516290DA}"/>
    <cellStyle name="Výpočet 2 21 2 2 2 2" xfId="13696" xr:uid="{FE60BF92-C51C-40C4-9F8B-EF01C86411A3}"/>
    <cellStyle name="Výpočet 2 21 2 2 2 2 2" xfId="22253" xr:uid="{CD7A94D6-0235-42E2-AE7A-8BD9FEC611E9}"/>
    <cellStyle name="Výpočet 2 21 2 2 2 2 3" xfId="25169" xr:uid="{C5804385-6FBE-431D-97CC-0CB7F71A6081}"/>
    <cellStyle name="Výpočet 2 21 2 2 2 2 4" xfId="27789" xr:uid="{08A38D6E-B737-44D2-9C3F-4540587B8B67}"/>
    <cellStyle name="Výpočet 2 21 2 2 2 3" xfId="17678" xr:uid="{D156E5E9-A410-4F0F-A172-23F4CF60145D}"/>
    <cellStyle name="Výpočet 2 21 2 2 2 4" xfId="17047" xr:uid="{0E22DF04-2ABE-4137-BED3-9A19A9F5C1C2}"/>
    <cellStyle name="Výpočet 2 21 2 2 2 5" xfId="16666" xr:uid="{EF1F3CF6-EE7E-4ED9-8CBF-929956377F2A}"/>
    <cellStyle name="Výpočet 2 21 2 2 3" xfId="10663" xr:uid="{305FEC3B-91CF-423F-BFFE-3C48A98E4212}"/>
    <cellStyle name="Výpočet 2 21 2 2 3 2" xfId="20341" xr:uid="{DF4CC929-1DA0-44C8-8EE1-FD358EF682D9}"/>
    <cellStyle name="Výpočet 2 21 2 2 3 3" xfId="23690" xr:uid="{22D1A501-C022-49A4-8AE2-5A6C90DF2C1A}"/>
    <cellStyle name="Výpočet 2 21 2 2 3 4" xfId="26484" xr:uid="{9A5B40C0-7447-41D3-88D8-F9B7C25CEBE0}"/>
    <cellStyle name="Výpočet 2 21 2 2 4" xfId="15734" xr:uid="{EFABFF7F-C781-4FC2-A5AE-51AB4C1886B1}"/>
    <cellStyle name="Výpočet 2 21 2 2 5" xfId="19580" xr:uid="{AFDCD859-ECF7-4FCF-8225-71080FCA8FE5}"/>
    <cellStyle name="Výpočet 2 21 2 2_5.3 Investments associated cy" xfId="7993" xr:uid="{B429A6BE-31D2-47D2-A21D-82D3651C9094}"/>
    <cellStyle name="Výpočet 2 21 2 3" xfId="3293" xr:uid="{4E10D954-88B2-454F-A4A1-B377E14FCE63}"/>
    <cellStyle name="Výpočet 2 21 2 3 2" xfId="6498" xr:uid="{47867E57-4BD7-438D-BDA0-C47455D46D3F}"/>
    <cellStyle name="Výpočet 2 21 2 3 2 2" xfId="14288" xr:uid="{C6109296-580E-42ED-B5D3-DD55B12624E2}"/>
    <cellStyle name="Výpočet 2 21 2 3 2 2 2" xfId="22708" xr:uid="{38C67D55-F87A-4602-B523-BCEA09BAD82F}"/>
    <cellStyle name="Výpočet 2 21 2 3 2 2 3" xfId="25565" xr:uid="{D4EA1B6B-52E5-4F70-A0B9-89D9888CC235}"/>
    <cellStyle name="Výpočet 2 21 2 3 2 2 4" xfId="28162" xr:uid="{E63819FC-742C-452C-A0A3-E88E486DB2A2}"/>
    <cellStyle name="Výpočet 2 21 2 3 2 3" xfId="18120" xr:uid="{B4275F44-A0A2-4026-AD2F-EAF0564E2444}"/>
    <cellStyle name="Výpočet 2 21 2 3 2 4" xfId="19863" xr:uid="{533A620F-1F77-4CE3-AD0C-29EA1330CB49}"/>
    <cellStyle name="Výpočet 2 21 2 3 2 5" xfId="17707" xr:uid="{91D1DA3C-1743-4D7D-BCF0-728F62C541DE}"/>
    <cellStyle name="Výpočet 2 21 2 3 3" xfId="11254" xr:uid="{106C6257-9EC6-4858-823E-90B14DB3A2AB}"/>
    <cellStyle name="Výpočet 2 21 2 3 3 2" xfId="20796" xr:uid="{D50E035F-1685-4744-8B01-74C75450CE38}"/>
    <cellStyle name="Výpočet 2 21 2 3 3 3" xfId="24082" xr:uid="{21B2DCFD-D74B-4115-BC29-E22071D0EDCA}"/>
    <cellStyle name="Výpočet 2 21 2 3 3 4" xfId="26856" xr:uid="{73CAE3CC-BB00-4184-A9BB-7E7CBC06D522}"/>
    <cellStyle name="Výpočet 2 21 2 3 4" xfId="16181" xr:uid="{D991E1EC-C0EC-4E32-A91A-645F1595D867}"/>
    <cellStyle name="Výpočet 2 21 2 3 5" xfId="18314" xr:uid="{C8DC74B6-A4EB-42B4-B693-88796463164B}"/>
    <cellStyle name="Výpočet 2 21 2 3_5.3 Investments associated cy" xfId="7994" xr:uid="{BC90042D-6C25-4E75-88FD-42B8F5EF6B85}"/>
    <cellStyle name="Výpočet 2 21 2 4" xfId="3897" xr:uid="{2271354F-BD50-4B37-9F29-A78E7B77AB0D}"/>
    <cellStyle name="Výpočet 2 21 2 4 2" xfId="11821" xr:uid="{463E0A57-ABAB-4C3C-B04D-5A23B55DF5FF}"/>
    <cellStyle name="Výpočet 2 21 2 4 2 2" xfId="21238" xr:uid="{3CA4A545-6A1E-43F0-9664-D65139C47742}"/>
    <cellStyle name="Výpočet 2 21 2 4 2 3" xfId="24462" xr:uid="{51F1265F-DEEC-4D5D-8815-8FACAF2D520E}"/>
    <cellStyle name="Výpočet 2 21 2 4 2 4" xfId="27217" xr:uid="{47FCC6BF-97AE-4C88-A02D-1E6E1B778C0E}"/>
    <cellStyle name="Výpočet 2 21 2 4 3" xfId="16622" xr:uid="{AAB32E14-EA4C-4E9B-B682-5318F620A992}"/>
    <cellStyle name="Výpočet 2 21 2 4 4" xfId="15724" xr:uid="{FDDB7035-7119-49AB-A9B7-DEF1EB174572}"/>
    <cellStyle name="Výpočet 2 21 2 5" xfId="9357" xr:uid="{32AFF8B4-B602-4224-9008-801374C1DE3C}"/>
    <cellStyle name="Výpočet 2 21 2 5 2" xfId="19574" xr:uid="{B79173DB-C6FC-4AD3-BE46-BB9542368941}"/>
    <cellStyle name="Výpočet 2 21 2 5 3" xfId="23136" xr:uid="{C6F0B03C-9A61-42D8-9876-DC388B894977}"/>
    <cellStyle name="Výpočet 2 21 2 5 4" xfId="26013" xr:uid="{589B091F-0018-43D5-88D2-B2924FA6079C}"/>
    <cellStyle name="Výpočet 2 21 2 6" xfId="14817" xr:uid="{FEBDE7E2-76EF-4CF3-AA62-3D9383F556C0}"/>
    <cellStyle name="Výpočet 2 21 2 7" xfId="18959" xr:uid="{1018F506-A2BB-4E86-9FAD-ED608A3FF4FA}"/>
    <cellStyle name="Výpočet 2 21 2_5.3 Investments associated cy" xfId="7992" xr:uid="{1C0D2F1F-38A9-424C-8136-E8C3434F48A8}"/>
    <cellStyle name="Výpočet 2 21 3" xfId="2432" xr:uid="{9727CA3A-9307-4899-9EC8-37DA77F265B5}"/>
    <cellStyle name="Výpočet 2 21 3 2" xfId="5637" xr:uid="{8220029D-CAD8-42E0-9D63-817769DA773D}"/>
    <cellStyle name="Výpočet 2 21 3 2 2" xfId="13427" xr:uid="{3222AC27-9C0E-4C8F-A797-2106981AC613}"/>
    <cellStyle name="Výpočet 2 21 3 2 2 2" xfId="22038" xr:uid="{09F60DF3-6E26-442C-B2BD-7F25BDABE978}"/>
    <cellStyle name="Výpočet 2 21 3 2 2 3" xfId="24985" xr:uid="{A1791562-E17E-467E-94C3-660E317181B4}"/>
    <cellStyle name="Výpočet 2 21 3 2 2 4" xfId="27614" xr:uid="{F88E042B-9792-4EB5-8310-1453A761D338}"/>
    <cellStyle name="Výpočet 2 21 3 2 3" xfId="17463" xr:uid="{CDC61A18-3598-427A-A894-CE78145235D8}"/>
    <cellStyle name="Výpočet 2 21 3 2 4" xfId="18200" xr:uid="{A5F94F75-9E89-44F8-9584-C11D2C9F003E}"/>
    <cellStyle name="Výpočet 2 21 3 2 5" xfId="25171" xr:uid="{EF340217-4BA1-4905-886D-99779BE80D55}"/>
    <cellStyle name="Výpočet 2 21 3 3" xfId="10394" xr:uid="{380AC05A-0327-4C9A-847B-93131807F684}"/>
    <cellStyle name="Výpočet 2 21 3 3 2" xfId="20126" xr:uid="{0B98E899-4739-4BDC-AE1B-F20CFD162945}"/>
    <cellStyle name="Výpočet 2 21 3 3 3" xfId="23505" xr:uid="{7902347E-8FF1-4129-B375-011C0FD6EDCC}"/>
    <cellStyle name="Výpočet 2 21 3 3 4" xfId="26309" xr:uid="{97F57A8C-9955-4218-A991-B42A50E0AF7F}"/>
    <cellStyle name="Výpočet 2 21 3 4" xfId="15524" xr:uid="{3B9D6561-2CCB-42A1-B83F-3A5411BA872C}"/>
    <cellStyle name="Výpočet 2 21 3 5" xfId="15565" xr:uid="{ED445492-38B7-4581-BE97-A52EE39BAEAE}"/>
    <cellStyle name="Výpočet 2 21 3_5.3 Investments associated cy" xfId="7995" xr:uid="{9DD6F1DA-BF17-4EAC-AD6E-2DE8624C8F68}"/>
    <cellStyle name="Výpočet 2 21 4" xfId="3090" xr:uid="{A1545BF6-275C-44F1-9D08-4948BE358950}"/>
    <cellStyle name="Výpočet 2 21 4 2" xfId="6295" xr:uid="{D5740DA5-ECAB-42BE-AA70-9B4F2DC536E1}"/>
    <cellStyle name="Výpočet 2 21 4 2 2" xfId="14085" xr:uid="{0FD36AC4-9869-4259-A01B-8E5A6086F741}"/>
    <cellStyle name="Výpočet 2 21 4 2 2 2" xfId="22505" xr:uid="{525E8027-D6DA-4964-B493-DEFCA83F0B80}"/>
    <cellStyle name="Výpočet 2 21 4 2 2 3" xfId="25362" xr:uid="{69CD72FD-EDC7-4972-957B-788BF6B8FD89}"/>
    <cellStyle name="Výpočet 2 21 4 2 2 4" xfId="27959" xr:uid="{C925FE9E-9DAD-49CF-8C01-9C9329FCBBCB}"/>
    <cellStyle name="Výpočet 2 21 4 2 3" xfId="17917" xr:uid="{90E8192A-2D6C-4F19-9790-4083552F7431}"/>
    <cellStyle name="Výpočet 2 21 4 2 4" xfId="21778" xr:uid="{6092042B-E958-468F-97F7-75DE4CBF0FD0}"/>
    <cellStyle name="Výpočet 2 21 4 2 5" xfId="21556" xr:uid="{07F71CC4-C9A6-48DB-8883-71421DC93E39}"/>
    <cellStyle name="Výpočet 2 21 4 3" xfId="11051" xr:uid="{DC483813-2DAA-4835-ACCA-9029F928F402}"/>
    <cellStyle name="Výpočet 2 21 4 3 2" xfId="20593" xr:uid="{57470192-1061-494D-A405-F6F1F60F6A7A}"/>
    <cellStyle name="Výpočet 2 21 4 3 3" xfId="23879" xr:uid="{2109D800-20D1-41A2-8F80-302C51095467}"/>
    <cellStyle name="Výpočet 2 21 4 3 4" xfId="26653" xr:uid="{F22BDF11-B11C-49F0-A860-4B3BC32C79EB}"/>
    <cellStyle name="Výpočet 2 21 4 4" xfId="15978" xr:uid="{5EEE2CB0-E0F7-4791-95ED-30F74A28F7A5}"/>
    <cellStyle name="Výpočet 2 21 4 5" xfId="14644" xr:uid="{79491D83-CFC0-45A4-A122-A7AA05519FE5}"/>
    <cellStyle name="Výpočet 2 21 4_5.3 Investments associated cy" xfId="7996" xr:uid="{25E4B1EB-74B4-449C-94C3-9BD63778CBA5}"/>
    <cellStyle name="Výpočet 2 21 5" xfId="3628" xr:uid="{A5F0EE37-9E6D-47C1-92B3-0B9F7040C708}"/>
    <cellStyle name="Výpočet 2 21 5 2" xfId="11554" xr:uid="{EFE49ECD-A58B-4AB3-9C65-4D050BA3A7ED}"/>
    <cellStyle name="Výpočet 2 21 5 2 2" xfId="21023" xr:uid="{C1295412-3346-4FCA-9575-97BC6CE3141E}"/>
    <cellStyle name="Výpočet 2 21 5 2 3" xfId="24282" xr:uid="{638CB1F2-06BC-41AD-8CCB-BE3198EC09D6}"/>
    <cellStyle name="Výpočet 2 21 5 2 4" xfId="27046" xr:uid="{A6BEB8AD-0DDE-4115-A552-21EA8391355E}"/>
    <cellStyle name="Výpočet 2 21 5 3" xfId="16407" xr:uid="{C27B1B72-BFBB-4CC5-8D3F-42665DB971F6}"/>
    <cellStyle name="Výpočet 2 21 5 4" xfId="17110" xr:uid="{D3891135-D5BF-4B41-9345-AE8E838499DA}"/>
    <cellStyle name="Výpočet 2 21 6" xfId="9060" xr:uid="{0D3AD75A-3040-408B-9817-37F7327ABE40}"/>
    <cellStyle name="Výpočet 2 21 6 2" xfId="19333" xr:uid="{A680953E-E6E8-45AA-8862-FFA7D39CADF9}"/>
    <cellStyle name="Výpočet 2 21 6 3" xfId="22923" xr:uid="{A5AAAE33-18A2-4C1E-8A50-7E43A293CA71}"/>
    <cellStyle name="Výpočet 2 21 6 4" xfId="25810" xr:uid="{11472BBB-AF26-4E86-A05C-64EE64466040}"/>
    <cellStyle name="Výpočet 2 21 7" xfId="14575" xr:uid="{A861F301-8A5B-450B-8FD7-E29C530AC1D9}"/>
    <cellStyle name="Výpočet 2 21 8" xfId="18643" xr:uid="{17AB0D6F-3B49-4CF0-932F-E260209CB137}"/>
    <cellStyle name="Výpočet 2 21_3.10 Impairments" xfId="1556" xr:uid="{B0800112-9E39-4B5F-9E67-6C7BA204F5CA}"/>
    <cellStyle name="Výpočet 2 22" xfId="415" xr:uid="{AB631C92-E514-41AE-B886-FD74B5AFBA34}"/>
    <cellStyle name="Výpočet 2 22 2" xfId="2422" xr:uid="{721C4D9A-A113-4D86-B909-C71B9C0D7E48}"/>
    <cellStyle name="Výpočet 2 22 2 2" xfId="5627" xr:uid="{73749ED2-36E9-4EDC-813B-78B4EEC913A2}"/>
    <cellStyle name="Výpočet 2 22 2 2 2" xfId="13417" xr:uid="{3A7DD3D5-DE16-4FDA-852F-3AEF9E507E47}"/>
    <cellStyle name="Výpočet 2 22 2 2 2 2" xfId="22028" xr:uid="{C11225FD-543A-4526-9879-B57E57EDB6C0}"/>
    <cellStyle name="Výpočet 2 22 2 2 2 3" xfId="24975" xr:uid="{BF8B0B5F-20F6-42F1-BA43-E1379520DE60}"/>
    <cellStyle name="Výpočet 2 22 2 2 2 4" xfId="27604" xr:uid="{EA3C4209-DF3D-40EC-BDCB-8D48144DD6FD}"/>
    <cellStyle name="Výpočet 2 22 2 2 3" xfId="17453" xr:uid="{922145A0-1F84-4D5F-A902-C4208EABE973}"/>
    <cellStyle name="Výpočet 2 22 2 2 4" xfId="19663" xr:uid="{A1EAEC57-B2C4-462A-B4CA-E9677A2A6677}"/>
    <cellStyle name="Výpočet 2 22 2 2 5" xfId="22071" xr:uid="{77BF25B7-4BB6-459C-96BE-727BAA8C09FF}"/>
    <cellStyle name="Výpočet 2 22 2 3" xfId="10384" xr:uid="{75F3DF8D-5492-41E0-944B-407BC3175E47}"/>
    <cellStyle name="Výpočet 2 22 2 3 2" xfId="20116" xr:uid="{626DC626-D34B-45C6-9A2B-140E4230F43D}"/>
    <cellStyle name="Výpočet 2 22 2 3 3" xfId="23495" xr:uid="{81FFEBED-CBEC-4814-A1A7-9D75F74C7EEF}"/>
    <cellStyle name="Výpočet 2 22 2 3 4" xfId="26299" xr:uid="{FAFD621B-A53C-4C50-AC82-1252E69A505A}"/>
    <cellStyle name="Výpočet 2 22 2 4" xfId="15514" xr:uid="{B5372417-1891-48B0-853C-F80DB14EE794}"/>
    <cellStyle name="Výpočet 2 22 2 5" xfId="15046" xr:uid="{0C6FC4DE-CDBD-4C84-A860-0DDE29412398}"/>
    <cellStyle name="Výpočet 2 22 2_5.3 Investments associated cy" xfId="7998" xr:uid="{44D37005-BB29-47AB-8CC6-051B89731CB9}"/>
    <cellStyle name="Výpočet 2 22 3" xfId="3079" xr:uid="{931142D3-88B8-4A77-AB5A-4FF785AF29D9}"/>
    <cellStyle name="Výpočet 2 22 3 2" xfId="6284" xr:uid="{C06996C3-3D91-4F8C-BB4D-52418885DA54}"/>
    <cellStyle name="Výpočet 2 22 3 2 2" xfId="14074" xr:uid="{EB481279-AC03-4FD5-8C77-28052B55DB65}"/>
    <cellStyle name="Výpočet 2 22 3 2 2 2" xfId="22494" xr:uid="{B1587995-13CA-4E5C-9046-F23352B3F8F2}"/>
    <cellStyle name="Výpočet 2 22 3 2 2 3" xfId="25351" xr:uid="{9DF1C3C4-D6DC-49E5-9B2A-EB509D7FF904}"/>
    <cellStyle name="Výpočet 2 22 3 2 2 4" xfId="27948" xr:uid="{B89C15CA-4EE0-424E-BB01-6CA29ABD825F}"/>
    <cellStyle name="Výpočet 2 22 3 2 3" xfId="17906" xr:uid="{6BF6D474-7965-43A6-99E7-C4529B49431D}"/>
    <cellStyle name="Výpočet 2 22 3 2 4" xfId="21563" xr:uid="{138B4ECF-3891-4D3A-9BB8-4248F00CF173}"/>
    <cellStyle name="Výpočet 2 22 3 2 5" xfId="24482" xr:uid="{DE14E437-39C5-4662-AE51-9A2B1171DF67}"/>
    <cellStyle name="Výpočet 2 22 3 3" xfId="11040" xr:uid="{07656929-4925-4794-A825-8007D503918B}"/>
    <cellStyle name="Výpočet 2 22 3 3 2" xfId="20582" xr:uid="{A59D1113-2E3A-4F7A-B97A-56D6900B52A6}"/>
    <cellStyle name="Výpočet 2 22 3 3 3" xfId="23868" xr:uid="{82E6AFC5-30CA-4AF6-84C2-35C54B1CBD97}"/>
    <cellStyle name="Výpočet 2 22 3 3 4" xfId="26642" xr:uid="{68AC69D9-5837-42FD-8314-630C0F9E91F9}"/>
    <cellStyle name="Výpočet 2 22 3 4" xfId="15967" xr:uid="{51E0623B-50CE-4A4D-83A4-4F6D2114DE58}"/>
    <cellStyle name="Výpočet 2 22 3 5" xfId="18339" xr:uid="{A7EE5550-B370-4475-8915-C40BCB1F9714}"/>
    <cellStyle name="Výpočet 2 22 3_5.3 Investments associated cy" xfId="7999" xr:uid="{EDD2A7B6-F9C9-4627-9D8E-E920EAAB407E}"/>
    <cellStyle name="Výpočet 2 22 4" xfId="3618" xr:uid="{5E28479F-5BAE-4396-9EBF-534922DD2FF4}"/>
    <cellStyle name="Výpočet 2 22 4 2" xfId="11544" xr:uid="{6EB91A71-EE79-44A0-AD85-A15D7B92608A}"/>
    <cellStyle name="Výpočet 2 22 4 2 2" xfId="21013" xr:uid="{1C807BF4-3210-46F0-B4A5-B370CE972D12}"/>
    <cellStyle name="Výpočet 2 22 4 2 3" xfId="24272" xr:uid="{39CED84D-60DE-436A-AC22-AE82F20DF7DE}"/>
    <cellStyle name="Výpočet 2 22 4 2 4" xfId="27036" xr:uid="{F25141E7-A6D9-4274-956A-1D39AE0DBD3A}"/>
    <cellStyle name="Výpočet 2 22 4 3" xfId="16397" xr:uid="{AB26C730-E8B2-4FB7-8B7E-54CA140217EF}"/>
    <cellStyle name="Výpočet 2 22 4 4" xfId="21156" xr:uid="{D3EC37AD-6F77-46FF-8513-6287CF2F7F68}"/>
    <cellStyle name="Výpočet 2 22 5" xfId="9049" xr:uid="{895E1080-EFEE-4972-AD00-089E900A7001}"/>
    <cellStyle name="Výpočet 2 22 5 2" xfId="19322" xr:uid="{1D9A1F50-CEE7-452B-A5E7-66D00CFE4A4F}"/>
    <cellStyle name="Výpočet 2 22 5 3" xfId="22912" xr:uid="{6EDD3348-C7E5-451A-8E88-A68413BED36F}"/>
    <cellStyle name="Výpočet 2 22 5 4" xfId="25799" xr:uid="{A769FB93-FD8E-4F80-A07A-AEAC9C742130}"/>
    <cellStyle name="Výpočet 2 22 6" xfId="14564" xr:uid="{BDFE8648-30E2-40CD-91E7-DA6A3BCA6784}"/>
    <cellStyle name="Výpočet 2 22 7" xfId="18654" xr:uid="{D1CDEC3C-1429-4CDB-9138-212ED17B7134}"/>
    <cellStyle name="Výpočet 2 22_5.3 Investments associated cy" xfId="7997" xr:uid="{97DA530B-83CC-4A89-84FD-B6393A7832DE}"/>
    <cellStyle name="Výpočet 2 23" xfId="2168" xr:uid="{B796941F-BCF6-4609-8E2C-B95DE95E4C72}"/>
    <cellStyle name="Výpočet 2 23 2" xfId="5373" xr:uid="{5D75D120-A524-4409-B450-AB6A6366C6DD}"/>
    <cellStyle name="Výpočet 2 23 2 2" xfId="13163" xr:uid="{114CE040-2896-4B57-9A65-75DF0AADF485}"/>
    <cellStyle name="Výpočet 2 23 2 2 2" xfId="21833" xr:uid="{0C6C0018-DA25-4178-AA82-CED78CE41555}"/>
    <cellStyle name="Výpočet 2 23 2 2 3" xfId="24800" xr:uid="{C480A00A-02D2-4B75-8732-654D0360D5EB}"/>
    <cellStyle name="Výpočet 2 23 2 2 4" xfId="27436" xr:uid="{968D506D-F698-4E04-AA1A-A6386F1A1437}"/>
    <cellStyle name="Výpočet 2 23 2 3" xfId="17254" xr:uid="{543E96E1-DC22-4321-9886-A097CBFA5D67}"/>
    <cellStyle name="Výpočet 2 23 2 4" xfId="17087" xr:uid="{6789F7CD-F63B-4D7B-BFD3-3AD8260ED8EF}"/>
    <cellStyle name="Výpočet 2 23 2 5" xfId="17208" xr:uid="{F285467B-8D6D-42C6-AF15-FD019FE1E3E5}"/>
    <cellStyle name="Výpočet 2 23 3" xfId="10130" xr:uid="{E445A8B7-7173-4B3E-9EC5-3371B484D043}"/>
    <cellStyle name="Výpočet 2 23 3 2" xfId="19924" xr:uid="{3F9D7A3B-AE0A-4A2D-B741-02284469546E}"/>
    <cellStyle name="Výpočet 2 23 3 3" xfId="23320" xr:uid="{B43EDD5D-0A78-48D0-8C7E-AF008C88937C}"/>
    <cellStyle name="Výpočet 2 23 3 4" xfId="26131" xr:uid="{22D2CD69-26AE-404B-9DB6-E916D9020808}"/>
    <cellStyle name="Výpočet 2 23 4" xfId="15320" xr:uid="{CA90AA7D-E00F-464D-B68A-A3DC689B54E7}"/>
    <cellStyle name="Výpočet 2 23 5" xfId="18402" xr:uid="{54F4CD46-A2BF-403E-B0BE-C2532AB61CCA}"/>
    <cellStyle name="Výpočet 2 23_5.3 Investments associated cy" xfId="8000" xr:uid="{4BC1393A-94EF-4D76-B46A-BFDB3397F424}"/>
    <cellStyle name="Výpočet 2 24" xfId="2918" xr:uid="{757AEBE2-56AD-42E9-A708-04269ADAB7FB}"/>
    <cellStyle name="Výpočet 2 24 2" xfId="6123" xr:uid="{3F9CAB63-54D0-46BE-9B41-F47179F52FF9}"/>
    <cellStyle name="Výpočet 2 24 2 2" xfId="13913" xr:uid="{AF7D04F4-5AF6-4731-A195-89DA52464E15}"/>
    <cellStyle name="Výpočet 2 24 2 2 2" xfId="22333" xr:uid="{745B27CC-A4A9-46E7-8714-30D3D18BDBB7}"/>
    <cellStyle name="Výpočet 2 24 2 2 3" xfId="25193" xr:uid="{0B3A75BB-1EE9-47CF-AA53-433F93D3172E}"/>
    <cellStyle name="Výpočet 2 24 2 2 4" xfId="27790" xr:uid="{E31CF3EE-E176-4F76-8B58-6C8ED1D6AF34}"/>
    <cellStyle name="Výpočet 2 24 2 3" xfId="17749" xr:uid="{B39463F8-9A7D-4208-80B5-B20CB9DFE68B}"/>
    <cellStyle name="Výpočet 2 24 2 4" xfId="18174" xr:uid="{2553B02A-2258-4A0C-93FB-D98AA5591B40}"/>
    <cellStyle name="Výpočet 2 24 2 5" xfId="24734" xr:uid="{FDF5B5AB-620A-4760-801B-DD37F924DAF0}"/>
    <cellStyle name="Výpočet 2 24 3" xfId="10880" xr:uid="{AE2BF8C7-5EA2-4201-BC6D-A120EEEEDA1E}"/>
    <cellStyle name="Výpočet 2 24 3 2" xfId="20423" xr:uid="{1723D9AF-EE02-4C48-AA2B-59AA99EE9175}"/>
    <cellStyle name="Výpočet 2 24 3 3" xfId="23711" xr:uid="{55034A76-6195-4D09-96EA-DE92960979B8}"/>
    <cellStyle name="Výpočet 2 24 3 4" xfId="26485" xr:uid="{7C1022EF-1A66-473B-9AA0-8E1ABE0E9800}"/>
    <cellStyle name="Výpočet 2 24 4" xfId="15810" xr:uid="{BE8F5044-EEE0-4118-931D-D21D5CCB1BA3}"/>
    <cellStyle name="Výpočet 2 24 5" xfId="17155" xr:uid="{4CC5B424-3767-4D4A-838F-9E8706B1944B}"/>
    <cellStyle name="Výpočet 2 24_5.3 Investments associated cy" xfId="8001" xr:uid="{275AA057-5649-4F8D-A544-9CF0B7E83CEF}"/>
    <cellStyle name="Výpočet 2 25" xfId="3353" xr:uid="{1418D6EE-B175-4F89-A984-E32075F8D013}"/>
    <cellStyle name="Výpočet 2 25 2" xfId="11291" xr:uid="{098EA329-20D3-4393-8D99-A1A35FEE43D5}"/>
    <cellStyle name="Výpočet 2 25 2 2" xfId="20821" xr:uid="{6AF2FBEA-CB9D-40B4-A187-84D398AAA5CC}"/>
    <cellStyle name="Výpočet 2 25 2 3" xfId="24107" xr:uid="{2F8FA8C3-528F-492F-AAB4-21AC10AC2854}"/>
    <cellStyle name="Výpočet 2 25 2 4" xfId="26877" xr:uid="{15010550-F933-4CB6-A659-359E540D7917}"/>
    <cellStyle name="Výpočet 2 25 3" xfId="16209" xr:uid="{E5FAD540-62DB-44E4-8A23-D38D600A21F7}"/>
    <cellStyle name="Výpočet 2 25 4" xfId="15532" xr:uid="{A050392D-516B-440B-9EA9-13C44FAC66E4}"/>
    <cellStyle name="Výpočet 2 26" xfId="8770" xr:uid="{C0B651A1-2F44-4F69-BC6F-0CCB6CC60026}"/>
    <cellStyle name="Výpočet 2 26 2" xfId="19097" xr:uid="{A21B0797-7054-4793-A57F-BA3DBD147B99}"/>
    <cellStyle name="Výpočet 2 26 3" xfId="14317" xr:uid="{79B9A6B1-8A5C-43A1-AFFE-26D529EB0C56}"/>
    <cellStyle name="Výpočet 2 26 4" xfId="25608" xr:uid="{8315299D-48DF-45E0-9BD8-4D3E7CDD36F2}"/>
    <cellStyle name="Výpočet 2 27" xfId="14342" xr:uid="{56654B16-5CAF-4F54-9818-401967DB6AC3}"/>
    <cellStyle name="Výpočet 2 28" xfId="18854" xr:uid="{0360FC89-AE96-435F-8344-CFDD0BB63E67}"/>
    <cellStyle name="Výpočet 2 3" xfId="168" xr:uid="{695016C1-B65F-4FA5-9931-D5023313FE67}"/>
    <cellStyle name="Výpočet 2 3 2" xfId="472" xr:uid="{D7F7065B-0A64-474A-8827-84E881238B7A}"/>
    <cellStyle name="Výpočet 2 3 2 2" xfId="2473" xr:uid="{3805592F-DE53-49F1-AF68-A8EB5024969B}"/>
    <cellStyle name="Výpočet 2 3 2 2 2" xfId="5678" xr:uid="{426A61D0-4648-464C-811B-00A5F448C1A6}"/>
    <cellStyle name="Výpočet 2 3 2 2 2 2" xfId="13468" xr:uid="{9E52FC57-D30B-4AEF-9E0B-CACF99200FC6}"/>
    <cellStyle name="Výpočet 2 3 2 2 2 2 2" xfId="22070" xr:uid="{EF10085C-659B-4B95-84E4-64D33A500FE3}"/>
    <cellStyle name="Výpočet 2 3 2 2 2 2 3" xfId="25011" xr:uid="{D9930A73-FFA6-4B2B-AD4A-14DAB10FE374}"/>
    <cellStyle name="Výpočet 2 3 2 2 2 2 4" xfId="27639" xr:uid="{F3E74991-6C68-49E1-AF6B-F0A5D01A5E8F}"/>
    <cellStyle name="Výpočet 2 3 2 2 2 3" xfId="17495" xr:uid="{C1B27893-D303-400D-B71F-A7D0EE7F97D4}"/>
    <cellStyle name="Výpočet 2 3 2 2 2 4" xfId="17178" xr:uid="{B9D8EE3C-2154-4EB6-AE4A-0039D81D2BF1}"/>
    <cellStyle name="Výpočet 2 3 2 2 2 5" xfId="18439" xr:uid="{42E75A51-30B2-464D-9371-FFE5CFBBC1D3}"/>
    <cellStyle name="Výpočet 2 3 2 2 3" xfId="10435" xr:uid="{80A39767-ECF2-43F1-A37B-C66D57477A99}"/>
    <cellStyle name="Výpočet 2 3 2 2 3 2" xfId="20159" xr:uid="{42031A69-8144-4802-BBC9-03F35F39D1C6}"/>
    <cellStyle name="Výpočet 2 3 2 2 3 3" xfId="23531" xr:uid="{E448EA3E-31DF-4D0E-AEFA-78EF63379046}"/>
    <cellStyle name="Výpočet 2 3 2 2 3 4" xfId="26334" xr:uid="{2BEFB441-0DD8-4458-94A7-4A268D51C950}"/>
    <cellStyle name="Výpočet 2 3 2 2 4" xfId="15555" xr:uid="{C0F2D88D-5297-4E0D-B5FC-BC87C9EE16BC}"/>
    <cellStyle name="Výpočet 2 3 2 2 5" xfId="15044" xr:uid="{5A38E1CC-52A2-404A-BFA5-81748EF34557}"/>
    <cellStyle name="Výpočet 2 3 2 2_5.3 Investments associated cy" xfId="8003" xr:uid="{DEAE9357-41B8-4C3F-A406-E8B59EACD00B}"/>
    <cellStyle name="Výpočet 2 3 2 3" xfId="3120" xr:uid="{42BE185A-5E46-4FE3-BA0E-252F729B10C1}"/>
    <cellStyle name="Výpočet 2 3 2 3 2" xfId="6325" xr:uid="{6D62B45A-7AE0-4AF5-858A-E39718BC72CB}"/>
    <cellStyle name="Výpočet 2 3 2 3 2 2" xfId="14115" xr:uid="{341AD578-77D9-42AF-BE32-03C09650689C}"/>
    <cellStyle name="Výpočet 2 3 2 3 2 2 2" xfId="22535" xr:uid="{F32BC72D-8D95-4F95-AEAB-F579B661160E}"/>
    <cellStyle name="Výpočet 2 3 2 3 2 2 3" xfId="25392" xr:uid="{995F69E6-A474-41EC-B24E-F470B38D4F0F}"/>
    <cellStyle name="Výpočet 2 3 2 3 2 2 4" xfId="27989" xr:uid="{CA608C49-2366-4E42-B40D-094D169E9060}"/>
    <cellStyle name="Výpočet 2 3 2 3 2 3" xfId="17947" xr:uid="{5B75D6A3-672B-409B-9CBA-5741D2EF9C14}"/>
    <cellStyle name="Výpočet 2 3 2 3 2 4" xfId="22292" xr:uid="{488935B8-D08A-4930-B4F4-5B15E380F774}"/>
    <cellStyle name="Výpočet 2 3 2 3 2 5" xfId="16686" xr:uid="{D3CEC40C-C4D1-4121-B10E-0B2757945415}"/>
    <cellStyle name="Výpočet 2 3 2 3 3" xfId="11081" xr:uid="{2475116F-ED5F-478E-A870-5FE1F2AAD253}"/>
    <cellStyle name="Výpočet 2 3 2 3 3 2" xfId="20623" xr:uid="{FD43FA34-5680-4615-89A2-CA8D1CD7D7D1}"/>
    <cellStyle name="Výpočet 2 3 2 3 3 3" xfId="23909" xr:uid="{4AF56389-3F0C-4472-BEE3-167259DD3926}"/>
    <cellStyle name="Výpočet 2 3 2 3 3 4" xfId="26683" xr:uid="{EC092406-7400-42F9-8065-23A4153E66D2}"/>
    <cellStyle name="Výpočet 2 3 2 3 4" xfId="16008" xr:uid="{C92D25C1-87EA-43F7-AAEC-8D96DB3DAC22}"/>
    <cellStyle name="Výpočet 2 3 2 3 5" xfId="19815" xr:uid="{B4A4583F-B300-4A0F-A0EB-F22332E336BE}"/>
    <cellStyle name="Výpočet 2 3 2 3_5.3 Investments associated cy" xfId="8004" xr:uid="{A07F8E80-C463-482A-A937-21B7097EE075}"/>
    <cellStyle name="Výpočet 2 3 2 4" xfId="3672" xr:uid="{F9CD6715-A4D3-471A-9BBF-6CD5516ADC00}"/>
    <cellStyle name="Výpočet 2 3 2 4 2" xfId="11596" xr:uid="{42783218-E029-4721-A0D3-98A132A1D16C}"/>
    <cellStyle name="Výpočet 2 3 2 4 2 2" xfId="21056" xr:uid="{266E846D-D22D-48F0-922C-BF2689B5B8F6}"/>
    <cellStyle name="Výpočet 2 3 2 4 2 3" xfId="24309" xr:uid="{3EB05376-813F-4D24-A8D6-0580F2A5F141}"/>
    <cellStyle name="Výpočet 2 3 2 4 2 4" xfId="27072" xr:uid="{0DBA8D62-545C-44B1-8371-0AC25FA904F6}"/>
    <cellStyle name="Výpočet 2 3 2 4 3" xfId="16444" xr:uid="{82A430AE-DE6B-4D99-A3B4-D100D9A75F20}"/>
    <cellStyle name="Výpočet 2 3 2 4 4" xfId="20373" xr:uid="{B2836E50-B157-4708-9B0A-425CF96E841F}"/>
    <cellStyle name="Výpočet 2 3 2 5" xfId="9106" xr:uid="{A825E127-70BB-452B-B0E8-BCB23B200A06}"/>
    <cellStyle name="Výpočet 2 3 2 5 2" xfId="19370" xr:uid="{27331391-0352-4235-B2E0-1B540DE15304}"/>
    <cellStyle name="Výpočet 2 3 2 5 3" xfId="22954" xr:uid="{3CC4C110-D0B6-4A40-954E-796440C1ED04}"/>
    <cellStyle name="Výpočet 2 3 2 5 4" xfId="25840" xr:uid="{461D10FE-A5F6-4832-89CF-3D5E83A8830F}"/>
    <cellStyle name="Výpočet 2 3 2 6" xfId="14616" xr:uid="{E7BC7DAD-922E-4307-9A93-7A95D0D37640}"/>
    <cellStyle name="Výpočet 2 3 2 7" xfId="18611" xr:uid="{D3017D12-D71B-4EF0-BD15-B3FBEDEB3F3D}"/>
    <cellStyle name="Výpočet 2 3 2_5.3 Investments associated cy" xfId="8002" xr:uid="{E3126AA5-3DDE-40B9-98C8-E000D3CAAC82}"/>
    <cellStyle name="Výpočet 2 3 3" xfId="2201" xr:uid="{3868E9AE-451F-4B03-916E-BFA929B17CDB}"/>
    <cellStyle name="Výpočet 2 3 3 2" xfId="5406" xr:uid="{A51CDCF6-C166-4070-B119-93041294CAEA}"/>
    <cellStyle name="Výpočet 2 3 3 2 2" xfId="13196" xr:uid="{991BAB15-A721-4F99-841D-98540BC06896}"/>
    <cellStyle name="Výpočet 2 3 3 2 2 2" xfId="21860" xr:uid="{26C5285C-05F7-4DEB-B896-9D3D8084A972}"/>
    <cellStyle name="Výpočet 2 3 3 2 2 3" xfId="24825" xr:uid="{38180605-F281-43E5-BC9C-094639CE4CFD}"/>
    <cellStyle name="Výpočet 2 3 3 2 2 4" xfId="27461" xr:uid="{B7F12AED-EDFA-44BB-951D-197523FE7391}"/>
    <cellStyle name="Výpočet 2 3 3 2 3" xfId="17283" xr:uid="{7CC6D384-3281-4F37-BD83-71D8D239F3DC}"/>
    <cellStyle name="Výpočet 2 3 3 2 4" xfId="19675" xr:uid="{1866702B-07E5-48CD-96D0-A274A0E81858}"/>
    <cellStyle name="Výpočet 2 3 3 2 5" xfId="17179" xr:uid="{56F5AF69-7EF6-4BCD-B9DF-06FA5E9301E9}"/>
    <cellStyle name="Výpočet 2 3 3 3" xfId="10163" xr:uid="{E8CC53D4-D8DC-4A8B-94F4-65CC17D3FF62}"/>
    <cellStyle name="Výpočet 2 3 3 3 2" xfId="19952" xr:uid="{91EC1F2E-7E09-462E-AE64-98E44CDBFC0B}"/>
    <cellStyle name="Výpočet 2 3 3 3 3" xfId="23346" xr:uid="{B613BBBF-EA53-4975-90B9-2FDDE61E5827}"/>
    <cellStyle name="Výpočet 2 3 3 3 4" xfId="26156" xr:uid="{2E9256D9-D5E5-4707-992E-59F20AC01B64}"/>
    <cellStyle name="Výpočet 2 3 3 4" xfId="15346" xr:uid="{25468CE8-60FB-4155-AD90-FE04C9C6DD89}"/>
    <cellStyle name="Výpočet 2 3 3 5" xfId="15053" xr:uid="{A87E37A4-4577-4F8C-B566-B4B43E1E67AA}"/>
    <cellStyle name="Výpočet 2 3 3_5.3 Investments associated cy" xfId="8005" xr:uid="{2AE90F46-EEC6-41A6-8649-EAD90A2738B0}"/>
    <cellStyle name="Výpočet 2 3 4" xfId="2958" xr:uid="{B03CBEE3-5F56-4C16-92CC-CD360900A1B3}"/>
    <cellStyle name="Výpočet 2 3 4 2" xfId="6163" xr:uid="{C7DEE6FB-6674-4627-A024-9685BDEC72E4}"/>
    <cellStyle name="Výpočet 2 3 4 2 2" xfId="13953" xr:uid="{78E5A2CB-C078-4504-97B2-391499AF03B7}"/>
    <cellStyle name="Výpočet 2 3 4 2 2 2" xfId="22373" xr:uid="{3D35F6D4-9FBA-42E9-A8F3-CAB533400E16}"/>
    <cellStyle name="Výpočet 2 3 4 2 2 3" xfId="25230" xr:uid="{F4087CBD-3221-44E1-9395-C924D5C7142C}"/>
    <cellStyle name="Výpočet 2 3 4 2 2 4" xfId="27827" xr:uid="{E94B1EE7-B85C-4E28-A695-0E9B197978C3}"/>
    <cellStyle name="Výpočet 2 3 4 2 3" xfId="17786" xr:uid="{BB2E4E9D-E2F8-4023-8C21-5928C1A54059}"/>
    <cellStyle name="Výpočet 2 3 4 2 4" xfId="14466" xr:uid="{8EA920CE-F0CF-48B4-8986-6AB773F50532}"/>
    <cellStyle name="Výpočet 2 3 4 2 5" xfId="14821" xr:uid="{9C7F0623-97F6-4423-BD50-A65774127A70}"/>
    <cellStyle name="Výpočet 2 3 4 3" xfId="10919" xr:uid="{221D5CAB-35A4-4EBD-9E89-D4CCC5AC3ED5}"/>
    <cellStyle name="Výpočet 2 3 4 3 2" xfId="20461" xr:uid="{A1DB6575-790F-453E-AEFD-5C23060BD35E}"/>
    <cellStyle name="Výpočet 2 3 4 3 3" xfId="23747" xr:uid="{DD180927-046C-4CB2-9F54-F95DFEC0A395}"/>
    <cellStyle name="Výpočet 2 3 4 3 4" xfId="26521" xr:uid="{A80689C1-190B-431E-9643-B81908C02401}"/>
    <cellStyle name="Výpočet 2 3 4 4" xfId="15847" xr:uid="{85209B1F-A9CE-443C-93E0-E26DA650882A}"/>
    <cellStyle name="Výpočet 2 3 4 5" xfId="21440" xr:uid="{1245E126-127A-4366-813B-2C9C1CC49C06}"/>
    <cellStyle name="Výpočet 2 3 4_5.3 Investments associated cy" xfId="8006" xr:uid="{B768E571-6EA9-4282-A814-B0F27A1C265E}"/>
    <cellStyle name="Výpočet 2 3 5" xfId="3388" xr:uid="{1F4FBA7E-460D-4529-9311-606B2264A7CC}"/>
    <cellStyle name="Výpočet 2 3 5 2" xfId="11323" xr:uid="{6560A02B-FBE1-45C0-8E3C-053C7BBB9DF4}"/>
    <cellStyle name="Výpočet 2 3 5 2 2" xfId="20846" xr:uid="{663D82A7-A6AA-4B14-997D-1C2577602117}"/>
    <cellStyle name="Výpočet 2 3 5 2 3" xfId="24129" xr:uid="{1D6BF56C-E73B-4BB6-980E-40B23C46EEA2}"/>
    <cellStyle name="Výpočet 2 3 5 2 4" xfId="26898" xr:uid="{FC82385B-1CE5-4E58-900B-1DED5F454365}"/>
    <cellStyle name="Výpočet 2 3 5 3" xfId="16234" xr:uid="{8BEFF033-880D-4C4B-A5F3-A894AA723985}"/>
    <cellStyle name="Výpočet 2 3 5 4" xfId="18307" xr:uid="{B5F2AA06-5ECD-4AE6-A3DB-55338140D636}"/>
    <cellStyle name="Výpočet 2 3 6" xfId="8805" xr:uid="{0873A476-DEA6-4B16-AA46-41B5144FDD89}"/>
    <cellStyle name="Výpočet 2 3 6 2" xfId="19127" xr:uid="{CC748A15-9642-45C0-9DAA-36F374EC6924}"/>
    <cellStyle name="Výpočet 2 3 6 3" xfId="22738" xr:uid="{E6F4A0D6-DF3B-44D1-8848-2FB9D862A02F}"/>
    <cellStyle name="Výpočet 2 3 6 4" xfId="25633" xr:uid="{29ED57EE-07B7-481E-B94B-AB0FDD3A6189}"/>
    <cellStyle name="Výpočet 2 3 7" xfId="14372" xr:uid="{E1660C5D-04EB-48AA-B626-757784207E39}"/>
    <cellStyle name="Výpočet 2 3 8" xfId="18830" xr:uid="{6FA60CBC-1A08-4CD3-9D9F-B7D084C69918}"/>
    <cellStyle name="Výpočet 2 3_3.10 Impairments" xfId="1557" xr:uid="{E2A3D12D-9709-4775-B142-4EF3FB25C5FD}"/>
    <cellStyle name="Výpočet 2 4" xfId="188" xr:uid="{A8E27E83-8231-4B8F-AAB9-0ADDDE26A038}"/>
    <cellStyle name="Výpočet 2 4 2" xfId="492" xr:uid="{AB8B1427-21EB-4654-BBF7-72FD02C83697}"/>
    <cellStyle name="Výpočet 2 4 2 2" xfId="2492" xr:uid="{5EDDE6C9-ED23-4476-94EE-D705A32FCEF2}"/>
    <cellStyle name="Výpočet 2 4 2 2 2" xfId="5697" xr:uid="{AAD419D5-A3BC-4334-B10F-B1AA9037D996}"/>
    <cellStyle name="Výpočet 2 4 2 2 2 2" xfId="13487" xr:uid="{61DDF49D-6B05-4E9C-AF1D-EF908C9C2388}"/>
    <cellStyle name="Výpočet 2 4 2 2 2 2 2" xfId="22084" xr:uid="{C9467300-2375-4B2F-9F6B-EE9AC5330197}"/>
    <cellStyle name="Výpočet 2 4 2 2 2 2 3" xfId="25019" xr:uid="{A981DFD3-E2E2-4E17-AA9F-1B96EECC2B96}"/>
    <cellStyle name="Výpočet 2 4 2 2 2 2 4" xfId="27646" xr:uid="{A00E1C48-6872-47CB-8833-24FCB489C7AF}"/>
    <cellStyle name="Výpočet 2 4 2 2 2 3" xfId="17509" xr:uid="{C06E04BF-C70E-4C2E-8118-6DE23D1F5CA4}"/>
    <cellStyle name="Výpočet 2 4 2 2 2 4" xfId="17686" xr:uid="{05647FD0-18CE-41B2-AC5A-7183ACBD978D}"/>
    <cellStyle name="Výpočet 2 4 2 2 2 5" xfId="18947" xr:uid="{2695B195-5D98-4537-A0D6-FF43FCCAD183}"/>
    <cellStyle name="Výpočet 2 4 2 2 3" xfId="10454" xr:uid="{821923F3-7185-4826-B33E-E9D409160318}"/>
    <cellStyle name="Výpočet 2 4 2 2 3 2" xfId="20171" xr:uid="{701518C3-8D3E-4FDB-82C8-BF95D608AC65}"/>
    <cellStyle name="Výpočet 2 4 2 2 3 3" xfId="23540" xr:uid="{94E373D2-0F13-4027-9407-268801C5004B}"/>
    <cellStyle name="Výpočet 2 4 2 2 3 4" xfId="26341" xr:uid="{D0EA7AE9-482F-41DE-BD78-A8931EB8A970}"/>
    <cellStyle name="Výpočet 2 4 2 2 4" xfId="15568" xr:uid="{EC60D6B2-4659-4341-B0A4-EE08C39DFCD4}"/>
    <cellStyle name="Výpočet 2 4 2 2 5" xfId="21462" xr:uid="{D4F1523E-5AF6-43FC-97CA-2229E9C800A9}"/>
    <cellStyle name="Výpočet 2 4 2 2_5.3 Investments associated cy" xfId="8008" xr:uid="{74E97A0D-9EFC-43BD-97FE-503F229E2610}"/>
    <cellStyle name="Výpočet 2 4 2 3" xfId="3127" xr:uid="{1270C495-2C89-432E-9811-AC2F7EA9AD52}"/>
    <cellStyle name="Výpočet 2 4 2 3 2" xfId="6332" xr:uid="{586F1E57-DE81-428F-A972-4009D91BF81A}"/>
    <cellStyle name="Výpočet 2 4 2 3 2 2" xfId="14122" xr:uid="{9D41F7A1-0DCC-4B3D-A1ED-9C08A1333885}"/>
    <cellStyle name="Výpočet 2 4 2 3 2 2 2" xfId="22542" xr:uid="{A27778B5-8BA8-4482-ADFD-B0A6B700554B}"/>
    <cellStyle name="Výpočet 2 4 2 3 2 2 3" xfId="25399" xr:uid="{3244B440-CB0A-45FA-A487-1011BC80F222}"/>
    <cellStyle name="Výpočet 2 4 2 3 2 2 4" xfId="27996" xr:uid="{01A2584B-9C5F-45CE-AA53-178A223082ED}"/>
    <cellStyle name="Výpočet 2 4 2 3 2 3" xfId="17954" xr:uid="{D375999F-678E-43AD-9D4A-8D3E2C215035}"/>
    <cellStyle name="Výpočet 2 4 2 3 2 4" xfId="15228" xr:uid="{128BB0CC-36AA-4348-8E72-93A17B141219}"/>
    <cellStyle name="Výpočet 2 4 2 3 2 5" xfId="20422" xr:uid="{44ACAA53-7BC8-4999-BE57-80EBB7167F8D}"/>
    <cellStyle name="Výpočet 2 4 2 3 3" xfId="11088" xr:uid="{D06F4A72-2ED5-4708-8204-CB0D3CFF9CCF}"/>
    <cellStyle name="Výpočet 2 4 2 3 3 2" xfId="20630" xr:uid="{34D06C1A-CB5D-40DC-981B-1E942261753F}"/>
    <cellStyle name="Výpočet 2 4 2 3 3 3" xfId="23916" xr:uid="{7BDBE037-B18E-4172-B735-B18AA3263838}"/>
    <cellStyle name="Výpočet 2 4 2 3 3 4" xfId="26690" xr:uid="{1D921617-DFA1-4199-AD0F-7930F8BE968D}"/>
    <cellStyle name="Výpočet 2 4 2 3 4" xfId="16015" xr:uid="{75C22778-5D22-4061-AB58-A3F7B08BE093}"/>
    <cellStyle name="Výpočet 2 4 2 3 5" xfId="21467" xr:uid="{35905755-D8C0-40C4-9413-4F7C5C245D1A}"/>
    <cellStyle name="Výpočet 2 4 2 3_5.3 Investments associated cy" xfId="8009" xr:uid="{021CD5D9-6D1E-4DE5-8656-1D3A5E11C5E0}"/>
    <cellStyle name="Výpočet 2 4 2 4" xfId="3690" xr:uid="{24E275F3-392E-42E1-95B2-3384F6645988}"/>
    <cellStyle name="Výpočet 2 4 2 4 2" xfId="11614" xr:uid="{927FCB17-AA79-4ECF-A5CF-418CFABBF672}"/>
    <cellStyle name="Výpočet 2 4 2 4 2 2" xfId="21070" xr:uid="{BF6F38BD-6DD0-4320-BFB3-E3D247AFAD19}"/>
    <cellStyle name="Výpočet 2 4 2 4 2 3" xfId="24316" xr:uid="{3093519A-7C5B-4F34-B140-B6196110C94D}"/>
    <cellStyle name="Výpočet 2 4 2 4 2 4" xfId="27078" xr:uid="{C7F4E3E8-AF88-4D81-8587-CA46989F2F39}"/>
    <cellStyle name="Výpočet 2 4 2 4 3" xfId="16459" xr:uid="{0BC21186-9DB4-40EC-9D66-3356D3DE573E}"/>
    <cellStyle name="Výpočet 2 4 2 4 4" xfId="22169" xr:uid="{3B954105-F3FC-4259-80AB-79C41CDF9664}"/>
    <cellStyle name="Výpočet 2 4 2 5" xfId="9125" xr:uid="{8B350AF6-9F1D-432F-90A3-459C3817FCC9}"/>
    <cellStyle name="Výpočet 2 4 2 5 2" xfId="19385" xr:uid="{8D3E2107-3D59-4F0B-95A9-35B0280CA6D1}"/>
    <cellStyle name="Výpočet 2 4 2 5 3" xfId="22963" xr:uid="{F869BDD8-65C0-4AE5-B1AC-CC63A7D1B4FE}"/>
    <cellStyle name="Výpočet 2 4 2 5 4" xfId="25847" xr:uid="{ADE969DC-BBB5-48CD-94A4-2C15628FF75B}"/>
    <cellStyle name="Výpočet 2 4 2 6" xfId="14630" xr:uid="{2548DD5F-4D76-4772-8E8D-E314B86AB9F2}"/>
    <cellStyle name="Výpočet 2 4 2 7" xfId="18603" xr:uid="{EC8F01FC-0E6F-4AF8-B622-37A750DE9BB6}"/>
    <cellStyle name="Výpočet 2 4 2_5.3 Investments associated cy" xfId="8007" xr:uid="{CBFBACEE-17F8-4D4D-ABD9-8AA816BF374D}"/>
    <cellStyle name="Výpočet 2 4 3" xfId="2220" xr:uid="{BF4337BA-E2C4-47FC-9E6B-A115E15A2506}"/>
    <cellStyle name="Výpočet 2 4 3 2" xfId="5425" xr:uid="{70782288-49BF-4B56-8A73-50884FE1C60A}"/>
    <cellStyle name="Výpočet 2 4 3 2 2" xfId="13215" xr:uid="{D52C0A0B-860A-48A5-9C60-D7652685211E}"/>
    <cellStyle name="Výpočet 2 4 3 2 2 2" xfId="21873" xr:uid="{212F1C56-1001-4C84-947F-4B99C01017DF}"/>
    <cellStyle name="Výpočet 2 4 3 2 2 3" xfId="24832" xr:uid="{645940F2-B7C2-49F3-A440-9DE92D5DC7C0}"/>
    <cellStyle name="Výpočet 2 4 3 2 2 4" xfId="27468" xr:uid="{63716D59-C7D4-41FC-96D7-9319CA2FC976}"/>
    <cellStyle name="Výpočet 2 4 3 2 3" xfId="17296" xr:uid="{90BD43E2-E101-4403-B3D6-429006686808}"/>
    <cellStyle name="Výpočet 2 4 3 2 4" xfId="15213" xr:uid="{2E9B7520-9D25-4D58-8D0F-E6F2B7F9C5EB}"/>
    <cellStyle name="Výpočet 2 4 3 2 5" xfId="22336" xr:uid="{D9053B33-F474-4036-87CE-83B00F713ABA}"/>
    <cellStyle name="Výpočet 2 4 3 3" xfId="10182" xr:uid="{302AFE04-3A95-4E34-B31F-46AB3AA75FF9}"/>
    <cellStyle name="Výpočet 2 4 3 3 2" xfId="19962" xr:uid="{D8BDE0CA-F2E2-4A7A-B177-E6D9F39F421C}"/>
    <cellStyle name="Výpočet 2 4 3 3 3" xfId="23354" xr:uid="{375120EA-965B-4E99-90C4-A99BFFDC7FE4}"/>
    <cellStyle name="Výpočet 2 4 3 3 4" xfId="26163" xr:uid="{7CCA2FDD-D70C-4070-88EB-4CCE6BB387BD}"/>
    <cellStyle name="Výpočet 2 4 3 4" xfId="15357" xr:uid="{E1BE3509-54E0-47AD-AAFE-300A2488A4BD}"/>
    <cellStyle name="Výpočet 2 4 3 5" xfId="21474" xr:uid="{BB3EFA8E-A73F-4F0B-8927-75B8F265F2F5}"/>
    <cellStyle name="Výpočet 2 4 3_5.3 Investments associated cy" xfId="8010" xr:uid="{31273039-3D18-4108-ABA1-BCE1D4FDC237}"/>
    <cellStyle name="Výpočet 2 4 4" xfId="2937" xr:uid="{FA2EAD13-D742-48DA-BA20-C91BAB7EBF80}"/>
    <cellStyle name="Výpočet 2 4 4 2" xfId="6142" xr:uid="{7D29D214-D345-4F54-9A29-27EFCB1113ED}"/>
    <cellStyle name="Výpočet 2 4 4 2 2" xfId="13932" xr:uid="{885DA3CB-E946-4156-9BF9-6F9A21C52D77}"/>
    <cellStyle name="Výpočet 2 4 4 2 2 2" xfId="22352" xr:uid="{F6F6B49F-A607-407F-93BB-3B914F8DF341}"/>
    <cellStyle name="Výpočet 2 4 4 2 2 3" xfId="25209" xr:uid="{32E60C1F-F4E4-4B59-9D80-0271CB3AECA8}"/>
    <cellStyle name="Výpočet 2 4 4 2 2 4" xfId="27806" xr:uid="{139312E3-C73C-4211-9C3F-0AF41461B2D7}"/>
    <cellStyle name="Výpočet 2 4 4 2 3" xfId="17765" xr:uid="{7AD38DF3-63BE-4642-A0EE-8D0C8F9C3FA9}"/>
    <cellStyle name="Výpočet 2 4 4 2 4" xfId="21680" xr:uid="{C0C12880-82A2-4998-A798-8C50B3242C1E}"/>
    <cellStyle name="Výpočet 2 4 4 2 5" xfId="16874" xr:uid="{484A84A5-7058-45AB-9F5D-81B04430BACC}"/>
    <cellStyle name="Výpočet 2 4 4 3" xfId="10898" xr:uid="{1CD73C60-815A-45C7-9D6E-0BA844904C49}"/>
    <cellStyle name="Výpočet 2 4 4 3 2" xfId="20440" xr:uid="{80EE6DEA-7F66-4227-B132-4322DA337C48}"/>
    <cellStyle name="Výpočet 2 4 4 3 3" xfId="23726" xr:uid="{66724ABF-395A-4F7E-A77F-7D869D2AB5C1}"/>
    <cellStyle name="Výpočet 2 4 4 3 4" xfId="26500" xr:uid="{16FA43C3-0BBE-470F-B9D2-5A906FDEA3B9}"/>
    <cellStyle name="Výpočet 2 4 4 4" xfId="15826" xr:uid="{340FA302-0D2F-49F4-BFD3-15F266CA15A3}"/>
    <cellStyle name="Výpočet 2 4 4 5" xfId="15034" xr:uid="{A44184A3-1009-44DD-B99D-15BF6BA5ECA9}"/>
    <cellStyle name="Výpočet 2 4 4_5.3 Investments associated cy" xfId="8011" xr:uid="{482D3326-99EC-48F5-813C-5132CF603A8A}"/>
    <cellStyle name="Výpočet 2 4 5" xfId="3406" xr:uid="{C5145C65-1A12-40CC-A788-087FE709C839}"/>
    <cellStyle name="Výpočet 2 4 5 2" xfId="11341" xr:uid="{C67ED8B7-6166-4A9F-B13B-46A03A6BD0C3}"/>
    <cellStyle name="Výpočet 2 4 5 2 2" xfId="20857" xr:uid="{9ABBBA26-6E47-4D52-AC87-D145FBDDF584}"/>
    <cellStyle name="Výpočet 2 4 5 2 3" xfId="24136" xr:uid="{C1D688DB-96ED-4F39-9910-21B96D13CBED}"/>
    <cellStyle name="Výpočet 2 4 5 2 4" xfId="26904" xr:uid="{8C863335-DBA8-4AF7-94D9-5D92E5610C42}"/>
    <cellStyle name="Výpočet 2 4 5 3" xfId="16245" xr:uid="{9940811F-8E28-40FD-837C-800C125E82D2}"/>
    <cellStyle name="Výpočet 2 4 5 4" xfId="21749" xr:uid="{300571D3-519D-4BC4-8C02-69925D40283B}"/>
    <cellStyle name="Výpočet 2 4 6" xfId="8824" xr:uid="{B2BA43DD-E389-425A-97F7-649BDD723D2C}"/>
    <cellStyle name="Výpočet 2 4 6 2" xfId="19139" xr:uid="{AC473B2A-8374-4AD4-ABAB-514CB7D56A5D}"/>
    <cellStyle name="Výpočet 2 4 6 3" xfId="22746" xr:uid="{9DFEA410-9A9F-40A2-86BD-956B16CF6D5A}"/>
    <cellStyle name="Výpočet 2 4 6 4" xfId="25640" xr:uid="{4B280CB9-BC66-457F-9335-E3E6C1911C6F}"/>
    <cellStyle name="Výpočet 2 4 7" xfId="14385" xr:uid="{E2600D37-0F4D-4292-B973-BF170FF44799}"/>
    <cellStyle name="Výpočet 2 4 8" xfId="18820" xr:uid="{19B3ED70-70C1-4210-9D79-72DFCF830005}"/>
    <cellStyle name="Výpočet 2 4_3.10 Impairments" xfId="1558" xr:uid="{A035974C-B3CC-4707-822F-8E2C795223ED}"/>
    <cellStyle name="Výpočet 2 5" xfId="199" xr:uid="{BA3E08A4-B96F-4B6A-BAD6-2047CC75B19B}"/>
    <cellStyle name="Výpočet 2 5 2" xfId="503" xr:uid="{C62ACBD3-1D80-4EF6-BB34-FC8D5D86E750}"/>
    <cellStyle name="Výpočet 2 5 2 2" xfId="2501" xr:uid="{B8411D6F-E4DF-4EC3-BA29-D6AD3192EE08}"/>
    <cellStyle name="Výpočet 2 5 2 2 2" xfId="5706" xr:uid="{8BB4C320-6D34-4CB1-9573-E60819CCAC5A}"/>
    <cellStyle name="Výpočet 2 5 2 2 2 2" xfId="13496" xr:uid="{508DA322-81FC-4AFB-96FC-BF854D057264}"/>
    <cellStyle name="Výpočet 2 5 2 2 2 2 2" xfId="22093" xr:uid="{60F55DB3-DFBB-4685-B3A4-8FA2060A10FD}"/>
    <cellStyle name="Výpočet 2 5 2 2 2 2 3" xfId="25028" xr:uid="{4C3A783A-A67E-4C02-BDE2-DE42CD7C1923}"/>
    <cellStyle name="Výpočet 2 5 2 2 2 2 4" xfId="27655" xr:uid="{EF82F36C-668A-4258-A21C-86A6F97795E1}"/>
    <cellStyle name="Výpočet 2 5 2 2 2 3" xfId="17518" xr:uid="{A6CB2699-1A6B-4770-B0D1-F20F9143376A}"/>
    <cellStyle name="Výpočet 2 5 2 2 2 4" xfId="19578" xr:uid="{66EF84E7-55A5-4F6B-845A-65D5C7AB553E}"/>
    <cellStyle name="Výpočet 2 5 2 2 2 5" xfId="14976" xr:uid="{EC3AF50A-9888-4DF0-B791-AFCF92CE64D0}"/>
    <cellStyle name="Výpočet 2 5 2 2 3" xfId="10463" xr:uid="{EAAABA74-44C4-40E5-A474-10191E3D2072}"/>
    <cellStyle name="Výpočet 2 5 2 2 3 2" xfId="20180" xr:uid="{693CC6C5-DB1B-481D-820A-260472B9193C}"/>
    <cellStyle name="Výpočet 2 5 2 2 3 3" xfId="23549" xr:uid="{AA998D96-F08E-4104-969B-7B0E406F4784}"/>
    <cellStyle name="Výpočet 2 5 2 2 3 4" xfId="26350" xr:uid="{895EBB11-3FE3-4DE8-BF48-BD0547E72C2C}"/>
    <cellStyle name="Výpočet 2 5 2 2 4" xfId="15577" xr:uid="{A3F0CCE5-2B29-4F24-9399-9540A84096A1}"/>
    <cellStyle name="Výpočet 2 5 2 2 5" xfId="18375" xr:uid="{7A80C753-3679-4ECB-825C-C9F72FD976F6}"/>
    <cellStyle name="Výpočet 2 5 2 2_5.3 Investments associated cy" xfId="8013" xr:uid="{88954D6E-AE3A-4E9D-9C89-A2A18BECDC93}"/>
    <cellStyle name="Výpočet 2 5 2 3" xfId="3138" xr:uid="{2B1247BD-7ABB-41D2-9D70-CA1E6B0A2834}"/>
    <cellStyle name="Výpočet 2 5 2 3 2" xfId="6343" xr:uid="{0962BCB4-0E8D-4E5A-92B8-F42DCC58D4E5}"/>
    <cellStyle name="Výpočet 2 5 2 3 2 2" xfId="14133" xr:uid="{4E537D1F-9590-4CCD-A79C-C3ED77514EAF}"/>
    <cellStyle name="Výpočet 2 5 2 3 2 2 2" xfId="22553" xr:uid="{70152235-01FF-4C64-9A5C-E0E2D939A95F}"/>
    <cellStyle name="Výpočet 2 5 2 3 2 2 3" xfId="25410" xr:uid="{C54E89FD-D7B4-446F-9DBC-1B6F8BA2AD4A}"/>
    <cellStyle name="Výpočet 2 5 2 3 2 2 4" xfId="28007" xr:uid="{F8971B57-4F03-425C-8752-41F82FEC8B91}"/>
    <cellStyle name="Výpočet 2 5 2 3 2 3" xfId="17965" xr:uid="{E444BC1D-C31F-4D19-9F31-8CC7C6F5F793}"/>
    <cellStyle name="Výpočet 2 5 2 3 2 4" xfId="17657" xr:uid="{D2165C00-F8AD-48BB-ABB9-EA37CDED8D6E}"/>
    <cellStyle name="Výpočet 2 5 2 3 2 5" xfId="15388" xr:uid="{52BCDA59-5CAF-4332-A619-E1CB6E792EF6}"/>
    <cellStyle name="Výpočet 2 5 2 3 3" xfId="11099" xr:uid="{C9B03BAD-AA4F-4814-BA39-B0E27C68FDEF}"/>
    <cellStyle name="Výpočet 2 5 2 3 3 2" xfId="20641" xr:uid="{02CF20B5-EEC1-4DD2-B81A-6B5EC20AFD69}"/>
    <cellStyle name="Výpočet 2 5 2 3 3 3" xfId="23927" xr:uid="{02F07D26-B854-4742-AD6C-768D0C951297}"/>
    <cellStyle name="Výpočet 2 5 2 3 3 4" xfId="26701" xr:uid="{F9E3B634-C398-4E5D-AD8E-ED6061D8E92D}"/>
    <cellStyle name="Výpočet 2 5 2 3 4" xfId="16026" xr:uid="{05B1009F-DC04-4AF9-ACB8-5BC3FBEF7DBE}"/>
    <cellStyle name="Výpočet 2 5 2 3 5" xfId="21658" xr:uid="{7E888323-27D8-4DA9-B5C1-39386E150AA8}"/>
    <cellStyle name="Výpočet 2 5 2 3_5.3 Investments associated cy" xfId="8014" xr:uid="{4A21B294-08C1-4292-971C-0E44C7B8CEB4}"/>
    <cellStyle name="Výpočet 2 5 2 4" xfId="3699" xr:uid="{099AD9E5-F01A-428E-94B5-BF092B6980BB}"/>
    <cellStyle name="Výpočet 2 5 2 4 2" xfId="11623" xr:uid="{60DC8EAE-1D28-4DE6-841A-AF0E3438A4CF}"/>
    <cellStyle name="Výpočet 2 5 2 4 2 2" xfId="21079" xr:uid="{7876FD9C-045C-4A9B-81AE-D74C1122D53D}"/>
    <cellStyle name="Výpočet 2 5 2 4 2 3" xfId="24325" xr:uid="{C5F46540-7495-4213-BD8C-853791F04FF4}"/>
    <cellStyle name="Výpočet 2 5 2 4 2 4" xfId="27087" xr:uid="{D9616381-DF81-4B33-A202-572DFF876445}"/>
    <cellStyle name="Výpočet 2 5 2 4 3" xfId="16468" xr:uid="{28FE10F0-B7E4-449F-AB04-9FD109C5736D}"/>
    <cellStyle name="Výpočet 2 5 2 4 4" xfId="19635" xr:uid="{B85196AC-96E4-440C-84A7-EC9B9F2234E9}"/>
    <cellStyle name="Výpočet 2 5 2 5" xfId="9136" xr:uid="{8EBEF8F4-50FC-424B-A25A-5D57224827C8}"/>
    <cellStyle name="Výpočet 2 5 2 5 2" xfId="19396" xr:uid="{50A2A2A1-B85B-4360-98CA-EDAA4755B670}"/>
    <cellStyle name="Výpočet 2 5 2 5 3" xfId="22974" xr:uid="{9D395D06-CF6F-4ECB-97B9-097DA63B0C45}"/>
    <cellStyle name="Výpočet 2 5 2 5 4" xfId="25858" xr:uid="{6514A407-C8A5-4542-A3EE-2E2C3B50556F}"/>
    <cellStyle name="Výpočet 2 5 2 6" xfId="14641" xr:uid="{7DEA7740-579A-4BD9-AD7C-684B3A9CB00D}"/>
    <cellStyle name="Výpočet 2 5 2 7" xfId="18592" xr:uid="{822BF738-A6D5-4283-92A4-61F5CCDF9F57}"/>
    <cellStyle name="Výpočet 2 5 2_5.3 Investments associated cy" xfId="8012" xr:uid="{D0D21E1B-91B9-4D5B-A832-152C98897F78}"/>
    <cellStyle name="Výpočet 2 5 3" xfId="2229" xr:uid="{6B5E9CE8-EB03-45DB-B20D-00A29F437556}"/>
    <cellStyle name="Výpočet 2 5 3 2" xfId="5434" xr:uid="{E98CAB77-C6DE-48DD-84A9-95F2D161FB35}"/>
    <cellStyle name="Výpočet 2 5 3 2 2" xfId="13224" xr:uid="{987F65D1-1FAC-4149-B479-BFAAB88E2BD7}"/>
    <cellStyle name="Výpočet 2 5 3 2 2 2" xfId="21882" xr:uid="{BD956072-85C4-4577-B450-5A98593F9DAC}"/>
    <cellStyle name="Výpočet 2 5 3 2 2 3" xfId="24841" xr:uid="{AFC163D6-2841-403D-9E97-F59FFA08D4CA}"/>
    <cellStyle name="Výpočet 2 5 3 2 2 4" xfId="27477" xr:uid="{BB4CFCF8-FE2D-467E-9F6D-E39858B9B858}"/>
    <cellStyle name="Výpočet 2 5 3 2 3" xfId="17305" xr:uid="{611118BA-0D3B-4BB0-B0D7-AA6192BC8CE3}"/>
    <cellStyle name="Výpočet 2 5 3 2 4" xfId="20183" xr:uid="{045CAB0F-6C82-4DA0-9FBE-03DB8A0AA6AE}"/>
    <cellStyle name="Výpočet 2 5 3 2 5" xfId="18194" xr:uid="{3158A2D3-2E9A-4A4A-AC37-0D8BE0EB9B2C}"/>
    <cellStyle name="Výpočet 2 5 3 3" xfId="10191" xr:uid="{4F7C969D-7DAB-4A3E-AD47-1EB5308AF63D}"/>
    <cellStyle name="Výpočet 2 5 3 3 2" xfId="19971" xr:uid="{7A8C7EEC-CF83-4725-8D66-D8A687431791}"/>
    <cellStyle name="Výpočet 2 5 3 3 3" xfId="23363" xr:uid="{8441478C-7E5D-4C13-9E98-AE6B42C3A304}"/>
    <cellStyle name="Výpočet 2 5 3 3 4" xfId="26172" xr:uid="{AA63EBAE-A871-4DB5-8EBE-13AA0795DB2E}"/>
    <cellStyle name="Výpočet 2 5 3 4" xfId="15366" xr:uid="{8A215FA2-9DC4-44E2-A1D8-65D25B780D3E}"/>
    <cellStyle name="Výpočet 2 5 3 5" xfId="18397" xr:uid="{083C65F6-9DCC-46A0-A94C-C68D9875B669}"/>
    <cellStyle name="Výpočet 2 5 3_5.3 Investments associated cy" xfId="8015" xr:uid="{71E9198D-5A91-4FD0-A0F2-E2FBBAA33E4C}"/>
    <cellStyle name="Výpočet 2 5 4" xfId="2931" xr:uid="{5733A089-85B8-4747-9A16-A9AFD3C6317E}"/>
    <cellStyle name="Výpočet 2 5 4 2" xfId="6136" xr:uid="{0F73297A-1F74-4D7C-AC41-FBC6277BCEB1}"/>
    <cellStyle name="Výpočet 2 5 4 2 2" xfId="13926" xr:uid="{2C4D970B-9354-4B72-B9B1-83DC440AA871}"/>
    <cellStyle name="Výpočet 2 5 4 2 2 2" xfId="22346" xr:uid="{AEC9EF4D-5AC5-4E96-B278-B66552412A09}"/>
    <cellStyle name="Výpočet 2 5 4 2 2 3" xfId="25203" xr:uid="{88A61840-FE8F-484E-9121-6AFCA2A1BCBC}"/>
    <cellStyle name="Výpočet 2 5 4 2 2 4" xfId="27800" xr:uid="{7EEB3AE9-DC43-4C27-B51D-A1A91C353C1B}"/>
    <cellStyle name="Výpočet 2 5 4 2 3" xfId="17759" xr:uid="{37AD97EE-6946-48A9-A424-DA802E81CCAD}"/>
    <cellStyle name="Výpočet 2 5 4 2 4" xfId="20242" xr:uid="{4498BF47-BC0B-4BA7-B0E9-3655187FFB06}"/>
    <cellStyle name="Výpočet 2 5 4 2 5" xfId="21491" xr:uid="{C8E2B82B-1253-46D1-9FA1-1D4C4BB4CABA}"/>
    <cellStyle name="Výpočet 2 5 4 3" xfId="10892" xr:uid="{32F2A748-5151-4E71-82F7-40C2697DC152}"/>
    <cellStyle name="Výpočet 2 5 4 3 2" xfId="20434" xr:uid="{CD65C3C0-3EFE-4CAE-90EC-42F0DB41C3E6}"/>
    <cellStyle name="Výpočet 2 5 4 3 3" xfId="23720" xr:uid="{9E333BEE-D57B-4F57-BAA5-4666984C09B2}"/>
    <cellStyle name="Výpočet 2 5 4 3 4" xfId="26494" xr:uid="{309C159F-7C10-4CDB-B297-364D04841292}"/>
    <cellStyle name="Výpočet 2 5 4 4" xfId="15820" xr:uid="{0DB899DC-DBFB-4687-BA90-456D89802D4C}"/>
    <cellStyle name="Výpočet 2 5 4 5" xfId="15594" xr:uid="{2AAE1950-FC50-49D8-9DA6-218BCC0564DF}"/>
    <cellStyle name="Výpočet 2 5 4_5.3 Investments associated cy" xfId="8016" xr:uid="{849A24D9-0E89-49E9-BE2D-78FE982ACD80}"/>
    <cellStyle name="Výpočet 2 5 5" xfId="3416" xr:uid="{10F1F042-97C1-4AE6-AF39-941482A9D0A8}"/>
    <cellStyle name="Výpočet 2 5 5 2" xfId="11351" xr:uid="{311663D7-DE3C-4669-B295-228F496CB000}"/>
    <cellStyle name="Výpočet 2 5 5 2 2" xfId="20867" xr:uid="{98E1267E-DD01-46DC-813C-EA2C12279C4E}"/>
    <cellStyle name="Výpočet 2 5 5 2 3" xfId="24146" xr:uid="{0274C10D-6562-48F2-8FE6-8B4AC9772E22}"/>
    <cellStyle name="Výpočet 2 5 5 2 4" xfId="26914" xr:uid="{7B2E8E9C-E4CC-4878-B006-34746078145E}"/>
    <cellStyle name="Výpočet 2 5 5 3" xfId="16255" xr:uid="{026C730A-C8AD-4A22-B127-6EAE54BE2DAE}"/>
    <cellStyle name="Výpočet 2 5 5 4" xfId="18306" xr:uid="{5AB997B0-4677-4F82-A1EB-51DB4150A63D}"/>
    <cellStyle name="Výpočet 2 5 6" xfId="8835" xr:uid="{8E8ED5AD-B8E7-4B26-AB08-EE743DB4323F}"/>
    <cellStyle name="Výpočet 2 5 6 2" xfId="19150" xr:uid="{90CA22A5-CE68-40ED-BC32-776326D76926}"/>
    <cellStyle name="Výpočet 2 5 6 3" xfId="22757" xr:uid="{EE7A2898-BF5F-42CA-B9CE-FA970703387D}"/>
    <cellStyle name="Výpočet 2 5 6 4" xfId="25651" xr:uid="{27FC5619-7F09-41A7-BC59-98793D59B8D9}"/>
    <cellStyle name="Výpočet 2 5 7" xfId="14396" xr:uid="{2F26F7C7-47DC-47C0-8856-B6EC9FA2B368}"/>
    <cellStyle name="Výpočet 2 5 8" xfId="18809" xr:uid="{D2FCB56C-E4A2-4B48-85E8-10E53AB68A79}"/>
    <cellStyle name="Výpočet 2 5_3.10 Impairments" xfId="1559" xr:uid="{EBA36F19-26F5-4330-8E28-9633E1925F1A}"/>
    <cellStyle name="Výpočet 2 6" xfId="211" xr:uid="{2C230940-D526-4582-9DE0-5001C4125931}"/>
    <cellStyle name="Výpočet 2 6 2" xfId="515" xr:uid="{551A52A1-7216-4E8A-A048-EBC1DF900C42}"/>
    <cellStyle name="Výpočet 2 6 2 2" xfId="2511" xr:uid="{6A80DFBC-9CE1-45F8-AA22-013464A82DE7}"/>
    <cellStyle name="Výpočet 2 6 2 2 2" xfId="5716" xr:uid="{68CEE6A4-C7C2-4B2E-A518-610848B086A8}"/>
    <cellStyle name="Výpočet 2 6 2 2 2 2" xfId="13506" xr:uid="{24E4A09C-D3C4-44DB-BC56-FDA5F1C040E7}"/>
    <cellStyle name="Výpočet 2 6 2 2 2 2 2" xfId="22100" xr:uid="{43FD22B0-E80B-475B-BE0C-5A049B95DB7D}"/>
    <cellStyle name="Výpočet 2 6 2 2 2 2 3" xfId="25033" xr:uid="{EFD5BE05-64BD-4FAB-94F4-8602628C1384}"/>
    <cellStyle name="Výpočet 2 6 2 2 2 2 4" xfId="27659" xr:uid="{C40D532E-413A-4AD4-AC94-2FCE25BD1B34}"/>
    <cellStyle name="Výpočet 2 6 2 2 2 3" xfId="17524" xr:uid="{144DCF15-CA11-43F0-8B4B-AE72D9387D86}"/>
    <cellStyle name="Výpočet 2 6 2 2 2 4" xfId="18193" xr:uid="{6916C73B-13D5-4AE2-9A0F-B78301035AF4}"/>
    <cellStyle name="Výpočet 2 6 2 2 2 5" xfId="24729" xr:uid="{2275DEBD-BA2F-4F04-B2F2-932FBA56E514}"/>
    <cellStyle name="Výpočet 2 6 2 2 3" xfId="10473" xr:uid="{75797D36-CEFD-43D6-AAFA-3C790C2A058E}"/>
    <cellStyle name="Výpočet 2 6 2 2 3 2" xfId="20187" xr:uid="{8B1E1D04-987B-470C-84DC-30C21B0B6A99}"/>
    <cellStyle name="Výpočet 2 6 2 2 3 3" xfId="23554" xr:uid="{2C40309C-B409-4E87-BEAB-7C56F5FD75F7}"/>
    <cellStyle name="Výpočet 2 6 2 2 3 4" xfId="26354" xr:uid="{16E77FE4-E683-483B-8CC8-194EE5E65DA7}"/>
    <cellStyle name="Výpočet 2 6 2 2 4" xfId="15584" xr:uid="{2C72C6E9-3FCF-4FC9-96B3-AB6B826788C2}"/>
    <cellStyle name="Výpočet 2 6 2 2 5" xfId="16675" xr:uid="{D6CC3DD0-2DA5-45B3-B8F3-A836E5BC7B4F}"/>
    <cellStyle name="Výpočet 2 6 2 2_5.3 Investments associated cy" xfId="8018" xr:uid="{6764F506-5D0E-4C77-92BE-C8046C629F26}"/>
    <cellStyle name="Výpočet 2 6 2 3" xfId="3143" xr:uid="{D3CBC48C-C24F-4177-90C9-D6460DD7599E}"/>
    <cellStyle name="Výpočet 2 6 2 3 2" xfId="6348" xr:uid="{B50BE0C6-2490-41BD-BC3F-95C00A5D0F49}"/>
    <cellStyle name="Výpočet 2 6 2 3 2 2" xfId="14138" xr:uid="{C7E345B6-13DE-4B1B-8A50-7321FF1AED22}"/>
    <cellStyle name="Výpočet 2 6 2 3 2 2 2" xfId="22558" xr:uid="{9F78CDA1-9C19-4CA9-A867-FF537F69022F}"/>
    <cellStyle name="Výpočet 2 6 2 3 2 2 3" xfId="25415" xr:uid="{6AEEFA06-87F9-4AA1-98DF-F848BC4116C2}"/>
    <cellStyle name="Výpočet 2 6 2 3 2 2 4" xfId="28012" xr:uid="{935FEDAD-9CF9-4E18-BC6F-E96462247D01}"/>
    <cellStyle name="Výpočet 2 6 2 3 2 3" xfId="17970" xr:uid="{62962581-D82B-4DC5-ADDB-6F5B45192D81}"/>
    <cellStyle name="Výpočet 2 6 2 3 2 4" xfId="17125" xr:uid="{83918843-1BE3-46EA-ABC8-3F484BA17F4C}"/>
    <cellStyle name="Výpočet 2 6 2 3 2 5" xfId="22332" xr:uid="{E26654BB-472D-4971-8F15-C1D76C2B281A}"/>
    <cellStyle name="Výpočet 2 6 2 3 3" xfId="11104" xr:uid="{A46A1233-247C-4097-9B3C-E0399ECF9920}"/>
    <cellStyle name="Výpočet 2 6 2 3 3 2" xfId="20646" xr:uid="{E438CEE1-1947-4C37-9B12-31157CF797DF}"/>
    <cellStyle name="Výpočet 2 6 2 3 3 3" xfId="23932" xr:uid="{91728EE0-DA98-4245-A247-71AA950DF045}"/>
    <cellStyle name="Výpočet 2 6 2 3 3 4" xfId="26706" xr:uid="{4D810914-D513-42BB-B09C-807AB685083A}"/>
    <cellStyle name="Výpočet 2 6 2 3 4" xfId="16031" xr:uid="{DABED85C-6831-4776-AFE3-AAC34C98D7A5}"/>
    <cellStyle name="Výpočet 2 6 2 3 5" xfId="21543" xr:uid="{1EB6E725-DDF1-4D00-805A-0514C89D418A}"/>
    <cellStyle name="Výpočet 2 6 2 3_5.3 Investments associated cy" xfId="8019" xr:uid="{6D751F5D-8E96-45B0-AF01-FE416520619B}"/>
    <cellStyle name="Výpočet 2 6 2 4" xfId="3710" xr:uid="{9D8F17A5-B81C-43D0-9395-09BA0937AF36}"/>
    <cellStyle name="Výpočet 2 6 2 4 2" xfId="11634" xr:uid="{AD063895-BF1B-46A1-BA32-396B8E0A74C5}"/>
    <cellStyle name="Výpočet 2 6 2 4 2 2" xfId="21087" xr:uid="{710CEF79-B5A0-4E52-A052-9C018DF62DEF}"/>
    <cellStyle name="Výpočet 2 6 2 4 2 3" xfId="24331" xr:uid="{2FFD0267-2763-465A-B31A-02042EF56B7F}"/>
    <cellStyle name="Výpočet 2 6 2 4 2 4" xfId="27092" xr:uid="{D494CF3A-97AA-4D61-9EAA-A9AD91FB9822}"/>
    <cellStyle name="Výpočet 2 6 2 4 3" xfId="16476" xr:uid="{DE78A7E4-FD99-4586-841D-66BD154209EE}"/>
    <cellStyle name="Výpočet 2 6 2 4 4" xfId="19862" xr:uid="{F950F53A-3ADA-4789-8361-17A482BB4257}"/>
    <cellStyle name="Výpočet 2 6 2 5" xfId="9147" xr:uid="{CBB4E06A-B1D0-4B0B-A8D1-9D89627ED3DE}"/>
    <cellStyle name="Výpočet 2 6 2 5 2" xfId="19404" xr:uid="{CE3B0E21-0821-46C4-94A1-26FE97636113}"/>
    <cellStyle name="Výpočet 2 6 2 5 3" xfId="22980" xr:uid="{94F5B369-E584-43B3-9144-527367575A5C}"/>
    <cellStyle name="Výpočet 2 6 2 5 4" xfId="25863" xr:uid="{CA5FCF9A-4B54-49BB-9700-BBD83BC349C3}"/>
    <cellStyle name="Výpočet 2 6 2 6" xfId="14648" xr:uid="{E49B3F21-7EC4-442F-AA77-928EBDAD3884}"/>
    <cellStyle name="Výpočet 2 6 2 7" xfId="18588" xr:uid="{99DADE68-3927-412A-ABD1-52A59C1CB608}"/>
    <cellStyle name="Výpočet 2 6 2_5.3 Investments associated cy" xfId="8017" xr:uid="{0348EF3E-A2F6-4C2A-AF0D-58ACE9F19663}"/>
    <cellStyle name="Výpočet 2 6 3" xfId="2239" xr:uid="{5793C50B-C60D-4EBC-A9AA-D72F8F9B5425}"/>
    <cellStyle name="Výpočet 2 6 3 2" xfId="5444" xr:uid="{F9C32CD7-210F-4DEF-B5D4-E2C107CD3B76}"/>
    <cellStyle name="Výpočet 2 6 3 2 2" xfId="13234" xr:uid="{C98E078C-17EE-4E76-BFEA-972F2E81936C}"/>
    <cellStyle name="Výpočet 2 6 3 2 2 2" xfId="21887" xr:uid="{2B3F8FFC-BBB8-4F28-9D8A-92F03A9FA3E8}"/>
    <cellStyle name="Výpočet 2 6 3 2 2 3" xfId="24846" xr:uid="{5D21C54F-3BA4-4858-8D2F-1109409F9AEE}"/>
    <cellStyle name="Výpočet 2 6 3 2 2 4" xfId="27481" xr:uid="{AF703364-FFE6-4C1D-B87A-D4802433EAF9}"/>
    <cellStyle name="Výpočet 2 6 3 2 3" xfId="17311" xr:uid="{93C4816A-ACB9-49A6-98B1-EEF914D02CC7}"/>
    <cellStyle name="Výpočet 2 6 3 2 4" xfId="19626" xr:uid="{BE99DD27-29AF-40EC-BC59-A43E1622F192}"/>
    <cellStyle name="Výpočet 2 6 3 2 5" xfId="19851" xr:uid="{16839E1E-2267-416F-AB9A-CBE1EA1BCA2A}"/>
    <cellStyle name="Výpočet 2 6 3 3" xfId="10201" xr:uid="{7EFE0A2F-AB7E-40CC-8108-634FBCAFEBBC}"/>
    <cellStyle name="Výpočet 2 6 3 3 2" xfId="19977" xr:uid="{B407259A-A29B-40C0-9215-9487881E5954}"/>
    <cellStyle name="Výpočet 2 6 3 3 3" xfId="23368" xr:uid="{B3EB0070-FD9B-4188-998B-0FF2D0DED90D}"/>
    <cellStyle name="Výpočet 2 6 3 3 4" xfId="26176" xr:uid="{9B55E0A5-8C78-4A71-B8EC-F4FB5DAE95F2}"/>
    <cellStyle name="Výpočet 2 6 3 4" xfId="15372" xr:uid="{B39ACC95-6094-41AC-AFC8-58166A27E1A7}"/>
    <cellStyle name="Výpočet 2 6 3 5" xfId="16684" xr:uid="{AB3053FE-CD60-403D-9C00-1C0DEBDE1D18}"/>
    <cellStyle name="Výpočet 2 6 3_5.3 Investments associated cy" xfId="8020" xr:uid="{0EC69E37-5184-45CF-A993-B2A11F7A5EC9}"/>
    <cellStyle name="Výpočet 2 6 4" xfId="2927" xr:uid="{32CC87B2-2429-42EC-BDA5-FA6954017DF2}"/>
    <cellStyle name="Výpočet 2 6 4 2" xfId="6132" xr:uid="{E4680089-5722-40FD-92BF-65BFBAED101E}"/>
    <cellStyle name="Výpočet 2 6 4 2 2" xfId="13922" xr:uid="{1F9625EC-EEA1-41FE-9709-1AEE368B2E73}"/>
    <cellStyle name="Výpočet 2 6 4 2 2 2" xfId="22342" xr:uid="{5D2A5B2F-C5A6-4A55-BE60-59E02D6A7D8E}"/>
    <cellStyle name="Výpočet 2 6 4 2 2 3" xfId="25199" xr:uid="{8555F292-A6DF-4D45-A718-3E530AE84446}"/>
    <cellStyle name="Výpočet 2 6 4 2 2 4" xfId="27796" xr:uid="{098B180C-3949-48D8-BF09-448B42E0BDE0}"/>
    <cellStyle name="Výpočet 2 6 4 2 3" xfId="17755" xr:uid="{B3690F69-3A21-4CC6-8787-F700E3CFE535}"/>
    <cellStyle name="Výpočet 2 6 4 2 4" xfId="16904" xr:uid="{7886AEDA-44B3-4978-8382-D453B03E37C6}"/>
    <cellStyle name="Výpočet 2 6 4 2 5" xfId="14712" xr:uid="{ACD3235A-6D67-4572-AC4D-E131A89D8D63}"/>
    <cellStyle name="Výpočet 2 6 4 3" xfId="10888" xr:uid="{BEC4D2CA-87F4-4A18-BA10-0A96FB229738}"/>
    <cellStyle name="Výpočet 2 6 4 3 2" xfId="20430" xr:uid="{B659CE0B-6FCF-4B9D-B6E1-16FA582E2A10}"/>
    <cellStyle name="Výpočet 2 6 4 3 3" xfId="23716" xr:uid="{1A4EC247-C832-4D58-AAA3-6BD9C6BE7378}"/>
    <cellStyle name="Výpočet 2 6 4 3 4" xfId="26490" xr:uid="{EE4B8FFA-0910-43E3-ACB3-9E140ADB5641}"/>
    <cellStyle name="Výpočet 2 6 4 4" xfId="15816" xr:uid="{4FA6719A-31BD-4BCA-AB21-B50F205A35B1}"/>
    <cellStyle name="Výpočet 2 6 4 5" xfId="18357" xr:uid="{8AFDF90C-1B16-450E-85A0-A8DF1D739873}"/>
    <cellStyle name="Výpočet 2 6 4_5.3 Investments associated cy" xfId="8021" xr:uid="{90CFCD9F-35B2-442D-86F8-DF0D189471FA}"/>
    <cellStyle name="Výpočet 2 6 5" xfId="3428" xr:uid="{1E114844-F0F9-4978-99A9-D0D974F1AE2E}"/>
    <cellStyle name="Výpočet 2 6 5 2" xfId="11362" xr:uid="{AADB721F-AC3E-4739-AF13-0BB626B832C8}"/>
    <cellStyle name="Výpočet 2 6 5 2 2" xfId="20874" xr:uid="{573B77DD-B595-4382-91B3-689BCFD9E161}"/>
    <cellStyle name="Výpočet 2 6 5 2 3" xfId="24150" xr:uid="{5A79D6BB-729B-40C2-B16E-25E08C4F3F99}"/>
    <cellStyle name="Výpočet 2 6 5 2 4" xfId="26918" xr:uid="{72400509-A0E2-410A-92EE-69D5194E1116}"/>
    <cellStyle name="Výpočet 2 6 5 3" xfId="16262" xr:uid="{782D452D-7D27-4398-8AE6-2AC21C2DB843}"/>
    <cellStyle name="Výpočet 2 6 5 4" xfId="21564" xr:uid="{03144671-8DE9-458E-A438-5F7ECA435604}"/>
    <cellStyle name="Výpočet 2 6 6" xfId="8846" xr:uid="{7F7F1F02-A410-418C-ADBD-1FBC25B379A9}"/>
    <cellStyle name="Výpočet 2 6 6 2" xfId="19158" xr:uid="{784EBAF8-04F5-48A7-9235-A92356836BA8}"/>
    <cellStyle name="Výpočet 2 6 6 3" xfId="22763" xr:uid="{064111D1-ED54-4683-A286-9298F18B7ABE}"/>
    <cellStyle name="Výpočet 2 6 6 4" xfId="25656" xr:uid="{2A1413CE-E54C-4FFB-90D6-3F0088E26E17}"/>
    <cellStyle name="Výpočet 2 6 7" xfId="14403" xr:uid="{7BD1E26A-F3E4-497E-B860-936D339A4FE3}"/>
    <cellStyle name="Výpočet 2 6 8" xfId="18802" xr:uid="{02810DC6-F10D-4EAD-9C5E-8081E94F3D39}"/>
    <cellStyle name="Výpočet 2 6_3.10 Impairments" xfId="1560" xr:uid="{237F2137-21D4-4507-8B33-287694A406F0}"/>
    <cellStyle name="Výpočet 2 7" xfId="248" xr:uid="{A939F700-60B5-4887-BC28-6FC24E1934C3}"/>
    <cellStyle name="Výpočet 2 7 2" xfId="552" xr:uid="{576ECE7D-14A4-4314-A86D-24B5DB39C1AB}"/>
    <cellStyle name="Výpočet 2 7 2 2" xfId="2546" xr:uid="{4D8DA137-022C-49C9-9A9D-CC72DD5249E1}"/>
    <cellStyle name="Výpočet 2 7 2 2 2" xfId="5751" xr:uid="{2DEEFFCD-45F3-4262-8683-E41612197888}"/>
    <cellStyle name="Výpočet 2 7 2 2 2 2" xfId="13541" xr:uid="{ED16FE50-9691-4F68-A2C9-47291CE829FF}"/>
    <cellStyle name="Výpočet 2 7 2 2 2 2 2" xfId="22124" xr:uid="{27E0C1FC-0A4B-4E45-91C1-1FCF326A23F4}"/>
    <cellStyle name="Výpočet 2 7 2 2 2 2 3" xfId="25051" xr:uid="{9EC93C22-EC6A-423E-BE66-CB1878A5B483}"/>
    <cellStyle name="Výpočet 2 7 2 2 2 2 4" xfId="27676" xr:uid="{2F33F958-F0D9-4564-BCC9-0477E4508CE7}"/>
    <cellStyle name="Výpočet 2 7 2 2 2 3" xfId="17547" xr:uid="{8B57567F-45FA-4EEA-B87D-90772AAF0D5D}"/>
    <cellStyle name="Výpočet 2 7 2 2 2 4" xfId="21751" xr:uid="{C2D966FB-5E43-43C5-B5A9-A39BE43C2F9D}"/>
    <cellStyle name="Výpočet 2 7 2 2 2 5" xfId="21195" xr:uid="{874D44D9-7122-468B-8B64-9FE93C1C52F0}"/>
    <cellStyle name="Výpočet 2 7 2 2 3" xfId="10508" xr:uid="{EF494AA3-0E34-4B25-A174-2FC340732A91}"/>
    <cellStyle name="Výpočet 2 7 2 2 3 2" xfId="20209" xr:uid="{3FF11B1C-1934-4244-8C4E-99DC7C084713}"/>
    <cellStyle name="Výpočet 2 7 2 2 3 3" xfId="23571" xr:uid="{69F71B43-05B2-4E14-8DDF-3758F2C97504}"/>
    <cellStyle name="Výpočet 2 7 2 2 3 4" xfId="26371" xr:uid="{EA730770-0A5D-496C-B0EA-4F5E221EEC72}"/>
    <cellStyle name="Výpočet 2 7 2 2 4" xfId="15606" xr:uid="{1D5447E2-96F3-458D-A6B8-69A6AA0F49FB}"/>
    <cellStyle name="Výpočet 2 7 2 2 5" xfId="16631" xr:uid="{D9A38C30-BF4E-45D2-AB2B-DB4A60289AD4}"/>
    <cellStyle name="Výpočet 2 7 2 2_5.3 Investments associated cy" xfId="8023" xr:uid="{45A42BFF-E5C1-48BC-A237-972C530B09E1}"/>
    <cellStyle name="Výpočet 2 7 2 3" xfId="3161" xr:uid="{EB7B3D2F-37C9-4D96-9432-FD27091D6EA4}"/>
    <cellStyle name="Výpočet 2 7 2 3 2" xfId="6366" xr:uid="{1734C7F7-6AEB-443A-8C7D-CF4DDF202FF0}"/>
    <cellStyle name="Výpočet 2 7 2 3 2 2" xfId="14156" xr:uid="{6E2C4BA7-18D1-479A-8FFC-3BF0B9CA56DD}"/>
    <cellStyle name="Výpočet 2 7 2 3 2 2 2" xfId="22576" xr:uid="{3718672B-7857-42C0-B6E1-6345A6686A56}"/>
    <cellStyle name="Výpočet 2 7 2 3 2 2 3" xfId="25433" xr:uid="{A85144D0-7CBD-4239-83D1-3F2E591857A6}"/>
    <cellStyle name="Výpočet 2 7 2 3 2 2 4" xfId="28030" xr:uid="{DDD9E24D-8DA7-4D95-BB4B-CED35E808643}"/>
    <cellStyle name="Výpočet 2 7 2 3 2 3" xfId="17988" xr:uid="{74670072-9BB0-4FEF-AA72-0A46F7BC0752}"/>
    <cellStyle name="Výpočet 2 7 2 3 2 4" xfId="14894" xr:uid="{0D5FA3BE-DAC9-4579-A390-A03F7EE53EBB}"/>
    <cellStyle name="Výpočet 2 7 2 3 2 5" xfId="18668" xr:uid="{9B6446A7-61F2-49C7-85E4-58E453AF3723}"/>
    <cellStyle name="Výpočet 2 7 2 3 3" xfId="11122" xr:uid="{52E5074C-6F65-41E7-B2ED-6216CFD1521C}"/>
    <cellStyle name="Výpočet 2 7 2 3 3 2" xfId="20664" xr:uid="{A70AC4FB-BD21-4954-B876-8FC49A6F1007}"/>
    <cellStyle name="Výpočet 2 7 2 3 3 3" xfId="23950" xr:uid="{26987C7F-B354-418E-AB10-BAD6E6CD0F19}"/>
    <cellStyle name="Výpočet 2 7 2 3 3 4" xfId="26724" xr:uid="{686EC47A-5D43-49B8-91A7-606B2CFDF8BA}"/>
    <cellStyle name="Výpočet 2 7 2 3 4" xfId="16049" xr:uid="{5F4AA4A0-D088-45ED-909E-30E08AB7A31C}"/>
    <cellStyle name="Výpočet 2 7 2 3 5" xfId="19130" xr:uid="{67638A19-5588-4E0B-B7AF-FC1A99F647FF}"/>
    <cellStyle name="Výpočet 2 7 2 3_5.3 Investments associated cy" xfId="8024" xr:uid="{FBDCCCB7-B2F4-4680-B977-834C6C566669}"/>
    <cellStyle name="Výpočet 2 7 2 4" xfId="3745" xr:uid="{E5FE9B6F-C16B-462D-85FC-35DA65266BD7}"/>
    <cellStyle name="Výpočet 2 7 2 4 2" xfId="11669" xr:uid="{9D49F507-72CA-48F4-9586-35842C82B867}"/>
    <cellStyle name="Výpočet 2 7 2 4 2 2" xfId="21110" xr:uid="{53B7A712-5599-48E1-A55B-070800CC9CD9}"/>
    <cellStyle name="Výpočet 2 7 2 4 2 3" xfId="24349" xr:uid="{903878A5-435C-4F8A-83D0-BC474D6285E6}"/>
    <cellStyle name="Výpočet 2 7 2 4 2 4" xfId="27109" xr:uid="{67B7EFFC-EC63-45ED-B9D6-4ED9E01405AB}"/>
    <cellStyle name="Výpočet 2 7 2 4 3" xfId="16499" xr:uid="{BEFE278C-A14C-4EA0-931A-8DE8F19EF423}"/>
    <cellStyle name="Výpočet 2 7 2 4 4" xfId="19824" xr:uid="{84A0E4ED-5D12-4746-B7D9-E42267494AAC}"/>
    <cellStyle name="Výpočet 2 7 2 5" xfId="9183" xr:uid="{68431FF6-1948-4A0B-8171-79F3C3607F87}"/>
    <cellStyle name="Výpočet 2 7 2 5 2" xfId="19426" xr:uid="{31994FFE-D84D-4515-BE0D-A9C1F54CC48A}"/>
    <cellStyle name="Výpočet 2 7 2 5 3" xfId="22999" xr:uid="{A2EA9201-0C4C-447D-9D42-AD22183571BB}"/>
    <cellStyle name="Výpočet 2 7 2 5 4" xfId="25881" xr:uid="{1B341F8C-DF09-44F7-9368-FBA9DA8168EF}"/>
    <cellStyle name="Výpočet 2 7 2 6" xfId="14673" xr:uid="{812043C9-C158-4EC4-98FA-82F403E0910D}"/>
    <cellStyle name="Výpočet 2 7 2 7" xfId="18569" xr:uid="{B4B98127-C465-4E18-B082-622C9246BF48}"/>
    <cellStyle name="Výpočet 2 7 2_5.3 Investments associated cy" xfId="8022" xr:uid="{AEB4FBB0-23CC-4EB0-8AC5-3C60C932786F}"/>
    <cellStyle name="Výpočet 2 7 3" xfId="2274" xr:uid="{8AEB7EDF-979E-4656-9CFC-C65E8AF88749}"/>
    <cellStyle name="Výpočet 2 7 3 2" xfId="5479" xr:uid="{57E63A7E-0759-4F8A-A2F9-8DE0C973F7B5}"/>
    <cellStyle name="Výpočet 2 7 3 2 2" xfId="13269" xr:uid="{D6EAC1A7-82E0-48CB-86DF-9829ADB9C2A8}"/>
    <cellStyle name="Výpočet 2 7 3 2 2 2" xfId="21908" xr:uid="{86B5E3B9-D905-4A04-864C-702F33B5AC6B}"/>
    <cellStyle name="Výpočet 2 7 3 2 2 3" xfId="24863" xr:uid="{C775405A-0917-4C59-A5BF-89857AB5E899}"/>
    <cellStyle name="Výpočet 2 7 3 2 2 4" xfId="27498" xr:uid="{E439DD9A-EB5F-45EE-B005-DEC98BA75B46}"/>
    <cellStyle name="Výpočet 2 7 3 2 3" xfId="17331" xr:uid="{C82B2878-DFBF-4FBC-8569-49A2B6A0CD4F}"/>
    <cellStyle name="Výpočet 2 7 3 2 4" xfId="19591" xr:uid="{80B6BBED-EBDC-4668-8538-FEC68279009D}"/>
    <cellStyle name="Výpočet 2 7 3 2 5" xfId="21728" xr:uid="{B2989DF2-D29E-468D-BF80-F32123BFBE6E}"/>
    <cellStyle name="Výpočet 2 7 3 3" xfId="10236" xr:uid="{1F21241F-E704-446E-BD32-3D59C18D1DD0}"/>
    <cellStyle name="Výpočet 2 7 3 3 2" xfId="19997" xr:uid="{90A3A252-1FB5-4325-A611-7060D00BA392}"/>
    <cellStyle name="Výpočet 2 7 3 3 3" xfId="23385" xr:uid="{0EF62DBA-79EF-4E19-998C-E39F3B96E132}"/>
    <cellStyle name="Výpočet 2 7 3 3 4" xfId="26193" xr:uid="{0CDEEF1E-5238-46C5-BF00-C8A27C671E37}"/>
    <cellStyle name="Výpočet 2 7 3 4" xfId="15395" xr:uid="{76E5D006-C5EC-4E6A-971F-9CA9DB1AE971}"/>
    <cellStyle name="Výpočet 2 7 3 5" xfId="16644" xr:uid="{D4A2D633-FE58-4854-B0E4-283A8CFB32BD}"/>
    <cellStyle name="Výpočet 2 7 3_5.3 Investments associated cy" xfId="8025" xr:uid="{23E27948-C970-491F-8A8D-96EFC3CA0324}"/>
    <cellStyle name="Výpočet 2 7 4" xfId="2138" xr:uid="{056ACB5F-DCAE-46B1-BDBC-282E4C5CEC67}"/>
    <cellStyle name="Výpočet 2 7 4 2" xfId="5343" xr:uid="{C98FB21A-80FB-4FCF-B757-D088C6965C78}"/>
    <cellStyle name="Výpočet 2 7 4 2 2" xfId="13133" xr:uid="{B56F2C54-F858-4677-BFD6-C8917794AD35}"/>
    <cellStyle name="Výpočet 2 7 4 2 2 2" xfId="21803" xr:uid="{EB660459-0F93-4B04-83DA-74E423D9FAAD}"/>
    <cellStyle name="Výpočet 2 7 4 2 2 3" xfId="24772" xr:uid="{201E95A0-6C47-4F4B-BCA4-4E7022A73E44}"/>
    <cellStyle name="Výpočet 2 7 4 2 2 4" xfId="27408" xr:uid="{47B25910-D62E-4A52-BB8A-749429DD1EA7}"/>
    <cellStyle name="Výpočet 2 7 4 2 3" xfId="17225" xr:uid="{3B527ED3-493C-4407-995D-134D7E35A3A8}"/>
    <cellStyle name="Výpočet 2 7 4 2 4" xfId="19596" xr:uid="{F51573CC-A859-41DE-AC8A-EB6DE9A24BE8}"/>
    <cellStyle name="Výpočet 2 7 4 2 5" xfId="22104" xr:uid="{8F8DBAB1-CFF7-4DC8-ABDB-91D9E0AC09D9}"/>
    <cellStyle name="Výpočet 2 7 4 3" xfId="10100" xr:uid="{5F3A60FD-D149-455E-8E88-3E0D6CF57F99}"/>
    <cellStyle name="Výpočet 2 7 4 3 2" xfId="19894" xr:uid="{5CA1450C-6AF5-4EC9-AE1C-B399247F37EB}"/>
    <cellStyle name="Výpočet 2 7 4 3 3" xfId="23292" xr:uid="{B871CCDD-F3F1-42B8-B7CF-7A67A7CC8BA0}"/>
    <cellStyle name="Výpočet 2 7 4 3 4" xfId="26103" xr:uid="{ADEA80FF-B695-428B-8782-CFC3D94460E8}"/>
    <cellStyle name="Výpočet 2 7 4 4" xfId="15290" xr:uid="{A1758730-5BAF-4781-A7AF-5C6467E1F0AC}"/>
    <cellStyle name="Výpočet 2 7 4 5" xfId="17711" xr:uid="{D8658DBD-6AEB-4330-9FD3-A68DE6A9AC71}"/>
    <cellStyle name="Výpočet 2 7 4_5.3 Investments associated cy" xfId="8026" xr:uid="{B613B714-5DF2-490D-A4AA-5347858FA5FE}"/>
    <cellStyle name="Výpočet 2 7 5" xfId="3464" xr:uid="{4121E5FD-AB8F-4E3C-8821-E1CEF36500AB}"/>
    <cellStyle name="Výpočet 2 7 5 2" xfId="11398" xr:uid="{4CB242DA-CD6B-42C1-884A-36EDB6530A4E}"/>
    <cellStyle name="Výpočet 2 7 5 2 2" xfId="20896" xr:uid="{B3FF3AEB-A666-479A-B0CD-FD74F51C7AB5}"/>
    <cellStyle name="Výpočet 2 7 5 2 3" xfId="24167" xr:uid="{A3DBF96E-D39D-4F3E-936D-5F88B7048190}"/>
    <cellStyle name="Výpočet 2 7 5 2 4" xfId="26935" xr:uid="{4C44C937-779B-4727-851E-F5AA99ABD029}"/>
    <cellStyle name="Výpočet 2 7 5 3" xfId="16282" xr:uid="{C6FA4825-E7F1-4DB3-A04F-F9B47940F402}"/>
    <cellStyle name="Výpočet 2 7 5 4" xfId="16948" xr:uid="{66C7C91A-ADEA-43F3-BAE0-6681232AE998}"/>
    <cellStyle name="Výpočet 2 7 6" xfId="8882" xr:uid="{3E2D1060-EC43-4287-B103-3B155ED62B1D}"/>
    <cellStyle name="Výpočet 2 7 6 2" xfId="19182" xr:uid="{2717400E-6E90-4ACE-92C9-8CE2A0E8BF03}"/>
    <cellStyle name="Výpočet 2 7 6 3" xfId="22781" xr:uid="{694B778A-5BAE-480B-87C4-FAC4EDDD06C8}"/>
    <cellStyle name="Výpočet 2 7 6 4" xfId="25674" xr:uid="{D41E0CC7-5114-41AC-BC4B-5B87BD2C0574}"/>
    <cellStyle name="Výpočet 2 7 7" xfId="14427" xr:uid="{C7972375-CB67-4699-8006-7FB6FEE53F68}"/>
    <cellStyle name="Výpočet 2 7 8" xfId="18785" xr:uid="{E813E535-A1E3-49C9-B7F3-25EA83ECDB9B}"/>
    <cellStyle name="Výpočet 2 7_3.10 Impairments" xfId="1561" xr:uid="{DDF31DA1-8B4A-4AE4-A36C-85D336DEECE3}"/>
    <cellStyle name="Výpočet 2 8" xfId="232" xr:uid="{2494BC23-6A84-42EF-B451-E9E5779DF9E4}"/>
    <cellStyle name="Výpočet 2 8 2" xfId="536" xr:uid="{9C3DD257-4640-4D4C-BE75-57391A9BCAB3}"/>
    <cellStyle name="Výpočet 2 8 2 2" xfId="2530" xr:uid="{4C980E83-B885-4DD5-93B4-D963C06B90DC}"/>
    <cellStyle name="Výpočet 2 8 2 2 2" xfId="5735" xr:uid="{7BCF6802-21AC-4513-B364-AFA3D4C08D13}"/>
    <cellStyle name="Výpočet 2 8 2 2 2 2" xfId="13525" xr:uid="{42EAA411-24CE-47CD-B1B5-FFF7F6560B91}"/>
    <cellStyle name="Výpočet 2 8 2 2 2 2 2" xfId="22113" xr:uid="{3CE76C9A-E681-40FC-9F30-B843B9665A36}"/>
    <cellStyle name="Výpočet 2 8 2 2 2 2 3" xfId="25041" xr:uid="{76B5B7C1-E6F1-4CBB-9714-EC840BCEDC77}"/>
    <cellStyle name="Výpočet 2 8 2 2 2 2 4" xfId="27666" xr:uid="{6528876D-25DA-4F35-ABFC-DBBC41D04C65}"/>
    <cellStyle name="Výpočet 2 8 2 2 2 3" xfId="17536" xr:uid="{318671E5-3FDC-4405-A4CF-C8A53786E8C4}"/>
    <cellStyle name="Výpočet 2 8 2 2 2 4" xfId="21644" xr:uid="{431C9C05-27F7-4A8A-8BD8-CB18580CC3B1}"/>
    <cellStyle name="Výpočet 2 8 2 2 2 5" xfId="19845" xr:uid="{9A5D4F95-7E19-4C40-890F-AF0596AEA0E9}"/>
    <cellStyle name="Výpočet 2 8 2 2 3" xfId="10492" xr:uid="{26DC9234-DF56-4F29-B0CD-542ED7193F61}"/>
    <cellStyle name="Výpočet 2 8 2 2 3 2" xfId="20198" xr:uid="{E9EBA42F-762F-47AC-8204-A4BF2115D3AA}"/>
    <cellStyle name="Výpočet 2 8 2 2 3 3" xfId="23561" xr:uid="{D9BC0589-94CD-4C1F-B7AB-6E953F48349D}"/>
    <cellStyle name="Výpočet 2 8 2 2 3 4" xfId="26361" xr:uid="{365B9B53-32C2-43C6-93C8-E709DE2DECDB}"/>
    <cellStyle name="Výpočet 2 8 2 2 4" xfId="15596" xr:uid="{19800948-C21A-411E-A427-B6D430313D3B}"/>
    <cellStyle name="Výpočet 2 8 2 2 5" xfId="16219" xr:uid="{D57B4AD6-6AF3-4E43-99E0-7B9C4D8E6AB5}"/>
    <cellStyle name="Výpočet 2 8 2 2_5.3 Investments associated cy" xfId="8028" xr:uid="{8DAC5D6E-4993-4F5A-8E81-0F6C6AA3FFCE}"/>
    <cellStyle name="Výpočet 2 8 2 3" xfId="3151" xr:uid="{142C3144-0880-48E3-93F6-5FE99C20BD7A}"/>
    <cellStyle name="Výpočet 2 8 2 3 2" xfId="6356" xr:uid="{8B0754AA-A9CF-41E5-B4F8-DFAE39009142}"/>
    <cellStyle name="Výpočet 2 8 2 3 2 2" xfId="14146" xr:uid="{6D5BA87E-0F17-427F-97DA-337FB7D1A413}"/>
    <cellStyle name="Výpočet 2 8 2 3 2 2 2" xfId="22566" xr:uid="{EBAC84A5-FE64-4900-BCD0-9827582C6508}"/>
    <cellStyle name="Výpočet 2 8 2 3 2 2 3" xfId="25423" xr:uid="{E6EE557F-579E-4BF0-A3EF-5D780CD6852D}"/>
    <cellStyle name="Výpočet 2 8 2 3 2 2 4" xfId="28020" xr:uid="{E923DF90-D3AD-4D2D-B10B-F2030B565915}"/>
    <cellStyle name="Výpočet 2 8 2 3 2 3" xfId="17978" xr:uid="{B8BE458C-3E80-4191-A855-E49C3ED25BA7}"/>
    <cellStyle name="Výpočet 2 8 2 3 2 4" xfId="18147" xr:uid="{DED735B9-F96B-4F1A-A583-A6020DA302E5}"/>
    <cellStyle name="Výpočet 2 8 2 3 2 5" xfId="25190" xr:uid="{938C959F-F8D5-4FDE-BD19-A56B543925F9}"/>
    <cellStyle name="Výpočet 2 8 2 3 3" xfId="11112" xr:uid="{BC352320-5C63-41AB-B319-5B71BA57C7EC}"/>
    <cellStyle name="Výpočet 2 8 2 3 3 2" xfId="20654" xr:uid="{009A3A07-21F2-4DA9-8A67-C3FE51ADAEFD}"/>
    <cellStyle name="Výpočet 2 8 2 3 3 3" xfId="23940" xr:uid="{96565784-4563-49DC-BC19-2B64CF5D262E}"/>
    <cellStyle name="Výpočet 2 8 2 3 3 4" xfId="26714" xr:uid="{CDA9D616-0077-471D-8D7B-7741B5D8848E}"/>
    <cellStyle name="Výpočet 2 8 2 3 4" xfId="16039" xr:uid="{506B38EA-64FE-4A62-86A6-D59325199B78}"/>
    <cellStyle name="Výpočet 2 8 2 3 5" xfId="15788" xr:uid="{70364399-4290-4BE4-8CD4-DBA79E6866B0}"/>
    <cellStyle name="Výpočet 2 8 2 3_5.3 Investments associated cy" xfId="8029" xr:uid="{52D4D0E1-4ADC-424A-A036-68F22B2EB1DF}"/>
    <cellStyle name="Výpočet 2 8 2 4" xfId="3729" xr:uid="{07BC7F04-06A6-4AF2-AE49-20F21AFABE41}"/>
    <cellStyle name="Výpočet 2 8 2 4 2" xfId="11653" xr:uid="{AAA6B1E9-C52C-477C-92B8-7F924403266F}"/>
    <cellStyle name="Výpočet 2 8 2 4 2 2" xfId="21099" xr:uid="{4BE08D30-F71C-4230-912C-73FE4284B57C}"/>
    <cellStyle name="Výpočet 2 8 2 4 2 3" xfId="24339" xr:uid="{10CD3F8E-2673-42AB-8620-F3024C09F936}"/>
    <cellStyle name="Výpočet 2 8 2 4 2 4" xfId="27099" xr:uid="{321B542D-9400-4BFB-9EF7-DBEF3341B586}"/>
    <cellStyle name="Výpočet 2 8 2 4 3" xfId="16489" xr:uid="{BBBDC54B-067C-4673-BA81-9BB327B7C9F8}"/>
    <cellStyle name="Výpočet 2 8 2 4 4" xfId="19693" xr:uid="{839860D1-321D-41E6-BBB0-04174FB0A3E2}"/>
    <cellStyle name="Výpočet 2 8 2 5" xfId="9167" xr:uid="{6043CF50-259F-41A6-896C-0CE4612B2630}"/>
    <cellStyle name="Výpočet 2 8 2 5 2" xfId="19416" xr:uid="{1738EF30-1B51-4E8A-AD63-CCB25A87B959}"/>
    <cellStyle name="Výpočet 2 8 2 5 3" xfId="22989" xr:uid="{00286FA7-9CDF-49EA-ADCB-88A966559709}"/>
    <cellStyle name="Výpočet 2 8 2 5 4" xfId="25871" xr:uid="{63C78591-7F9A-4336-92F6-B85EC928A518}"/>
    <cellStyle name="Výpočet 2 8 2 6" xfId="14661" xr:uid="{421F1290-D405-4852-95EF-B0729A4AEFB6}"/>
    <cellStyle name="Výpočet 2 8 2 7" xfId="18579" xr:uid="{2FF5FBAA-16D5-4CB1-BFFC-3C6F49F6F767}"/>
    <cellStyle name="Výpočet 2 8 2_5.3 Investments associated cy" xfId="8027" xr:uid="{CA233CCD-61B3-4B8A-B509-AF3478B99404}"/>
    <cellStyle name="Výpočet 2 8 3" xfId="2258" xr:uid="{EDE244F1-68F6-4235-93FD-A4D181CE818C}"/>
    <cellStyle name="Výpočet 2 8 3 2" xfId="5463" xr:uid="{ECAC51A6-5BDB-42D7-9DE5-16FEB6BCBD61}"/>
    <cellStyle name="Výpočet 2 8 3 2 2" xfId="13253" xr:uid="{48B522BA-C7BF-40CD-85FE-DD057548AE10}"/>
    <cellStyle name="Výpočet 2 8 3 2 2 2" xfId="21897" xr:uid="{FDAAE760-0CAD-46DD-B840-2512469F289D}"/>
    <cellStyle name="Výpočet 2 8 3 2 2 3" xfId="24853" xr:uid="{C5C25BED-7BBE-4FED-BB2D-3673278665E1}"/>
    <cellStyle name="Výpočet 2 8 3 2 2 4" xfId="27488" xr:uid="{2EC10A84-0BF0-42CE-80D8-33FA03800CFA}"/>
    <cellStyle name="Výpočet 2 8 3 2 3" xfId="17321" xr:uid="{04F71080-03BF-4DE2-8BF5-15B61AD7D7FB}"/>
    <cellStyle name="Výpočet 2 8 3 2 4" xfId="19136" xr:uid="{40E24EF2-347D-4791-A355-800E7F4A92A2}"/>
    <cellStyle name="Výpočet 2 8 3 2 5" xfId="21242" xr:uid="{216EFEE3-5923-4B9C-8F39-31CCB1CF73AC}"/>
    <cellStyle name="Výpočet 2 8 3 3" xfId="10220" xr:uid="{4AEDC304-48D4-4C23-8824-DC63907D3994}"/>
    <cellStyle name="Výpočet 2 8 3 3 2" xfId="19986" xr:uid="{F77F8421-C36F-47D0-A645-FA00DAAC8E63}"/>
    <cellStyle name="Výpočet 2 8 3 3 3" xfId="23375" xr:uid="{EE4F8A33-E21C-42ED-BF60-8A1A628B541A}"/>
    <cellStyle name="Výpočet 2 8 3 3 4" xfId="26183" xr:uid="{834F66A8-F8D2-41D9-8941-4106C1C80738}"/>
    <cellStyle name="Výpočet 2 8 3 4" xfId="15383" xr:uid="{2468256A-ED8E-41D1-892A-DC09BA8C3E36}"/>
    <cellStyle name="Výpočet 2 8 3 5" xfId="16266" xr:uid="{4BA1C0E0-8C6A-417D-8D6F-ADA3A0DA28D3}"/>
    <cellStyle name="Výpočet 2 8 3_5.3 Investments associated cy" xfId="8030" xr:uid="{356BECCB-FCCE-416F-AA71-CFE1AEE96476}"/>
    <cellStyle name="Výpočet 2 8 4" xfId="2946" xr:uid="{EF58CDF4-8A2B-4B4B-863A-C0D482EEB1F5}"/>
    <cellStyle name="Výpočet 2 8 4 2" xfId="6151" xr:uid="{793BFF49-D039-44F9-B4B4-26196FA79736}"/>
    <cellStyle name="Výpočet 2 8 4 2 2" xfId="13941" xr:uid="{6F7F0934-0CA1-4EBB-8CB9-412AC8FFED0B}"/>
    <cellStyle name="Výpočet 2 8 4 2 2 2" xfId="22361" xr:uid="{487372B5-B4B0-4650-8D2C-85C1011414DA}"/>
    <cellStyle name="Výpočet 2 8 4 2 2 3" xfId="25218" xr:uid="{FF51856E-566E-4458-B972-1A85924F5ACB}"/>
    <cellStyle name="Výpočet 2 8 4 2 2 4" xfId="27815" xr:uid="{722309EF-6BF4-41C2-8A2B-81635D40F4FA}"/>
    <cellStyle name="Výpočet 2 8 4 2 3" xfId="17774" xr:uid="{CC860905-23FA-41D5-BB48-F3413B6C4E79}"/>
    <cellStyle name="Výpočet 2 8 4 2 4" xfId="18171" xr:uid="{66B221A4-AADF-4F30-815F-C6F8E9746709}"/>
    <cellStyle name="Výpočet 2 8 4 2 5" xfId="25187" xr:uid="{29A374FD-628B-443C-81B6-B9C03B9502AC}"/>
    <cellStyle name="Výpočet 2 8 4 3" xfId="10907" xr:uid="{9CF8082F-4DFF-4674-B74D-78E5E975F2DA}"/>
    <cellStyle name="Výpočet 2 8 4 3 2" xfId="20449" xr:uid="{83DC6C30-827E-4D9F-8173-11042C216271}"/>
    <cellStyle name="Výpočet 2 8 4 3 3" xfId="23735" xr:uid="{70B1FF92-61A5-4A7A-89FB-8D1C2791FC4C}"/>
    <cellStyle name="Výpočet 2 8 4 3 4" xfId="26509" xr:uid="{57A79402-542E-4A3E-A4DF-5DBF3FD31643}"/>
    <cellStyle name="Výpočet 2 8 4 4" xfId="15835" xr:uid="{E6DEE343-F949-4861-AE55-C55B9412549A}"/>
    <cellStyle name="Výpočet 2 8 4 5" xfId="17737" xr:uid="{85866453-8A3B-42AF-AF0C-D06CD7AF3808}"/>
    <cellStyle name="Výpočet 2 8 4_5.3 Investments associated cy" xfId="8031" xr:uid="{EFE466FB-B365-497F-904F-709E96462ED1}"/>
    <cellStyle name="Výpočet 2 8 5" xfId="3448" xr:uid="{0B4D23B8-097A-4CD2-9B05-0BFE427A520C}"/>
    <cellStyle name="Výpočet 2 8 5 2" xfId="11382" xr:uid="{AA6CF23D-A7F2-48D5-A980-E8DA734F2A38}"/>
    <cellStyle name="Výpočet 2 8 5 2 2" xfId="20885" xr:uid="{4AC03B8A-EA59-44CE-8118-FA5DA0C760EA}"/>
    <cellStyle name="Výpočet 2 8 5 2 3" xfId="24157" xr:uid="{EED78E95-CACE-41AA-823B-E5AF985B10ED}"/>
    <cellStyle name="Výpočet 2 8 5 2 4" xfId="26925" xr:uid="{DFFB13D1-A2D9-4630-8630-3F15BA7D9C33}"/>
    <cellStyle name="Výpočet 2 8 5 3" xfId="16271" xr:uid="{050294B7-F4BA-47B9-9434-5F96A2B98250}"/>
    <cellStyle name="Výpočet 2 8 5 4" xfId="16871" xr:uid="{408D4346-FAF2-4CBC-BD4B-628F500FA78A}"/>
    <cellStyle name="Výpočet 2 8 6" xfId="8866" xr:uid="{71918F45-E603-491B-AF65-EAC8D9C90188}"/>
    <cellStyle name="Výpočet 2 8 6 2" xfId="19169" xr:uid="{39BBDC9A-2A0E-4CF6-A808-D6BF285A1837}"/>
    <cellStyle name="Výpočet 2 8 6 3" xfId="22771" xr:uid="{5A281B47-203B-4BE6-90C4-C9C77FCF8A2A}"/>
    <cellStyle name="Výpočet 2 8 6 4" xfId="25664" xr:uid="{742E4029-C876-45F1-8015-5BC08E8FEBB3}"/>
    <cellStyle name="Výpočet 2 8 7" xfId="14416" xr:uid="{DB37A2D3-2E59-467B-8830-75336159BE15}"/>
    <cellStyle name="Výpočet 2 8 8" xfId="18795" xr:uid="{CB2ED00B-BB53-43BB-B51A-5CB8B909C95F}"/>
    <cellStyle name="Výpočet 2 8_3.10 Impairments" xfId="1562" xr:uid="{6437C038-EDC2-49B8-B4A0-96D72C9EC652}"/>
    <cellStyle name="Výpočet 2 9" xfId="270" xr:uid="{9A612256-5112-4461-B58F-B8716AFFE0E1}"/>
    <cellStyle name="Výpočet 2 9 2" xfId="574" xr:uid="{E668CAEA-1F92-4981-9E09-7528C1D89A51}"/>
    <cellStyle name="Výpočet 2 9 2 2" xfId="2563" xr:uid="{4B28028E-63DB-48E1-892D-B2C4AEC69586}"/>
    <cellStyle name="Výpočet 2 9 2 2 2" xfId="5768" xr:uid="{214C0BDD-8742-46EA-9291-4C5469CAE7A8}"/>
    <cellStyle name="Výpočet 2 9 2 2 2 2" xfId="13558" xr:uid="{564908E4-E4D3-4DD1-B872-D7ABA930869C}"/>
    <cellStyle name="Výpočet 2 9 2 2 2 2 2" xfId="22140" xr:uid="{C507CB39-7FDA-499C-AA7D-FC1486FDD554}"/>
    <cellStyle name="Výpočet 2 9 2 2 2 2 3" xfId="25067" xr:uid="{DC074CB9-07A0-4617-82DD-7516800D61D1}"/>
    <cellStyle name="Výpočet 2 9 2 2 2 2 4" xfId="27692" xr:uid="{8813EE16-4249-4614-9AF9-B1133FC77937}"/>
    <cellStyle name="Výpočet 2 9 2 2 2 3" xfId="17563" xr:uid="{70F6F043-D57A-4858-B035-DA610C346673}"/>
    <cellStyle name="Výpočet 2 9 2 2 2 4" xfId="19720" xr:uid="{8F475305-4C79-48A5-A895-CB112AE3771F}"/>
    <cellStyle name="Výpočet 2 9 2 2 2 5" xfId="16843" xr:uid="{1515C425-36C6-47F3-8141-6DD69115D614}"/>
    <cellStyle name="Výpočet 2 9 2 2 3" xfId="10525" xr:uid="{C83C1F69-5CE0-4257-B89B-155B751AC1A2}"/>
    <cellStyle name="Výpočet 2 9 2 2 3 2" xfId="20225" xr:uid="{B08B48A3-1264-4EEF-A79F-81B35B5F8421}"/>
    <cellStyle name="Výpočet 2 9 2 2 3 3" xfId="23587" xr:uid="{7F20D809-9A58-47C2-A52E-8D092173C528}"/>
    <cellStyle name="Výpočet 2 9 2 2 3 4" xfId="26387" xr:uid="{39E8FE02-4AF9-40F6-B2FB-9CEF54586984}"/>
    <cellStyle name="Výpočet 2 9 2 2 4" xfId="15622" xr:uid="{566A7E73-3F64-4382-B77D-2FF11E079538}"/>
    <cellStyle name="Výpočet 2 9 2 2 5" xfId="16431" xr:uid="{85EAFF81-311D-4785-AF70-BBF1F4D8AE7C}"/>
    <cellStyle name="Výpočet 2 9 2 2_5.3 Investments associated cy" xfId="8033" xr:uid="{EE892549-DCFF-4044-AA9A-AA19FA0C4DB2}"/>
    <cellStyle name="Výpočet 2 9 2 3" xfId="3182" xr:uid="{DFA4A4A4-51E9-4808-86EF-7C9C8E617338}"/>
    <cellStyle name="Výpočet 2 9 2 3 2" xfId="6387" xr:uid="{E7E8A8EC-210E-4F3F-B4CF-6435606A1710}"/>
    <cellStyle name="Výpočet 2 9 2 3 2 2" xfId="14177" xr:uid="{686E62A9-825C-49DE-A18B-0DFC560194CD}"/>
    <cellStyle name="Výpočet 2 9 2 3 2 2 2" xfId="22597" xr:uid="{1F598F77-ADDB-46EE-AAE5-D6C63EE5D5E2}"/>
    <cellStyle name="Výpočet 2 9 2 3 2 2 3" xfId="25454" xr:uid="{4E1BA09E-0304-40F4-8078-B43CD5CC2B39}"/>
    <cellStyle name="Výpočet 2 9 2 3 2 2 4" xfId="28051" xr:uid="{4854D81C-6431-4D57-8B83-57452D6BEC58}"/>
    <cellStyle name="Výpočet 2 9 2 3 2 3" xfId="18009" xr:uid="{9433D34C-E7E9-42A8-8821-AB6E531B3AFE}"/>
    <cellStyle name="Výpočet 2 9 2 3 2 4" xfId="21523" xr:uid="{A6E8FDED-8C8F-4AFB-AD3D-026E69F2293B}"/>
    <cellStyle name="Výpočet 2 9 2 3 2 5" xfId="24469" xr:uid="{085A9367-A7E6-4504-994C-6AB1281ACE43}"/>
    <cellStyle name="Výpočet 2 9 2 3 3" xfId="11143" xr:uid="{A3C92945-17AA-4C5F-B8CA-92A8FA68A3E3}"/>
    <cellStyle name="Výpočet 2 9 2 3 3 2" xfId="20685" xr:uid="{A753C081-4E6D-4576-AA64-BBBC865A9E47}"/>
    <cellStyle name="Výpočet 2 9 2 3 3 3" xfId="23971" xr:uid="{0A260889-871B-41F5-984F-F9DA0B0317EB}"/>
    <cellStyle name="Výpočet 2 9 2 3 3 4" xfId="26745" xr:uid="{FFE8EF40-0F30-499B-AAF9-871F5BCA3CA3}"/>
    <cellStyle name="Výpočet 2 9 2 3 4" xfId="16070" xr:uid="{797B6FE9-D238-4AEF-9F37-E0FE60A11F74}"/>
    <cellStyle name="Výpočet 2 9 2 3 5" xfId="18327" xr:uid="{5B4BE1E9-0BDB-4B4F-9D78-896228DA2C60}"/>
    <cellStyle name="Výpočet 2 9 2 3_5.3 Investments associated cy" xfId="8034" xr:uid="{C5C04B63-94A7-41FF-BA61-C57BA7393668}"/>
    <cellStyle name="Výpočet 2 9 2 4" xfId="3762" xr:uid="{B82BC411-5B74-4E7B-8C16-17A17500A898}"/>
    <cellStyle name="Výpočet 2 9 2 4 2" xfId="11686" xr:uid="{EA9C8729-1C65-4792-A456-33B61AE3247E}"/>
    <cellStyle name="Výpočet 2 9 2 4 2 2" xfId="21126" xr:uid="{6B26D062-4581-4F5A-B328-C678ABCB497A}"/>
    <cellStyle name="Výpočet 2 9 2 4 2 3" xfId="24365" xr:uid="{064C4F21-0A19-4709-A813-667A824CA1DC}"/>
    <cellStyle name="Výpočet 2 9 2 4 2 4" xfId="27125" xr:uid="{BA22B9CB-D37D-4ECB-99C7-748105652B75}"/>
    <cellStyle name="Výpočet 2 9 2 4 3" xfId="16515" xr:uid="{8F7F15E4-CDB3-47C5-B42F-A0F15B8661D2}"/>
    <cellStyle name="Výpočet 2 9 2 4 4" xfId="19768" xr:uid="{E3803D7D-2813-4CA5-A557-21B0A272F3DF}"/>
    <cellStyle name="Výpočet 2 9 2 5" xfId="9205" xr:uid="{3A3B6BE9-DA0A-4CA8-B05B-89BCEBDDB1B6}"/>
    <cellStyle name="Výpočet 2 9 2 5 2" xfId="19447" xr:uid="{36A062E3-00B4-4877-BD4E-F7616282D109}"/>
    <cellStyle name="Výpočet 2 9 2 5 3" xfId="23020" xr:uid="{6DD70679-CB8C-4DAD-82AB-9102F975744B}"/>
    <cellStyle name="Výpočet 2 9 2 5 4" xfId="25902" xr:uid="{7D83C2C6-5159-4EF1-A892-5F1376242010}"/>
    <cellStyle name="Výpočet 2 9 2 6" xfId="14695" xr:uid="{1FD9E618-28FE-4B4D-9CC7-B1C8FA365274}"/>
    <cellStyle name="Výpočet 2 9 2 7" xfId="18547" xr:uid="{0C5D9430-8293-47C6-B158-6D1FA93B2E32}"/>
    <cellStyle name="Výpočet 2 9 2_5.3 Investments associated cy" xfId="8032" xr:uid="{B8D9E18E-22EC-4824-A718-41FE29BDD55A}"/>
    <cellStyle name="Výpočet 2 9 3" xfId="2291" xr:uid="{ED265460-9651-41C9-AC82-6A241FD24BDD}"/>
    <cellStyle name="Výpočet 2 9 3 2" xfId="5496" xr:uid="{20A7A311-CF95-4DE1-9234-A763E3C634AB}"/>
    <cellStyle name="Výpočet 2 9 3 2 2" xfId="13286" xr:uid="{8E8EF289-122D-4125-AE79-BB1FA405E155}"/>
    <cellStyle name="Výpočet 2 9 3 2 2 2" xfId="21924" xr:uid="{D063AD3E-5E2B-4C79-AE70-1CF489B2044F}"/>
    <cellStyle name="Výpočet 2 9 3 2 2 3" xfId="24879" xr:uid="{C991AEFD-01FD-4C8D-9003-9A095882BBC4}"/>
    <cellStyle name="Výpočet 2 9 3 2 2 4" xfId="27514" xr:uid="{A0FABF2A-CC93-42F0-BD29-EAF248E52E53}"/>
    <cellStyle name="Výpočet 2 9 3 2 3" xfId="17347" xr:uid="{8AA86990-DB2B-46E3-9CCA-BCFB5B0A600E}"/>
    <cellStyle name="Výpočet 2 9 3 2 4" xfId="19382" xr:uid="{F4304EF3-0261-4FA1-AD7A-F88EC3E637D8}"/>
    <cellStyle name="Výpočet 2 9 3 2 5" xfId="17175" xr:uid="{D4BAC4E7-07FA-4488-84BC-FFD1753930DB}"/>
    <cellStyle name="Výpočet 2 9 3 3" xfId="10253" xr:uid="{BC2ED483-7CB3-4AF0-8FD3-3ADDEF9ABEF6}"/>
    <cellStyle name="Výpočet 2 9 3 3 2" xfId="20013" xr:uid="{7D629E0E-48CD-495D-A859-723FF1A703FE}"/>
    <cellStyle name="Výpočet 2 9 3 3 3" xfId="23401" xr:uid="{1B07855A-1C81-4FC7-B828-F46EF76A6200}"/>
    <cellStyle name="Výpočet 2 9 3 3 4" xfId="26209" xr:uid="{7380AD2E-035D-4705-8DCA-6C5154FEAFEC}"/>
    <cellStyle name="Výpočet 2 9 3 4" xfId="15411" xr:uid="{CAB1D7D2-70C7-40D5-B655-1E2934AEEA2E}"/>
    <cellStyle name="Výpočet 2 9 3 5" xfId="16480" xr:uid="{8200474C-A089-440D-A062-20E585AF3EA9}"/>
    <cellStyle name="Výpočet 2 9 3_5.3 Investments associated cy" xfId="8035" xr:uid="{21F637C7-FBFF-4398-AD4C-59D654C8743B}"/>
    <cellStyle name="Výpočet 2 9 4" xfId="2975" xr:uid="{74328BDF-4646-457E-8E30-B15B7D0862DC}"/>
    <cellStyle name="Výpočet 2 9 4 2" xfId="6180" xr:uid="{0571FF66-A5B5-4B50-B947-A7ED47DEBA18}"/>
    <cellStyle name="Výpočet 2 9 4 2 2" xfId="13970" xr:uid="{0E6F6509-934F-432D-B255-F2B649A27F0B}"/>
    <cellStyle name="Výpočet 2 9 4 2 2 2" xfId="22390" xr:uid="{4DAB5F13-87AD-4BC5-94F9-E64B6E4F2CE1}"/>
    <cellStyle name="Výpočet 2 9 4 2 2 3" xfId="25247" xr:uid="{9EBD36BC-E4F6-4D8D-8EED-080A385848B2}"/>
    <cellStyle name="Výpočet 2 9 4 2 2 4" xfId="27844" xr:uid="{9B199AB5-3D80-4623-B01F-3344D75D66B5}"/>
    <cellStyle name="Výpočet 2 9 4 2 3" xfId="17802" xr:uid="{0977D9C7-B4DF-4111-93C8-6819BA0EB59B}"/>
    <cellStyle name="Výpočet 2 9 4 2 4" xfId="15192" xr:uid="{CC4DE505-B621-4F49-84AD-FF179642F9BD}"/>
    <cellStyle name="Výpočet 2 9 4 2 5" xfId="23160" xr:uid="{B87B1E93-EB8A-4367-A2DB-AECB8EDB326D}"/>
    <cellStyle name="Výpočet 2 9 4 3" xfId="10936" xr:uid="{018B8E18-E85B-413B-AB30-E691A46A4702}"/>
    <cellStyle name="Výpočet 2 9 4 3 2" xfId="20478" xr:uid="{09934F46-55B3-4422-BB5A-9700F2EC98E2}"/>
    <cellStyle name="Výpočet 2 9 4 3 3" xfId="23764" xr:uid="{ECFD8395-0A13-408B-9FFE-A9779AA4881B}"/>
    <cellStyle name="Výpočet 2 9 4 3 4" xfId="26538" xr:uid="{15F28530-9A62-4F30-AC85-C91C1074E8A3}"/>
    <cellStyle name="Výpočet 2 9 4 4" xfId="15863" xr:uid="{8552E8FB-810D-4F7C-A856-8570A17E78A6}"/>
    <cellStyle name="Výpočet 2 9 4 5" xfId="16938" xr:uid="{EA0853F3-1CD6-44FA-9814-5E8A81331604}"/>
    <cellStyle name="Výpočet 2 9 4_5.3 Investments associated cy" xfId="8036" xr:uid="{FC27C05D-F162-4394-A038-6CA3F0234042}"/>
    <cellStyle name="Výpočet 2 9 5" xfId="3485" xr:uid="{01E4DC12-203A-41B5-9C87-2ABCC7D1EC51}"/>
    <cellStyle name="Výpočet 2 9 5 2" xfId="11416" xr:uid="{774EA039-165F-4282-A6CE-8BD4E9F55840}"/>
    <cellStyle name="Výpočet 2 9 5 2 2" xfId="20912" xr:uid="{308666F9-3030-4127-9F15-EE38A798DED3}"/>
    <cellStyle name="Výpočet 2 9 5 2 3" xfId="24183" xr:uid="{DD2A1DA0-EB4B-4D0D-BA36-38DC517719FB}"/>
    <cellStyle name="Výpočet 2 9 5 2 4" xfId="26951" xr:uid="{E8B46B56-53B0-4277-92DE-D1BE1C13260B}"/>
    <cellStyle name="Výpočet 2 9 5 3" xfId="16298" xr:uid="{248523C0-EEDE-43A0-B7D3-0DC534CFA1F4}"/>
    <cellStyle name="Výpočet 2 9 5 4" xfId="20322" xr:uid="{E9EADEA5-5E04-4C90-9BEE-9FE67F205A5A}"/>
    <cellStyle name="Výpočet 2 9 6" xfId="8904" xr:uid="{E3DE2233-5E62-4797-A1F0-B14832DC81E7}"/>
    <cellStyle name="Výpočet 2 9 6 2" xfId="19203" xr:uid="{F7F0A5DC-FBE4-4463-AD2A-93D81CB24B7D}"/>
    <cellStyle name="Výpočet 2 9 6 3" xfId="22802" xr:uid="{A5A9AD2C-71B2-4121-8D34-0E09337462C7}"/>
    <cellStyle name="Výpočet 2 9 6 4" xfId="25695" xr:uid="{FB9C057A-75CA-4844-9CB4-59D9E8C270D4}"/>
    <cellStyle name="Výpočet 2 9 7" xfId="14449" xr:uid="{2B0A82D2-49B2-489D-8C3B-49A2D5A0BEAD}"/>
    <cellStyle name="Výpočet 2 9 8" xfId="18763" xr:uid="{3B85D2F5-F888-412E-B5CD-AD6A9F6710D6}"/>
    <cellStyle name="Výpočet 2 9_3.10 Impairments" xfId="1563" xr:uid="{4327DE89-4164-48B5-A9E4-667F49356F92}"/>
    <cellStyle name="Výpočet 2_3.10 Impairments" xfId="1543" xr:uid="{ED3B9B14-A40B-484E-B69E-44AC7812378F}"/>
    <cellStyle name="Výpočet 3" xfId="122" xr:uid="{ECED1545-314A-4C47-8065-917318D406CD}"/>
    <cellStyle name="Výpočet 3 10" xfId="278" xr:uid="{BBE77CDB-F5AA-4CB6-843C-52E370A26F9A}"/>
    <cellStyle name="Výpočet 3 10 2" xfId="582" xr:uid="{07C9BF00-403C-45AB-BA89-6E851036D376}"/>
    <cellStyle name="Výpočet 3 10 2 2" xfId="2571" xr:uid="{09729E6B-F47A-43DA-BD13-566B854B972A}"/>
    <cellStyle name="Výpočet 3 10 2 2 2" xfId="5776" xr:uid="{E479E893-CB33-439E-B8DB-F76C5ED3802B}"/>
    <cellStyle name="Výpočet 3 10 2 2 2 2" xfId="13566" xr:uid="{65C1582A-6310-4AB2-A66F-8035161106E3}"/>
    <cellStyle name="Výpočet 3 10 2 2 2 2 2" xfId="22145" xr:uid="{EAF89968-B8DD-4D2C-9047-8A98B2938693}"/>
    <cellStyle name="Výpočet 3 10 2 2 2 2 3" xfId="25071" xr:uid="{68AC6CC3-F307-4E03-A63D-67134DED883F}"/>
    <cellStyle name="Výpočet 3 10 2 2 2 2 4" xfId="27696" xr:uid="{9A7F7895-133A-49F8-AD54-7A1C40057783}"/>
    <cellStyle name="Výpočet 3 10 2 2 2 3" xfId="17569" xr:uid="{5F7EB70B-CD2D-402A-B803-AD93DF35ED37}"/>
    <cellStyle name="Výpočet 3 10 2 2 2 4" xfId="21280" xr:uid="{A7FFD89A-B4A6-4567-BB35-D41597FD7A1F}"/>
    <cellStyle name="Výpočet 3 10 2 2 2 5" xfId="22335" xr:uid="{3D4BFFC9-BEB1-4ED6-B127-1D23CF006723}"/>
    <cellStyle name="Výpočet 3 10 2 2 3" xfId="10533" xr:uid="{280F5FE8-5F63-44F9-9629-E137BA9956FB}"/>
    <cellStyle name="Výpočet 3 10 2 2 3 2" xfId="20230" xr:uid="{3C6D8064-475E-4FCD-A6D0-45F35B395486}"/>
    <cellStyle name="Výpočet 3 10 2 2 3 3" xfId="23591" xr:uid="{DA18A530-F9AD-417A-B209-D6E80CAADAA2}"/>
    <cellStyle name="Výpočet 3 10 2 2 3 4" xfId="26391" xr:uid="{03D0F21D-74A8-4E66-950B-5E019102D647}"/>
    <cellStyle name="Výpočet 3 10 2 2 4" xfId="15627" xr:uid="{54C701C6-8CBC-4413-B440-FE3814C9B333}"/>
    <cellStyle name="Výpočet 3 10 2 2 5" xfId="21649" xr:uid="{72811E9A-3275-4B87-99AE-C1C77F443ACC}"/>
    <cellStyle name="Výpočet 3 10 2 2_5.3 Investments associated cy" xfId="8038" xr:uid="{48B6BA65-B696-4316-B047-864C7E6F2741}"/>
    <cellStyle name="Výpočet 3 10 2 3" xfId="3186" xr:uid="{B31B7EDD-2BD1-49F7-9B04-E38DA3C0EBF9}"/>
    <cellStyle name="Výpočet 3 10 2 3 2" xfId="6391" xr:uid="{50491040-32D4-45FF-A6A7-0F34A9B3D66A}"/>
    <cellStyle name="Výpočet 3 10 2 3 2 2" xfId="14181" xr:uid="{562540C0-9DF6-4DC9-B8DD-83F99FF9668F}"/>
    <cellStyle name="Výpočet 3 10 2 3 2 2 2" xfId="22601" xr:uid="{08016B54-4355-4513-895B-AE1F55B41056}"/>
    <cellStyle name="Výpočet 3 10 2 3 2 2 3" xfId="25458" xr:uid="{B76F5F1B-3424-4B07-833F-815F1E6C2ED7}"/>
    <cellStyle name="Výpočet 3 10 2 3 2 2 4" xfId="28055" xr:uid="{45CFA516-FA74-445B-A4DB-2F44F61DBAC8}"/>
    <cellStyle name="Výpočet 3 10 2 3 2 3" xfId="18013" xr:uid="{CE73FCAD-82B8-49B0-9562-25DC0BBD4878}"/>
    <cellStyle name="Výpočet 3 10 2 3 2 4" xfId="18143" xr:uid="{B83D7439-E66D-48CE-9CA6-5A0E666CBDAA}"/>
    <cellStyle name="Výpočet 3 10 2 3 2 5" xfId="25177" xr:uid="{4C2177E0-E30D-4012-9299-E5043B93C755}"/>
    <cellStyle name="Výpočet 3 10 2 3 3" xfId="11147" xr:uid="{23AF5E85-F984-4A31-9AD9-93E803E501AF}"/>
    <cellStyle name="Výpočet 3 10 2 3 3 2" xfId="20689" xr:uid="{1AD4F237-32BD-4FFE-B206-08A536089B81}"/>
    <cellStyle name="Výpočet 3 10 2 3 3 3" xfId="23975" xr:uid="{E82028B4-BA76-43E6-8C32-BD630C984A07}"/>
    <cellStyle name="Výpočet 3 10 2 3 3 4" xfId="26749" xr:uid="{8FA4FADD-E693-4EA3-91B3-EBA80C1612F3}"/>
    <cellStyle name="Výpočet 3 10 2 3 4" xfId="16074" xr:uid="{17061E4C-221B-4E2F-AFDF-449F7D55B57E}"/>
    <cellStyle name="Výpočet 3 10 2 3 5" xfId="15752" xr:uid="{D236D237-EB81-4E21-B78D-188B4B9C3D86}"/>
    <cellStyle name="Výpočet 3 10 2 3_5.3 Investments associated cy" xfId="8039" xr:uid="{6E890763-265B-4724-8FEE-CDA9F890F7CB}"/>
    <cellStyle name="Výpočet 3 10 2 4" xfId="3769" xr:uid="{9D612F7D-AE00-402E-9581-2185E3AC627E}"/>
    <cellStyle name="Výpočet 3 10 2 4 2" xfId="11693" xr:uid="{FFA9FB95-BB9C-44BE-81EA-50DD801FA172}"/>
    <cellStyle name="Výpočet 3 10 2 4 2 2" xfId="21130" xr:uid="{9241F355-496A-443D-8625-7F27906DEA20}"/>
    <cellStyle name="Výpočet 3 10 2 4 2 3" xfId="24368" xr:uid="{B39F9220-C5EC-45BD-87DF-7F2F73332580}"/>
    <cellStyle name="Výpočet 3 10 2 4 2 4" xfId="27128" xr:uid="{BC0015BE-130B-475F-A02D-35B0346D774B}"/>
    <cellStyle name="Výpočet 3 10 2 4 3" xfId="16518" xr:uid="{8F052566-B0B6-4A13-83D1-58D1D1021038}"/>
    <cellStyle name="Výpočet 3 10 2 4 4" xfId="16980" xr:uid="{2732779E-AD57-4703-AF97-B3BE49F647DB}"/>
    <cellStyle name="Výpočet 3 10 2 5" xfId="9213" xr:uid="{A7F5F731-A8D8-4C72-B6CE-EF6930925869}"/>
    <cellStyle name="Výpočet 3 10 2 5 2" xfId="19452" xr:uid="{AE449557-6582-4FA4-BC5B-2A6956C96621}"/>
    <cellStyle name="Výpočet 3 10 2 5 3" xfId="23024" xr:uid="{96ED9BF6-2765-4CE0-8C48-08C076AEFB2B}"/>
    <cellStyle name="Výpočet 3 10 2 5 4" xfId="25906" xr:uid="{2A01C4D9-10B8-48CF-8895-6E848AB3F5A0}"/>
    <cellStyle name="Výpočet 3 10 2 6" xfId="14699" xr:uid="{92613FD4-7B9D-4075-88A8-9BC725EA72A1}"/>
    <cellStyle name="Výpočet 3 10 2 7" xfId="18544" xr:uid="{DA4963FC-FC9E-407C-9706-4551E8B3CC4E}"/>
    <cellStyle name="Výpočet 3 10 2_5.3 Investments associated cy" xfId="8037" xr:uid="{7F26BE32-8BC9-4417-8EA7-9AE293EF4E98}"/>
    <cellStyle name="Výpočet 3 10 3" xfId="2299" xr:uid="{0E2C1B5C-A7A7-4B51-85E0-04EF7D93D1DD}"/>
    <cellStyle name="Výpočet 3 10 3 2" xfId="5504" xr:uid="{96E2FD81-111D-4B9B-B9F1-0991B918BFC6}"/>
    <cellStyle name="Výpočet 3 10 3 2 2" xfId="13294" xr:uid="{9430B1C0-8273-42F1-815F-6E65FAA703FB}"/>
    <cellStyle name="Výpočet 3 10 3 2 2 2" xfId="21928" xr:uid="{7F8AB2FF-068E-4A6C-BF1C-CBF02259B61D}"/>
    <cellStyle name="Výpočet 3 10 3 2 2 3" xfId="24883" xr:uid="{00D06957-554C-451E-9916-B46B44DB3248}"/>
    <cellStyle name="Výpočet 3 10 3 2 2 4" xfId="27518" xr:uid="{6426DE42-2DEB-4027-AFAA-5A18AF888302}"/>
    <cellStyle name="Výpočet 3 10 3 2 3" xfId="17352" xr:uid="{6FC06B2A-9816-403F-A3EB-5A7632CD17FB}"/>
    <cellStyle name="Výpočet 3 10 3 2 4" xfId="17506" xr:uid="{D61BA1C8-84DC-4F10-8FCD-59E825B253E8}"/>
    <cellStyle name="Výpočet 3 10 3 2 5" xfId="15060" xr:uid="{75D2EEBD-4478-4B8E-AF15-5AE57836B304}"/>
    <cellStyle name="Výpočet 3 10 3 3" xfId="10261" xr:uid="{9E365B30-E7B7-4DF3-814D-1767DFF10C9D}"/>
    <cellStyle name="Výpočet 3 10 3 3 2" xfId="20017" xr:uid="{461CFA5D-90AD-4CF5-9F19-B00D585253D8}"/>
    <cellStyle name="Výpočet 3 10 3 3 3" xfId="23405" xr:uid="{451546F8-B43C-43F1-8858-F0DDD9497F6D}"/>
    <cellStyle name="Výpočet 3 10 3 3 4" xfId="26213" xr:uid="{20A873F3-DC95-46E3-959B-5F30FA7B651A}"/>
    <cellStyle name="Výpočet 3 10 3 4" xfId="15416" xr:uid="{5E7A9A5D-EA0F-4318-B704-984144297DB8}"/>
    <cellStyle name="Výpočet 3 10 3 5" xfId="21664" xr:uid="{490F139A-B75D-4D1F-BC60-A25E082BFD8D}"/>
    <cellStyle name="Výpočet 3 10 3_5.3 Investments associated cy" xfId="8040" xr:uid="{037C5884-9AAE-42C5-AAF0-BBD8E2B673C7}"/>
    <cellStyle name="Výpočet 3 10 4" xfId="2979" xr:uid="{B9C28149-A7FA-4CAB-BDBA-8B33CE70C1AC}"/>
    <cellStyle name="Výpočet 3 10 4 2" xfId="6184" xr:uid="{5845142A-EB81-47C5-ACCA-8C55613BAC08}"/>
    <cellStyle name="Výpočet 3 10 4 2 2" xfId="13974" xr:uid="{846C841B-BF20-4387-B8EB-AD40BE8CCD0C}"/>
    <cellStyle name="Výpočet 3 10 4 2 2 2" xfId="22394" xr:uid="{D98B9FCC-AA63-495A-BBCE-350F095A8BB2}"/>
    <cellStyle name="Výpočet 3 10 4 2 2 3" xfId="25251" xr:uid="{990C5FA8-0E1A-4F71-A611-A78E162E0455}"/>
    <cellStyle name="Výpočet 3 10 4 2 2 4" xfId="27848" xr:uid="{7583C8E8-B030-4766-A761-2192C601FE43}"/>
    <cellStyle name="Výpočet 3 10 4 2 3" xfId="17806" xr:uid="{CE309414-1B4F-434F-8B0E-E60F3DC10ABA}"/>
    <cellStyle name="Výpočet 3 10 4 2 4" xfId="16991" xr:uid="{6ABF094C-1AAB-4B62-BB82-769DAFD13B67}"/>
    <cellStyle name="Výpočet 3 10 4 2 5" xfId="21309" xr:uid="{10B7F56B-E547-4325-8C67-5B33D6C5F0DC}"/>
    <cellStyle name="Výpočet 3 10 4 3" xfId="10940" xr:uid="{AB25AC2B-7ABA-49E8-AD98-078D201D7F45}"/>
    <cellStyle name="Výpočet 3 10 4 3 2" xfId="20482" xr:uid="{9D43879C-7C99-41B0-88C9-46BCA39102BB}"/>
    <cellStyle name="Výpočet 3 10 4 3 3" xfId="23768" xr:uid="{A24F3929-5906-4FDE-801C-4FCF15153824}"/>
    <cellStyle name="Výpočet 3 10 4 3 4" xfId="26542" xr:uid="{8BE8B9F7-0A22-4817-B385-44C686D47C3A}"/>
    <cellStyle name="Výpočet 3 10 4 4" xfId="15867" xr:uid="{DC53CFB2-D787-4EB3-BCC8-CD511179A04C}"/>
    <cellStyle name="Výpočet 3 10 4 5" xfId="20365" xr:uid="{443C03F5-0E0D-4E8C-A757-DCCB34A51E35}"/>
    <cellStyle name="Výpočet 3 10 4_5.3 Investments associated cy" xfId="8041" xr:uid="{34106641-040F-4494-B69D-D53422860957}"/>
    <cellStyle name="Výpočet 3 10 5" xfId="3493" xr:uid="{AA23E755-1950-4057-AD0E-557979249EC7}"/>
    <cellStyle name="Výpočet 3 10 5 2" xfId="11423" xr:uid="{D9B28BED-8DA6-451D-9EAE-EFC937B29D30}"/>
    <cellStyle name="Výpočet 3 10 5 2 2" xfId="20916" xr:uid="{7CA35F62-E4EF-47A1-822A-97B3A2160299}"/>
    <cellStyle name="Výpočet 3 10 5 2 3" xfId="24186" xr:uid="{055EC901-8EF7-4A43-8A75-14DB630D7B92}"/>
    <cellStyle name="Výpočet 3 10 5 2 4" xfId="26954" xr:uid="{C3171FE7-3BCE-4084-830B-011A791D9B93}"/>
    <cellStyle name="Výpočet 3 10 5 3" xfId="16302" xr:uid="{D92EEC3C-DB11-47C5-965B-95806AAA173A}"/>
    <cellStyle name="Výpočet 3 10 5 4" xfId="15185" xr:uid="{1EFD9AA2-F92A-451A-B816-488591B6412D}"/>
    <cellStyle name="Výpočet 3 10 6" xfId="8912" xr:uid="{72640A67-5848-4511-A6CA-DC281E9F9334}"/>
    <cellStyle name="Výpočet 3 10 6 2" xfId="19207" xr:uid="{28CB93B4-298E-4F73-8C6A-FBE96192D098}"/>
    <cellStyle name="Výpočet 3 10 6 3" xfId="22806" xr:uid="{EB8D69AD-8B91-4AE4-AB39-B868C6013EB6}"/>
    <cellStyle name="Výpočet 3 10 6 4" xfId="25699" xr:uid="{69285B97-C39B-47AB-815E-076237763A7B}"/>
    <cellStyle name="Výpočet 3 10 7" xfId="14454" xr:uid="{A88EEE5B-D5E1-4F88-AE30-B8E708CE6384}"/>
    <cellStyle name="Výpočet 3 10 8" xfId="18758" xr:uid="{55974E1A-7FE9-4DC4-AE8F-F0D75D90F6DD}"/>
    <cellStyle name="Výpočet 3 10_3.10 Impairments" xfId="1565" xr:uid="{1230C35C-2783-41B3-93E7-B3EA1AC5DD03}"/>
    <cellStyle name="Výpočet 3 11" xfId="289" xr:uid="{5248A5CD-3E6C-47A7-8B81-CC48FC0AA00E}"/>
    <cellStyle name="Výpočet 3 11 2" xfId="593" xr:uid="{A6947FAE-A55E-4323-9FBE-07F2181BEB6D}"/>
    <cellStyle name="Výpočet 3 11 2 2" xfId="2581" xr:uid="{127BCBF2-3EB6-45FA-8BB8-DE03E296E897}"/>
    <cellStyle name="Výpočet 3 11 2 2 2" xfId="5786" xr:uid="{489D01EE-D18B-4F43-B3BA-83ECE106A536}"/>
    <cellStyle name="Výpočet 3 11 2 2 2 2" xfId="13576" xr:uid="{5A324F52-26C6-42CE-BEEA-73A7EC172148}"/>
    <cellStyle name="Výpočet 3 11 2 2 2 2 2" xfId="22154" xr:uid="{58149888-16B2-4906-84B0-DD4E78303592}"/>
    <cellStyle name="Výpočet 3 11 2 2 2 2 3" xfId="25080" xr:uid="{57030768-8044-4037-B44C-05350C844F9D}"/>
    <cellStyle name="Výpočet 3 11 2 2 2 2 4" xfId="27705" xr:uid="{83D3074F-F22E-4B58-A982-8410CE12EC13}"/>
    <cellStyle name="Výpočet 3 11 2 2 2 3" xfId="17578" xr:uid="{0C5C4C0F-CE47-4B1F-8187-CF0C863FE477}"/>
    <cellStyle name="Výpočet 3 11 2 2 2 4" xfId="17171" xr:uid="{1AAD32D1-FA8E-4933-BC5B-891B8086C7F0}"/>
    <cellStyle name="Výpočet 3 11 2 2 2 5" xfId="18442" xr:uid="{A59163B0-1AD1-44F3-B8CC-F10DB140F3EE}"/>
    <cellStyle name="Výpočet 3 11 2 2 3" xfId="10543" xr:uid="{EACE6507-ADEF-4E69-8DA5-AF9BC6DB9F90}"/>
    <cellStyle name="Výpočet 3 11 2 2 3 2" xfId="20239" xr:uid="{9536ADFE-FA47-4EC5-85C3-E8655F25ECAE}"/>
    <cellStyle name="Výpočet 3 11 2 2 3 3" xfId="23600" xr:uid="{6E71ADAE-033F-4B4A-AC8D-3B42A2B26988}"/>
    <cellStyle name="Výpočet 3 11 2 2 3 4" xfId="26400" xr:uid="{8642BCCD-1E1B-41AF-A815-265EF95F0E5D}"/>
    <cellStyle name="Výpočet 3 11 2 2 4" xfId="15636" xr:uid="{420C5D90-5F55-44FB-939E-A9E038304F63}"/>
    <cellStyle name="Výpočet 3 11 2 2 5" xfId="20390" xr:uid="{0B2C40FC-865A-4EC2-92CA-1171D90E26AC}"/>
    <cellStyle name="Výpočet 3 11 2 2_5.3 Investments associated cy" xfId="8043" xr:uid="{4337C8E5-C483-42E3-88C3-D97945BC6579}"/>
    <cellStyle name="Výpočet 3 11 2 3" xfId="3196" xr:uid="{39FC12D3-DB92-429D-94AB-BFF1768A22CD}"/>
    <cellStyle name="Výpočet 3 11 2 3 2" xfId="6401" xr:uid="{A3C094B2-4603-4526-AB98-FF2E820E4566}"/>
    <cellStyle name="Výpočet 3 11 2 3 2 2" xfId="14191" xr:uid="{CB5AA74D-138E-47F1-B3E7-D5BCEC9D6853}"/>
    <cellStyle name="Výpočet 3 11 2 3 2 2 2" xfId="22611" xr:uid="{75FE2CD6-AF75-4768-A54A-D7430382AC45}"/>
    <cellStyle name="Výpočet 3 11 2 3 2 2 3" xfId="25468" xr:uid="{CCBE1402-2A98-4BB2-AD88-CE759C7EE2D4}"/>
    <cellStyle name="Výpočet 3 11 2 3 2 2 4" xfId="28065" xr:uid="{C6BCF4E2-15C3-427E-AC5B-EB3BDE8F85A2}"/>
    <cellStyle name="Výpočet 3 11 2 3 2 3" xfId="18023" xr:uid="{4A71A07B-3998-4C05-A389-379A27452DD3}"/>
    <cellStyle name="Výpočet 3 11 2 3 2 4" xfId="14857" xr:uid="{CA3F56B2-E3E7-4174-A831-14DD08D2A15B}"/>
    <cellStyle name="Výpočet 3 11 2 3 2 5" xfId="23087" xr:uid="{647602D2-183B-4A58-A729-0BCF455EC336}"/>
    <cellStyle name="Výpočet 3 11 2 3 3" xfId="11157" xr:uid="{E1B8CBF4-46E4-42F0-B23E-0131C484195A}"/>
    <cellStyle name="Výpočet 3 11 2 3 3 2" xfId="20699" xr:uid="{2D650B49-351D-4BAF-BC32-D74188F28DDA}"/>
    <cellStyle name="Výpočet 3 11 2 3 3 3" xfId="23985" xr:uid="{7FBB2181-0E85-43DA-9D16-DA7C1EDB04D6}"/>
    <cellStyle name="Výpočet 3 11 2 3 3 4" xfId="26759" xr:uid="{9DEDDF72-55F2-4C15-A9E2-781CE9CD5B39}"/>
    <cellStyle name="Výpočet 3 11 2 3 4" xfId="16084" xr:uid="{838C168B-49DC-4471-83D8-D4CC6D888E10}"/>
    <cellStyle name="Výpočet 3 11 2 3 5" xfId="16889" xr:uid="{F6C007DE-FDC0-4775-9A97-8539CBC17D27}"/>
    <cellStyle name="Výpočet 3 11 2 3_5.3 Investments associated cy" xfId="8044" xr:uid="{F0575B3E-79A7-4C3E-A65B-D72EC148079E}"/>
    <cellStyle name="Výpočet 3 11 2 4" xfId="3778" xr:uid="{C91B9EF7-2A78-43C1-87E1-006B4EB90482}"/>
    <cellStyle name="Výpočet 3 11 2 4 2" xfId="11702" xr:uid="{C30BB38C-3F31-42EB-B4A8-55FE41482414}"/>
    <cellStyle name="Výpočet 3 11 2 4 2 2" xfId="21138" xr:uid="{95F19D4D-23B2-4EAB-B473-A1570F2DFDFA}"/>
    <cellStyle name="Výpočet 3 11 2 4 2 3" xfId="24375" xr:uid="{478BCA5E-6F69-47C2-9DBF-842B0E51DB26}"/>
    <cellStyle name="Výpočet 3 11 2 4 2 4" xfId="27135" xr:uid="{F6A2082B-8805-410C-96CE-7180A6FBCD13}"/>
    <cellStyle name="Výpočet 3 11 2 4 3" xfId="16526" xr:uid="{8DAE6A9C-5D15-4250-8621-C9D1C2FFC5D5}"/>
    <cellStyle name="Výpočet 3 11 2 4 4" xfId="19860" xr:uid="{85DEF672-A9E8-4C61-B8B4-ACA32BCEDE66}"/>
    <cellStyle name="Výpočet 3 11 2 5" xfId="9224" xr:uid="{DC6DD9D2-2F75-4952-92CD-FE0016FC6688}"/>
    <cellStyle name="Výpočet 3 11 2 5 2" xfId="19462" xr:uid="{AFA275E9-E6B5-42F7-83EF-73CE51E87D96}"/>
    <cellStyle name="Výpočet 3 11 2 5 3" xfId="23034" xr:uid="{82D163D8-4DAA-4721-A487-E7C93241DC90}"/>
    <cellStyle name="Výpočet 3 11 2 5 4" xfId="25916" xr:uid="{C2EC92AE-65CB-467B-8A23-1EC42223FF95}"/>
    <cellStyle name="Výpočet 3 11 2 6" xfId="14709" xr:uid="{67265C9C-397E-4549-8405-C1368E3D79AA}"/>
    <cellStyle name="Výpočet 3 11 2 7" xfId="18534" xr:uid="{371737FC-9A65-4A72-BE97-117CE9B2C6FA}"/>
    <cellStyle name="Výpočet 3 11 2_5.3 Investments associated cy" xfId="8042" xr:uid="{323885B1-E349-4A30-8515-379D68B7BF95}"/>
    <cellStyle name="Výpočet 3 11 3" xfId="2309" xr:uid="{025A56C5-178B-4A44-9F13-9D7E13B8FEED}"/>
    <cellStyle name="Výpočet 3 11 3 2" xfId="5514" xr:uid="{DDD68F8F-C521-43FF-BB46-6DDFC0AF273C}"/>
    <cellStyle name="Výpočet 3 11 3 2 2" xfId="13304" xr:uid="{91D481FB-07C4-4FEC-98F5-9C441C8D3E2A}"/>
    <cellStyle name="Výpočet 3 11 3 2 2 2" xfId="21937" xr:uid="{759C3A61-9CB1-4E20-88BB-FDEEC6803421}"/>
    <cellStyle name="Výpočet 3 11 3 2 2 3" xfId="24892" xr:uid="{2AAEB1E1-B2C8-4681-AD89-39C8E9720E0A}"/>
    <cellStyle name="Výpočet 3 11 3 2 2 4" xfId="27527" xr:uid="{5EBF9C88-B35E-4EB6-BCF9-7E55D5E862AD}"/>
    <cellStyle name="Výpočet 3 11 3 2 3" xfId="17361" xr:uid="{BE3623F4-C05D-48B7-94CF-C13B30BC17D7}"/>
    <cellStyle name="Výpočet 3 11 3 2 4" xfId="16966" xr:uid="{9E910EB0-E349-45D0-9E4B-37426F8E1F0E}"/>
    <cellStyle name="Výpočet 3 11 3 2 5" xfId="14987" xr:uid="{D9D1D4E5-CEF1-47BE-B472-B63E5D00F671}"/>
    <cellStyle name="Výpočet 3 11 3 3" xfId="10271" xr:uid="{889740BC-5F3A-46FE-B73D-4F86B38DCF66}"/>
    <cellStyle name="Výpočet 3 11 3 3 2" xfId="20026" xr:uid="{72984FB4-046D-4148-B603-B65F8ABEED49}"/>
    <cellStyle name="Výpočet 3 11 3 3 3" xfId="23414" xr:uid="{7EF3CC39-5990-47C7-A25E-68D609988052}"/>
    <cellStyle name="Výpočet 3 11 3 3 4" xfId="26222" xr:uid="{0E8FAA9C-9E55-4D6A-889A-02675D7476B3}"/>
    <cellStyle name="Výpočet 3 11 3 4" xfId="15425" xr:uid="{941971F8-1896-4DBF-B41D-4CA098C44E2F}"/>
    <cellStyle name="Výpočet 3 11 3 5" xfId="20400" xr:uid="{CDED5BB7-F092-4A90-B624-226787E0501E}"/>
    <cellStyle name="Výpočet 3 11 3_5.3 Investments associated cy" xfId="8045" xr:uid="{B8A85966-48C2-4311-B9A6-7EEE203B1354}"/>
    <cellStyle name="Výpočet 3 11 4" xfId="2989" xr:uid="{8FB04C7E-1807-4809-B306-132529BCCAF0}"/>
    <cellStyle name="Výpočet 3 11 4 2" xfId="6194" xr:uid="{652B6847-9385-42F5-85A2-B3C8A8A2C421}"/>
    <cellStyle name="Výpočet 3 11 4 2 2" xfId="13984" xr:uid="{A73325B0-740C-4787-97C1-2AC772CCC643}"/>
    <cellStyle name="Výpočet 3 11 4 2 2 2" xfId="22404" xr:uid="{5FF265F4-1A13-4068-8213-C2753DCFBD53}"/>
    <cellStyle name="Výpočet 3 11 4 2 2 3" xfId="25261" xr:uid="{50DAAE79-140E-44D6-8449-08DC4DA90178}"/>
    <cellStyle name="Výpočet 3 11 4 2 2 4" xfId="27858" xr:uid="{04D4D5DA-008D-4EB0-ADF5-2638E41D5AD4}"/>
    <cellStyle name="Výpočet 3 11 4 2 3" xfId="17816" xr:uid="{01CBD503-9B24-420C-8C65-BD893D5D648B}"/>
    <cellStyle name="Výpočet 3 11 4 2 4" xfId="21781" xr:uid="{BC39BCB1-7DF6-403B-8189-549E1A83C695}"/>
    <cellStyle name="Výpočet 3 11 4 2 5" xfId="18409" xr:uid="{E6734AD3-8D22-4347-B620-5EF2844E3AFD}"/>
    <cellStyle name="Výpočet 3 11 4 3" xfId="10950" xr:uid="{C7F7B5A7-00D4-4AD6-8538-59131CF32DEF}"/>
    <cellStyle name="Výpočet 3 11 4 3 2" xfId="20492" xr:uid="{82202FC8-2BBF-4A21-B690-FB7CC3874719}"/>
    <cellStyle name="Výpočet 3 11 4 3 3" xfId="23778" xr:uid="{13258B2A-4842-4703-9BB9-90FFB3D360A5}"/>
    <cellStyle name="Výpočet 3 11 4 3 4" xfId="26552" xr:uid="{9F6DE3AB-5597-42F9-A93B-9C98C14697E3}"/>
    <cellStyle name="Výpočet 3 11 4 4" xfId="15877" xr:uid="{BB2743E8-97DB-438B-A15E-6874DC7DB27C}"/>
    <cellStyle name="Výpočet 3 11 4 5" xfId="15030" xr:uid="{AE459B87-1813-4F88-AA73-E589DBD656E8}"/>
    <cellStyle name="Výpočet 3 11 4_5.3 Investments associated cy" xfId="8046" xr:uid="{964A46CA-B33F-423B-BBAD-E9703CCE7C7B}"/>
    <cellStyle name="Výpočet 3 11 5" xfId="3502" xr:uid="{7CA31C05-4411-4E6F-AA3E-EFD3F008B726}"/>
    <cellStyle name="Výpočet 3 11 5 2" xfId="11431" xr:uid="{E0BD2116-2BFF-4609-A3E7-1D581D7A6133}"/>
    <cellStyle name="Výpočet 3 11 5 2 2" xfId="20923" xr:uid="{4867C922-03A0-449E-BB9A-A0D30B183A2C}"/>
    <cellStyle name="Výpočet 3 11 5 2 3" xfId="24193" xr:uid="{9F7E86AD-43EF-49DB-8C57-28ACA77F01F6}"/>
    <cellStyle name="Výpočet 3 11 5 2 4" xfId="26961" xr:uid="{F6765DC7-6DCC-4633-8A14-208E1119EB97}"/>
    <cellStyle name="Výpočet 3 11 5 3" xfId="16309" xr:uid="{C20A79D2-0C62-434A-8839-9764103B964B}"/>
    <cellStyle name="Výpočet 3 11 5 4" xfId="22328" xr:uid="{3A5DCA6D-F515-434B-AAB1-19F33475EA1A}"/>
    <cellStyle name="Výpočet 3 11 6" xfId="8923" xr:uid="{2D00CB89-20E3-4D52-AF0B-B42CF2B5EC2E}"/>
    <cellStyle name="Výpočet 3 11 6 2" xfId="19217" xr:uid="{3A29F63F-93ED-426A-AF95-3F0BD395A212}"/>
    <cellStyle name="Výpočet 3 11 6 3" xfId="22816" xr:uid="{5E824B2B-222B-43BF-B9AF-9AE43D644327}"/>
    <cellStyle name="Výpočet 3 11 6 4" xfId="25709" xr:uid="{E2C61030-7022-4764-B25B-40882BFCDE1C}"/>
    <cellStyle name="Výpočet 3 11 7" xfId="14464" xr:uid="{AD26B6C7-A0E4-4F66-ADC4-A0496CC5A2BB}"/>
    <cellStyle name="Výpočet 3 11 8" xfId="18750" xr:uid="{49F2A2C9-7EB9-4D29-9A19-A9D38273BFBA}"/>
    <cellStyle name="Výpočet 3 11_3.10 Impairments" xfId="1566" xr:uid="{24841910-8323-4435-89D0-324E459242FF}"/>
    <cellStyle name="Výpočet 3 12" xfId="299" xr:uid="{C867EB6C-6768-4EAA-8C45-A497F36BAB7C}"/>
    <cellStyle name="Výpočet 3 12 2" xfId="603" xr:uid="{6E7A0F4F-0C29-41D9-8A4A-3829C8C683F3}"/>
    <cellStyle name="Výpočet 3 12 2 2" xfId="2590" xr:uid="{0B0C630D-D5D8-49E2-A8DA-89C74C0D16F5}"/>
    <cellStyle name="Výpočet 3 12 2 2 2" xfId="5795" xr:uid="{EE721453-1EF3-4138-A0CB-88ACC120E5DC}"/>
    <cellStyle name="Výpočet 3 12 2 2 2 2" xfId="13585" xr:uid="{02C3696C-C05C-45B2-8403-E9C3DD0C7EF7}"/>
    <cellStyle name="Výpočet 3 12 2 2 2 2 2" xfId="22159" xr:uid="{2BBE2E53-DFA7-445F-A912-C798BEB14D1F}"/>
    <cellStyle name="Výpočet 3 12 2 2 2 2 3" xfId="25083" xr:uid="{58AE06EF-344D-44B4-B5A6-EA5CCE81A235}"/>
    <cellStyle name="Výpočet 3 12 2 2 2 2 4" xfId="27708" xr:uid="{71D675BA-39FD-4FCC-89B6-FBC5FDC2DF6B}"/>
    <cellStyle name="Výpočet 3 12 2 2 2 3" xfId="17584" xr:uid="{16D3B8BC-3364-42F3-9219-1EE5AEC151F0}"/>
    <cellStyle name="Výpočet 3 12 2 2 2 4" xfId="18188" xr:uid="{1AB4CF35-1C8D-4C3F-8A86-51781A8E0540}"/>
    <cellStyle name="Výpočet 3 12 2 2 2 5" xfId="25161" xr:uid="{303F87B0-9867-40F3-9BB3-FA518B2AD729}"/>
    <cellStyle name="Výpočet 3 12 2 2 3" xfId="10552" xr:uid="{F927BB8F-EB12-4138-8C3E-F111BDB8BD9E}"/>
    <cellStyle name="Výpočet 3 12 2 2 3 2" xfId="20245" xr:uid="{A09746BA-989A-4F2E-B9F8-4760D58CF95B}"/>
    <cellStyle name="Výpočet 3 12 2 2 3 3" xfId="23604" xr:uid="{BE93F332-E7FB-478C-8751-50ADB27F30C4}"/>
    <cellStyle name="Výpočet 3 12 2 2 3 4" xfId="26403" xr:uid="{D37F8495-3A87-419C-BC32-31ABFB981903}"/>
    <cellStyle name="Výpočet 3 12 2 2 4" xfId="15641" xr:uid="{B871E617-2C1D-472F-8213-291E26746C8F}"/>
    <cellStyle name="Výpočet 3 12 2 2 5" xfId="14870" xr:uid="{75F7EA95-6D16-448F-856F-53069BBFD05B}"/>
    <cellStyle name="Výpočet 3 12 2 2_5.3 Investments associated cy" xfId="8048" xr:uid="{A664E20D-2624-4A00-B589-F8F52BC41C9C}"/>
    <cellStyle name="Výpočet 3 12 2 3" xfId="3200" xr:uid="{355947AC-074E-4300-96DE-C03DCABD2424}"/>
    <cellStyle name="Výpočet 3 12 2 3 2" xfId="6405" xr:uid="{19E6FCBB-BD82-4198-A1F9-35B6733775A8}"/>
    <cellStyle name="Výpočet 3 12 2 3 2 2" xfId="14195" xr:uid="{0C6B1313-4C27-40A8-8AD1-136E9E93E4C8}"/>
    <cellStyle name="Výpočet 3 12 2 3 2 2 2" xfId="22615" xr:uid="{5CA3796C-FC20-4CE1-A4E3-FE34DAC54422}"/>
    <cellStyle name="Výpočet 3 12 2 3 2 2 3" xfId="25472" xr:uid="{755E022E-A7B3-405F-9E4B-A35FF777F6FD}"/>
    <cellStyle name="Výpočet 3 12 2 3 2 2 4" xfId="28069" xr:uid="{F18AA05B-2706-4275-B279-1CDC4E9576B7}"/>
    <cellStyle name="Výpočet 3 12 2 3 2 3" xfId="18027" xr:uid="{DA4226EF-B64B-4F61-A2F0-988454990116}"/>
    <cellStyle name="Výpočet 3 12 2 3 2 4" xfId="16908" xr:uid="{C600300D-0CF1-4DF9-BFEB-D9B267416256}"/>
    <cellStyle name="Výpočet 3 12 2 3 2 5" xfId="16664" xr:uid="{B872D9D0-190E-4285-856D-8C95A0AF50C2}"/>
    <cellStyle name="Výpočet 3 12 2 3 3" xfId="11161" xr:uid="{9FEBD59C-C8D9-45ED-84C8-AAE97511072F}"/>
    <cellStyle name="Výpočet 3 12 2 3 3 2" xfId="20703" xr:uid="{7C95DB3E-A030-4421-81F5-DB118CA53433}"/>
    <cellStyle name="Výpočet 3 12 2 3 3 3" xfId="23989" xr:uid="{7E504DDB-603E-4880-B7FB-DA3763244910}"/>
    <cellStyle name="Výpočet 3 12 2 3 3 4" xfId="26763" xr:uid="{D3394C84-D801-427C-9CB3-8E9685D75525}"/>
    <cellStyle name="Výpočet 3 12 2 3 4" xfId="16088" xr:uid="{B1443A55-E8F2-4192-9A2A-16E4D8377261}"/>
    <cellStyle name="Výpočet 3 12 2 3 5" xfId="20162" xr:uid="{D4086BAC-C786-43E3-BD7B-1B184C75E1C1}"/>
    <cellStyle name="Výpočet 3 12 2 3_5.3 Investments associated cy" xfId="8049" xr:uid="{3C8B031B-BB71-4EBD-AB3F-88851E41B217}"/>
    <cellStyle name="Výpočet 3 12 2 4" xfId="3787" xr:uid="{75DA7A0A-F0FC-4870-A677-F38F858B281E}"/>
    <cellStyle name="Výpočet 3 12 2 4 2" xfId="11711" xr:uid="{518F8C70-EEC7-4BEF-AF63-F81378228C7A}"/>
    <cellStyle name="Výpočet 3 12 2 4 2 2" xfId="21144" xr:uid="{FBC809B9-3E43-45A0-9D39-A73BF5497FC1}"/>
    <cellStyle name="Výpočet 3 12 2 4 2 3" xfId="24379" xr:uid="{F8636549-8A2E-42DB-B924-AF9069E58A99}"/>
    <cellStyle name="Výpočet 3 12 2 4 2 4" xfId="27138" xr:uid="{5D9BEFCE-C6A0-4F0E-A038-48B84C2AD818}"/>
    <cellStyle name="Výpočet 3 12 2 4 3" xfId="16531" xr:uid="{814A0C70-7E1F-4EED-9896-9BAF9048A58D}"/>
    <cellStyle name="Výpočet 3 12 2 4 4" xfId="19575" xr:uid="{FC204499-9270-4779-843B-B3F7DF1E6527}"/>
    <cellStyle name="Výpočet 3 12 2 5" xfId="9234" xr:uid="{70BA607C-F508-4377-A3F3-122AFE15A863}"/>
    <cellStyle name="Výpočet 3 12 2 5 2" xfId="19468" xr:uid="{FAA0A943-859E-4D1A-BE6D-9824D2720068}"/>
    <cellStyle name="Výpočet 3 12 2 5 3" xfId="23039" xr:uid="{21AD6248-F4EF-4AF7-BF5A-492D5B5E9FB3}"/>
    <cellStyle name="Výpočet 3 12 2 5 4" xfId="25920" xr:uid="{6DDFDA3C-7AA5-4365-B40C-BF11DBC63451}"/>
    <cellStyle name="Výpočet 3 12 2 6" xfId="14715" xr:uid="{BE4734D5-A338-43FD-BD3B-79F108BBC5F1}"/>
    <cellStyle name="Výpočet 3 12 2 7" xfId="18530" xr:uid="{A6F496C9-BE7F-4A48-8C89-D7B0910364FF}"/>
    <cellStyle name="Výpočet 3 12 2_5.3 Investments associated cy" xfId="8047" xr:uid="{C9A49386-A005-4102-A1E3-884DD3275B5D}"/>
    <cellStyle name="Výpočet 3 12 3" xfId="2318" xr:uid="{6D76C498-2977-4D72-8CC4-4A718AD200FC}"/>
    <cellStyle name="Výpočet 3 12 3 2" xfId="5523" xr:uid="{3DF84389-6681-40C4-880A-8C030178F740}"/>
    <cellStyle name="Výpočet 3 12 3 2 2" xfId="13313" xr:uid="{01E8AB3C-2056-43AE-A0E2-6BD2F5A2896A}"/>
    <cellStyle name="Výpočet 3 12 3 2 2 2" xfId="21941" xr:uid="{B82DED10-34FB-4C0D-8C5D-3DFA2FEAC455}"/>
    <cellStyle name="Výpočet 3 12 3 2 2 3" xfId="24895" xr:uid="{A497596D-C5DC-4C8C-9BC1-FAD448942FC7}"/>
    <cellStyle name="Výpočet 3 12 3 2 2 4" xfId="27530" xr:uid="{E46E8793-9758-4F10-91E4-4A74284C40E1}"/>
    <cellStyle name="Výpočet 3 12 3 2 3" xfId="17366" xr:uid="{DA2369B2-13C4-4B3A-BFA1-EB8ED2B8C385}"/>
    <cellStyle name="Výpočet 3 12 3 2 4" xfId="19849" xr:uid="{A076C472-4CD3-4A97-8BED-76236520562A}"/>
    <cellStyle name="Výpočet 3 12 3 2 5" xfId="15152" xr:uid="{B31BEDB8-D87C-4506-9D40-3C53AEAD7917}"/>
    <cellStyle name="Výpočet 3 12 3 3" xfId="10280" xr:uid="{842EDCE8-03DC-46D7-BFE3-68C5E781F9FF}"/>
    <cellStyle name="Výpočet 3 12 3 3 2" xfId="20030" xr:uid="{12167DB5-847E-42F9-B62D-77DD69C66F62}"/>
    <cellStyle name="Výpočet 3 12 3 3 3" xfId="23417" xr:uid="{F40CC240-2321-4C90-B22E-122AFADA9892}"/>
    <cellStyle name="Výpočet 3 12 3 3 4" xfId="26225" xr:uid="{83E045F9-4993-409B-9663-9D90994DB40D}"/>
    <cellStyle name="Výpočet 3 12 3 4" xfId="15429" xr:uid="{1FB97D1C-39E3-4D6A-8CF5-425F3C34969D}"/>
    <cellStyle name="Výpočet 3 12 3 5" xfId="14881" xr:uid="{37124473-EAE2-4C26-98C0-1F71B3E2FFE3}"/>
    <cellStyle name="Výpočet 3 12 3_5.3 Investments associated cy" xfId="8050" xr:uid="{8613471D-45BE-4BFA-AB1D-52042578E837}"/>
    <cellStyle name="Výpočet 3 12 4" xfId="2993" xr:uid="{A01D20A5-6545-49EB-911C-2C6AB0563186}"/>
    <cellStyle name="Výpočet 3 12 4 2" xfId="6198" xr:uid="{7306AE1D-9BC5-44B6-93E9-9A89F3E68000}"/>
    <cellStyle name="Výpočet 3 12 4 2 2" xfId="13988" xr:uid="{D52C270A-FB3C-45C4-9C86-A95BCE2F0D61}"/>
    <cellStyle name="Výpočet 3 12 4 2 2 2" xfId="22408" xr:uid="{DBB50BAD-0BC9-44F4-B582-CA5DDD6E3D05}"/>
    <cellStyle name="Výpočet 3 12 4 2 2 3" xfId="25265" xr:uid="{69F97E9D-ABA2-4344-AAB9-C9FD51F12129}"/>
    <cellStyle name="Výpočet 3 12 4 2 2 4" xfId="27862" xr:uid="{359C26FC-0525-45E2-8491-58EECC517D90}"/>
    <cellStyle name="Výpočet 3 12 4 2 3" xfId="17820" xr:uid="{A01204BF-D2E3-4988-AB9E-A6E644FFF446}"/>
    <cellStyle name="Výpočet 3 12 4 2 4" xfId="14819" xr:uid="{2DF5A7B8-21CF-41D7-8A22-B57150476945}"/>
    <cellStyle name="Výpočet 3 12 4 2 5" xfId="22930" xr:uid="{57AF382B-4D97-4DD6-B090-6D77B9CCEB47}"/>
    <cellStyle name="Výpočet 3 12 4 3" xfId="10954" xr:uid="{8A413303-931B-4FF4-8770-D2F8CDFC6F57}"/>
    <cellStyle name="Výpočet 3 12 4 3 2" xfId="20496" xr:uid="{BC6120DB-3AC1-4782-8B99-C21A3E81F7B8}"/>
    <cellStyle name="Výpočet 3 12 4 3 3" xfId="23782" xr:uid="{1AC8B9CE-DD5F-4496-BA67-A55FB9CE079B}"/>
    <cellStyle name="Výpočet 3 12 4 3 4" xfId="26556" xr:uid="{C560627A-30E9-4A9F-BC28-6FB66C2F8462}"/>
    <cellStyle name="Výpočet 3 12 4 4" xfId="15881" xr:uid="{6FC14001-8118-4DD6-84C4-39796578CB58}"/>
    <cellStyle name="Výpočet 3 12 4 5" xfId="21093" xr:uid="{0EAA576E-B1A2-469A-824E-D0DADD264C9A}"/>
    <cellStyle name="Výpočet 3 12 4_5.3 Investments associated cy" xfId="8051" xr:uid="{549CBF28-65E2-48AD-B0C5-E9B7770238A3}"/>
    <cellStyle name="Výpočet 3 12 5" xfId="3512" xr:uid="{84390142-CF4A-47D1-9D69-C7FCF97E0090}"/>
    <cellStyle name="Výpočet 3 12 5 2" xfId="11441" xr:uid="{17016F3C-8987-454E-A2D4-454C3834F21A}"/>
    <cellStyle name="Výpočet 3 12 5 2 2" xfId="20927" xr:uid="{42F2A6BC-CB81-46DE-9637-B82D8263C59C}"/>
    <cellStyle name="Výpočet 3 12 5 2 3" xfId="24197" xr:uid="{ECD25EBC-C61D-476C-8B36-CABED3CF6F10}"/>
    <cellStyle name="Výpočet 3 12 5 2 4" xfId="26964" xr:uid="{DF9C41F7-D2FF-4586-A52E-1DBE9054DE71}"/>
    <cellStyle name="Výpočet 3 12 5 3" xfId="16312" xr:uid="{F41A6D6F-797C-4388-8C60-AB8BB0CF4638}"/>
    <cellStyle name="Výpočet 3 12 5 4" xfId="14553" xr:uid="{AB3139E0-5751-4FF9-80AC-4B3D5F95E655}"/>
    <cellStyle name="Výpočet 3 12 6" xfId="8933" xr:uid="{182B5DE6-0010-43EC-B9DB-DBE6F3141FFC}"/>
    <cellStyle name="Výpočet 3 12 6 2" xfId="19222" xr:uid="{94866332-6754-47F4-9A9A-A1AAF6D17A15}"/>
    <cellStyle name="Výpočet 3 12 6 3" xfId="22820" xr:uid="{2380954C-CD2A-492E-998E-02D464B8EE2B}"/>
    <cellStyle name="Výpočet 3 12 6 4" xfId="25713" xr:uid="{0B78E5FA-E71F-4539-8ABC-B1E2437E7D18}"/>
    <cellStyle name="Výpočet 3 12 7" xfId="14469" xr:uid="{9A695D00-634D-469C-917E-2BE0DAAD6C00}"/>
    <cellStyle name="Výpočet 3 12 8" xfId="18746" xr:uid="{2D287FAB-0AB0-4E08-AD52-BA7BB14BD06F}"/>
    <cellStyle name="Výpočet 3 12_3.10 Impairments" xfId="1567" xr:uid="{433AEA2A-8B89-4825-81E2-CCA7615F6004}"/>
    <cellStyle name="Výpočet 3 13" xfId="325" xr:uid="{5B54D887-1BF0-4D92-B8BD-BF1054871C8F}"/>
    <cellStyle name="Výpočet 3 13 2" xfId="629" xr:uid="{32317BFD-E5A6-4A14-8D83-2B7B360198E3}"/>
    <cellStyle name="Výpočet 3 13 2 2" xfId="2616" xr:uid="{B8E803C7-B6F0-4B37-9FB8-ECFFAD56EFF3}"/>
    <cellStyle name="Výpočet 3 13 2 2 2" xfId="5821" xr:uid="{D402DBE2-B608-4062-A978-88FB9F6F2FFD}"/>
    <cellStyle name="Výpočet 3 13 2 2 2 2" xfId="13611" xr:uid="{A13530A3-3279-4A8F-BFB6-5F968DB43557}"/>
    <cellStyle name="Výpočet 3 13 2 2 2 2 2" xfId="22179" xr:uid="{35BA657F-EDA1-468D-AE87-11D53D29D388}"/>
    <cellStyle name="Výpočet 3 13 2 2 2 2 3" xfId="25097" xr:uid="{AD27E3F0-F4BA-4CCC-BAA6-E3EDBAE238C9}"/>
    <cellStyle name="Výpočet 3 13 2 2 2 2 4" xfId="27722" xr:uid="{8B12AD04-101B-4FEA-BAB5-473AE4598149}"/>
    <cellStyle name="Výpočet 3 13 2 2 2 3" xfId="17602" xr:uid="{4F903133-6AB1-4A65-B3E2-76757B465C42}"/>
    <cellStyle name="Výpočet 3 13 2 2 2 4" xfId="14898" xr:uid="{17EC6A7C-FC99-4B1E-BCBA-52E385790250}"/>
    <cellStyle name="Výpočet 3 13 2 2 2 5" xfId="18655" xr:uid="{6C8FA0ED-2ADB-4E7E-A1EF-F8AF422578DF}"/>
    <cellStyle name="Výpočet 3 13 2 2 3" xfId="10578" xr:uid="{353D03D7-CC8F-4DE9-8086-5F0866E104A0}"/>
    <cellStyle name="Výpočet 3 13 2 2 3 2" xfId="20264" xr:uid="{16765BA8-D4A9-430B-BED4-D3BBE0CF51B4}"/>
    <cellStyle name="Výpočet 3 13 2 2 3 3" xfId="23619" xr:uid="{1B7DC043-CA96-4271-95A6-1F6513E03B33}"/>
    <cellStyle name="Výpočet 3 13 2 2 3 4" xfId="26417" xr:uid="{A84FCD80-E102-4226-8B22-567793112167}"/>
    <cellStyle name="Výpočet 3 13 2 2 4" xfId="15659" xr:uid="{A5E71F9F-1174-4206-91D3-F0090F0DB677}"/>
    <cellStyle name="Výpočet 3 13 2 2 5" xfId="21502" xr:uid="{FA4AAF54-BFA6-4C89-B901-53793B1C090B}"/>
    <cellStyle name="Výpočet 3 13 2 2_5.3 Investments associated cy" xfId="8053" xr:uid="{CD2E1B46-E453-4BFA-B600-DDD4FA18363C}"/>
    <cellStyle name="Výpočet 3 13 2 3" xfId="3214" xr:uid="{E904BEDB-5283-421B-B7E6-2EC943E9FA68}"/>
    <cellStyle name="Výpočet 3 13 2 3 2" xfId="6419" xr:uid="{70E23FF4-B243-45E6-A3DB-214BE71B11C3}"/>
    <cellStyle name="Výpočet 3 13 2 3 2 2" xfId="14209" xr:uid="{69F933E3-F709-410C-B34A-38F603F7D0DE}"/>
    <cellStyle name="Výpočet 3 13 2 3 2 2 2" xfId="22629" xr:uid="{19D3A599-3186-49EC-A6D2-4F2BAB4266E7}"/>
    <cellStyle name="Výpočet 3 13 2 3 2 2 3" xfId="25486" xr:uid="{90D69E34-4D37-4D00-8DAF-62404E915F3B}"/>
    <cellStyle name="Výpočet 3 13 2 3 2 2 4" xfId="28083" xr:uid="{1493CF94-9635-4A5E-AACF-F8BF0D3E27A9}"/>
    <cellStyle name="Výpočet 3 13 2 3 2 3" xfId="18041" xr:uid="{148E223B-1596-4FE0-9A57-BF4F32DDB277}"/>
    <cellStyle name="Výpočet 3 13 2 3 2 4" xfId="19638" xr:uid="{EC3DAAB9-FE9F-4D10-9737-5388D7F425E6}"/>
    <cellStyle name="Výpočet 3 13 2 3 2 5" xfId="16453" xr:uid="{2034A79C-1221-4C13-B302-5BDD41FD2403}"/>
    <cellStyle name="Výpočet 3 13 2 3 3" xfId="11175" xr:uid="{20568555-CE50-4577-BDCB-5BB472814D4D}"/>
    <cellStyle name="Výpočet 3 13 2 3 3 2" xfId="20717" xr:uid="{84A43FE0-E48B-4F75-A9B1-F353CEC2BB4F}"/>
    <cellStyle name="Výpočet 3 13 2 3 3 3" xfId="24003" xr:uid="{6266893D-8B61-44B0-B191-D92902B42B90}"/>
    <cellStyle name="Výpočet 3 13 2 3 3 4" xfId="26777" xr:uid="{BA679750-D1AD-4EC2-8826-93DDA318ADFA}"/>
    <cellStyle name="Výpočet 3 13 2 3 4" xfId="16102" xr:uid="{CB46B8E2-C852-41A6-A045-59431FE80337}"/>
    <cellStyle name="Výpočet 3 13 2 3 5" xfId="16677" xr:uid="{B707CA77-018B-46A8-920E-58700A8ACE09}"/>
    <cellStyle name="Výpočet 3 13 2 3_5.3 Investments associated cy" xfId="8054" xr:uid="{E4477382-709C-4DFF-9785-2136A055F4BD}"/>
    <cellStyle name="Výpočet 3 13 2 4" xfId="3813" xr:uid="{22E985B0-30B3-4904-B47A-1EBF84DD82CF}"/>
    <cellStyle name="Výpočet 3 13 2 4 2" xfId="11737" xr:uid="{687E03EF-B6E8-4864-A627-E0FA864014F9}"/>
    <cellStyle name="Výpočet 3 13 2 4 2 2" xfId="21163" xr:uid="{E09EA64C-4BAE-4EAE-8EF7-80D24BC628AE}"/>
    <cellStyle name="Výpočet 3 13 2 4 2 3" xfId="24394" xr:uid="{6A3C6FCB-3004-4E98-8F09-DA0EF227AE5C}"/>
    <cellStyle name="Výpočet 3 13 2 4 2 4" xfId="27152" xr:uid="{915B9527-3829-4011-BBFB-C1E2B9916602}"/>
    <cellStyle name="Výpočet 3 13 2 4 3" xfId="16549" xr:uid="{8C9803D7-5FCB-4EA7-9E5F-83D992C31543}"/>
    <cellStyle name="Výpočet 3 13 2 4 4" xfId="18274" xr:uid="{DDAFC8C2-E2F7-4537-B054-E8CD4920DAC7}"/>
    <cellStyle name="Výpočet 3 13 2 5" xfId="9260" xr:uid="{F04542C6-7086-4415-81E1-1A4E483B9496}"/>
    <cellStyle name="Výpočet 3 13 2 5 2" xfId="19486" xr:uid="{88E8BAD5-646C-4C5D-863E-C7ED5C22D829}"/>
    <cellStyle name="Výpočet 3 13 2 5 3" xfId="23054" xr:uid="{2744FB47-7297-4FEB-BB54-40C84F63F265}"/>
    <cellStyle name="Výpočet 3 13 2 5 4" xfId="25934" xr:uid="{027FEA19-5550-4989-9B94-7EE4BC8EF8CB}"/>
    <cellStyle name="Výpočet 3 13 2 6" xfId="14732" xr:uid="{F5D597A2-EA1D-45FF-B2D6-72EC3DD3C288}"/>
    <cellStyle name="Výpočet 3 13 2 7" xfId="18514" xr:uid="{92EED817-039D-4115-ABB7-DDE357846AB7}"/>
    <cellStyle name="Výpočet 3 13 2_5.3 Investments associated cy" xfId="8052" xr:uid="{DA5901A3-B873-41DE-96A1-4F0D39FDE088}"/>
    <cellStyle name="Výpočet 3 13 3" xfId="2344" xr:uid="{AC70F8BE-0D2C-43BD-B823-0A98FF1727F2}"/>
    <cellStyle name="Výpočet 3 13 3 2" xfId="5549" xr:uid="{076C654B-14ED-4ED2-B8DF-141CC6E2AEFC}"/>
    <cellStyle name="Výpočet 3 13 3 2 2" xfId="13339" xr:uid="{D7440637-9AC7-4CEB-9B27-55C4A4F67B70}"/>
    <cellStyle name="Výpočet 3 13 3 2 2 2" xfId="21960" xr:uid="{1DBA1C42-E836-432A-8E13-23BEA328D967}"/>
    <cellStyle name="Výpočet 3 13 3 2 2 3" xfId="24910" xr:uid="{3B63E0E4-A08C-4059-A58D-D72939319F79}"/>
    <cellStyle name="Výpočet 3 13 3 2 2 4" xfId="27544" xr:uid="{BDB49197-9771-4463-BD12-16FD8DE4F77B}"/>
    <cellStyle name="Výpočet 3 13 3 2 3" xfId="17385" xr:uid="{4DC615BD-D5EC-4336-B11F-1A5799DA6DF7}"/>
    <cellStyle name="Výpočet 3 13 3 2 4" xfId="21507" xr:uid="{DE42138D-5BD1-4DA9-8F28-E3ADCBF1EA57}"/>
    <cellStyle name="Výpočet 3 13 3 2 5" xfId="24466" xr:uid="{691C7EBD-1F5B-45FF-8F3E-89934BE901E8}"/>
    <cellStyle name="Výpočet 3 13 3 3" xfId="10306" xr:uid="{81F25A96-56EC-4F33-857A-977ECDD6FA43}"/>
    <cellStyle name="Výpočet 3 13 3 3 2" xfId="20048" xr:uid="{A6C4A1BA-EBEE-447D-AAA3-891BE19D3E59}"/>
    <cellStyle name="Výpočet 3 13 3 3 3" xfId="23431" xr:uid="{79182D59-2B6D-4287-80DC-55A58CB58A98}"/>
    <cellStyle name="Výpočet 3 13 3 3 4" xfId="26239" xr:uid="{EAB8F591-F66D-41D2-BBBF-28017441C3F6}"/>
    <cellStyle name="Výpočet 3 13 3 4" xfId="15446" xr:uid="{4B7C4B6E-E11C-4FC5-9F4F-E5A22F6A9659}"/>
    <cellStyle name="Výpočet 3 13 3 5" xfId="20359" xr:uid="{B5D44755-4FF4-4A73-ACD2-6F40D20E59B6}"/>
    <cellStyle name="Výpočet 3 13 3_5.3 Investments associated cy" xfId="8055" xr:uid="{C3AD3B40-5C1D-4280-A8D0-FDB2DC258E81}"/>
    <cellStyle name="Výpočet 3 13 4" xfId="3007" xr:uid="{9610363E-9493-42A1-BCA4-5E9A161D45F4}"/>
    <cellStyle name="Výpočet 3 13 4 2" xfId="6212" xr:uid="{93C28CAF-9139-40A2-8190-C556BFF6A2BC}"/>
    <cellStyle name="Výpočet 3 13 4 2 2" xfId="14002" xr:uid="{C1339E2E-7874-40D3-A9D0-F8499F0AB2C0}"/>
    <cellStyle name="Výpočet 3 13 4 2 2 2" xfId="22422" xr:uid="{CF22F751-FC08-4FD1-982E-58DF22F55994}"/>
    <cellStyle name="Výpočet 3 13 4 2 2 3" xfId="25279" xr:uid="{0EA884CE-0E8A-4B14-ADAE-643BA4C1751E}"/>
    <cellStyle name="Výpočet 3 13 4 2 2 4" xfId="27876" xr:uid="{4C1EEC0A-D471-4831-9BAE-401634CD643C}"/>
    <cellStyle name="Výpočet 3 13 4 2 3" xfId="17834" xr:uid="{77BFB9E6-4540-4A78-A6BE-5CC292BD6EA1}"/>
    <cellStyle name="Výpočet 3 13 4 2 4" xfId="21643" xr:uid="{C7CE0EED-C50A-4330-B223-BD277A08426F}"/>
    <cellStyle name="Výpočet 3 13 4 2 5" xfId="17728" xr:uid="{D3D366E5-A73E-477C-9D17-5E5BF041DFF1}"/>
    <cellStyle name="Výpočet 3 13 4 3" xfId="10968" xr:uid="{CC85CC49-29DB-4582-B0AD-6FD1911A056B}"/>
    <cellStyle name="Výpočet 3 13 4 3 2" xfId="20510" xr:uid="{9D765E21-E44F-4F37-B0BB-A8395C2F2618}"/>
    <cellStyle name="Výpočet 3 13 4 3 3" xfId="23796" xr:uid="{3EB592C1-5985-42C6-9725-9B06D873EA35}"/>
    <cellStyle name="Výpočet 3 13 4 3 4" xfId="26570" xr:uid="{412C0C55-DCC1-471A-8397-F7A8AA56E4E9}"/>
    <cellStyle name="Výpočet 3 13 4 4" xfId="15895" xr:uid="{1E59C7C8-533C-48FF-9022-61EA8DD23344}"/>
    <cellStyle name="Výpočet 3 13 4 5" xfId="21548" xr:uid="{C5FCBDA3-0468-40FD-B190-786395908761}"/>
    <cellStyle name="Výpočet 3 13 4_5.3 Investments associated cy" xfId="8056" xr:uid="{94B3165F-9804-4DF1-BAA0-021ED2579C41}"/>
    <cellStyle name="Výpočet 3 13 5" xfId="3538" xr:uid="{DC7077F7-EBB5-42C3-A00D-1C6B9DDC55F2}"/>
    <cellStyle name="Výpočet 3 13 5 2" xfId="11467" xr:uid="{49742230-E5EB-4236-B262-3769846F5C18}"/>
    <cellStyle name="Výpočet 3 13 5 2 2" xfId="20945" xr:uid="{3B5C5953-F88F-4956-98BA-C9D616CAD3F9}"/>
    <cellStyle name="Výpočet 3 13 5 2 3" xfId="24211" xr:uid="{067CDABB-06D7-4410-AD8B-CC0EF6A9678B}"/>
    <cellStyle name="Výpočet 3 13 5 2 4" xfId="26978" xr:uid="{98F6D2FC-4D16-41D3-A1E4-E83A2242B70D}"/>
    <cellStyle name="Výpočet 3 13 5 3" xfId="16330" xr:uid="{F791430E-44EC-4942-AC95-3038FBC94A6D}"/>
    <cellStyle name="Výpočet 3 13 5 4" xfId="17715" xr:uid="{ADA51AED-95A6-422C-94DA-262171629A0D}"/>
    <cellStyle name="Výpočet 3 13 6" xfId="8959" xr:uid="{992830FF-8B17-49C2-A15D-C56AD5A2D115}"/>
    <cellStyle name="Výpočet 3 13 6 2" xfId="19240" xr:uid="{255EE04F-068A-46A2-B416-F47A48AB728C}"/>
    <cellStyle name="Výpočet 3 13 6 3" xfId="22835" xr:uid="{6E2801C4-5ACE-4891-9660-31F7C1E27AD7}"/>
    <cellStyle name="Výpočet 3 13 6 4" xfId="25727" xr:uid="{56FEBD26-E226-4BD8-A056-E6DD9896E1E0}"/>
    <cellStyle name="Výpočet 3 13 7" xfId="14485" xr:uid="{6901C560-4550-4442-B9CA-1C2D8CA93FBC}"/>
    <cellStyle name="Výpočet 3 13 8" xfId="18732" xr:uid="{8BFFFBBE-F01D-40E1-B44D-37FE081B9A08}"/>
    <cellStyle name="Výpočet 3 13_3.10 Impairments" xfId="1568" xr:uid="{1749D9B0-3322-4171-B341-614290A942BA}"/>
    <cellStyle name="Výpočet 3 14" xfId="334" xr:uid="{DC44D607-760E-4B23-A486-6D9DB850600C}"/>
    <cellStyle name="Výpočet 3 14 2" xfId="638" xr:uid="{4EB6FE3A-1EC9-4EA3-B02C-348444580D24}"/>
    <cellStyle name="Výpočet 3 14 2 2" xfId="2625" xr:uid="{D6F45494-913C-4816-8A9C-2BC5BF653325}"/>
    <cellStyle name="Výpočet 3 14 2 2 2" xfId="5830" xr:uid="{1EB676B4-E4E0-40F2-A81F-498F4101EBBF}"/>
    <cellStyle name="Výpočet 3 14 2 2 2 2" xfId="13620" xr:uid="{E343C717-BE12-48C3-9AAA-B22809077195}"/>
    <cellStyle name="Výpočet 3 14 2 2 2 2 2" xfId="22188" xr:uid="{9FEC1DF4-5CAF-4F2A-85C8-26BAF93BA85D}"/>
    <cellStyle name="Výpočet 3 14 2 2 2 2 3" xfId="25106" xr:uid="{01C219EB-2AEA-4208-87A6-1448774DDFB1}"/>
    <cellStyle name="Výpočet 3 14 2 2 2 2 4" xfId="27731" xr:uid="{28E9A804-F462-4E67-8123-4B9C260619FC}"/>
    <cellStyle name="Výpočet 3 14 2 2 2 3" xfId="17611" xr:uid="{C2A4527A-5179-4560-87F1-80AF6F7034E7}"/>
    <cellStyle name="Výpočet 3 14 2 2 2 4" xfId="18185" xr:uid="{A6BCECE0-90AC-4EC5-967D-FE53AB8A9A7C}"/>
    <cellStyle name="Výpočet 3 14 2 2 2 5" xfId="24966" xr:uid="{F2B21148-B73D-4F8B-A50C-039B98CB08D1}"/>
    <cellStyle name="Výpočet 3 14 2 2 3" xfId="10587" xr:uid="{A49FBB2F-25A7-44D2-A9A5-2899FCF4987B}"/>
    <cellStyle name="Výpočet 3 14 2 2 3 2" xfId="20273" xr:uid="{A4C031FD-84C6-439A-9549-2C76667E6BC0}"/>
    <cellStyle name="Výpočet 3 14 2 2 3 3" xfId="23628" xr:uid="{27495C3D-F860-49ED-B870-CF461FF23DE4}"/>
    <cellStyle name="Výpočet 3 14 2 2 3 4" xfId="26426" xr:uid="{63005CEC-251A-4386-B402-9FD216CFC147}"/>
    <cellStyle name="Výpočet 3 14 2 2 4" xfId="15668" xr:uid="{3EE8F50B-FC7C-40C9-8566-7547F6CC5C47}"/>
    <cellStyle name="Výpočet 3 14 2 2 5" xfId="18368" xr:uid="{52658A43-73CA-461B-8F82-1AC6B72FC0B1}"/>
    <cellStyle name="Výpočet 3 14 2 2_5.3 Investments associated cy" xfId="8058" xr:uid="{0C612B6E-2BFD-46C3-8337-B6391DF5DE08}"/>
    <cellStyle name="Výpočet 3 14 2 3" xfId="3223" xr:uid="{EAE36132-049D-405C-A83E-C462CAA06C10}"/>
    <cellStyle name="Výpočet 3 14 2 3 2" xfId="6428" xr:uid="{C27A28D2-D300-4213-9483-8B2C924015E6}"/>
    <cellStyle name="Výpočet 3 14 2 3 2 2" xfId="14218" xr:uid="{6FA1B46B-A03E-41AB-8E36-57E59A9F04B7}"/>
    <cellStyle name="Výpočet 3 14 2 3 2 2 2" xfId="22638" xr:uid="{B53D9330-729F-4C75-BD63-E58C578BC758}"/>
    <cellStyle name="Výpočet 3 14 2 3 2 2 3" xfId="25495" xr:uid="{28911A27-7895-41B9-BFEB-14D7574637A6}"/>
    <cellStyle name="Výpočet 3 14 2 3 2 2 4" xfId="28092" xr:uid="{BB322A80-6472-445D-BEA8-D5A09D84B7A0}"/>
    <cellStyle name="Výpočet 3 14 2 3 2 3" xfId="18050" xr:uid="{FD4CD40C-1887-474B-966E-E4CFFCAAEE16}"/>
    <cellStyle name="Výpočet 3 14 2 3 2 4" xfId="15800" xr:uid="{42C21F24-B0DB-4E9E-8C46-A410D3B304ED}"/>
    <cellStyle name="Výpočet 3 14 2 3 2 5" xfId="23270" xr:uid="{FE7C1F09-2FA3-47B0-8648-1C82CA7D3E99}"/>
    <cellStyle name="Výpočet 3 14 2 3 3" xfId="11184" xr:uid="{52B26850-F1F2-4533-BDCE-EE20DCF6868A}"/>
    <cellStyle name="Výpočet 3 14 2 3 3 2" xfId="20726" xr:uid="{560B64BD-F259-41DB-8D95-B531A6105BE2}"/>
    <cellStyle name="Výpočet 3 14 2 3 3 3" xfId="24012" xr:uid="{B79C5012-F519-4EA5-8EBE-F3DE9E96050E}"/>
    <cellStyle name="Výpočet 3 14 2 3 3 4" xfId="26786" xr:uid="{94B20B3A-D5BA-4369-9111-04EC8290E717}"/>
    <cellStyle name="Výpočet 3 14 2 3 4" xfId="16111" xr:uid="{D362F841-85E9-498A-A825-CBCB5FB1CB85}"/>
    <cellStyle name="Výpočet 3 14 2 3 5" xfId="17182" xr:uid="{CF52F506-1895-4B67-BAEF-9FED944E5683}"/>
    <cellStyle name="Výpočet 3 14 2 3_5.3 Investments associated cy" xfId="8059" xr:uid="{5B7104E4-ED11-406D-8624-A8EF70BF61B8}"/>
    <cellStyle name="Výpočet 3 14 2 4" xfId="3822" xr:uid="{62252077-FBB7-4C3C-892F-2C343F23700D}"/>
    <cellStyle name="Výpočet 3 14 2 4 2" xfId="11746" xr:uid="{4B2DF0FD-81C5-4BFC-BC07-99A9D7A4B90A}"/>
    <cellStyle name="Výpočet 3 14 2 4 2 2" xfId="21172" xr:uid="{CB503CEA-B4DD-437D-A2A4-A6E71F948E9E}"/>
    <cellStyle name="Výpočet 3 14 2 4 2 3" xfId="24403" xr:uid="{5B7A473D-857F-4BB3-8BCA-234301F5B667}"/>
    <cellStyle name="Výpočet 3 14 2 4 2 4" xfId="27161" xr:uid="{A2A0251C-665B-46A3-98F1-B82F285466D5}"/>
    <cellStyle name="Výpočet 3 14 2 4 3" xfId="16558" xr:uid="{D4843010-9424-4912-84F6-C43BBAE7FC86}"/>
    <cellStyle name="Výpočet 3 14 2 4 4" xfId="21456" xr:uid="{9CC27CB6-3DA7-41EE-B04C-A0180A442560}"/>
    <cellStyle name="Výpočet 3 14 2 5" xfId="9269" xr:uid="{74B64116-8D43-42C3-BF6A-4B1E51AB023B}"/>
    <cellStyle name="Výpočet 3 14 2 5 2" xfId="19495" xr:uid="{EAD5BA84-691A-4A77-A278-85CD7C4EB9E8}"/>
    <cellStyle name="Výpočet 3 14 2 5 3" xfId="23063" xr:uid="{5F8671B1-01DF-45DC-8F02-C86A61FD3B42}"/>
    <cellStyle name="Výpočet 3 14 2 5 4" xfId="25943" xr:uid="{CA24F693-07A1-404B-AA62-C34BBA737D3F}"/>
    <cellStyle name="Výpočet 3 14 2 6" xfId="14741" xr:uid="{40ECC266-82A1-49EC-A400-CB9ED14015EE}"/>
    <cellStyle name="Výpočet 3 14 2 7" xfId="18507" xr:uid="{D778FA7D-3F66-4943-90BB-F7F051E50E4F}"/>
    <cellStyle name="Výpočet 3 14 2_5.3 Investments associated cy" xfId="8057" xr:uid="{4873E658-8527-4808-83D0-D7BF1CD91A17}"/>
    <cellStyle name="Výpočet 3 14 3" xfId="2353" xr:uid="{2F1BA882-B91F-419D-B693-82816CB32FF1}"/>
    <cellStyle name="Výpočet 3 14 3 2" xfId="5558" xr:uid="{55F9252A-BDFC-427F-90F4-8423A9145813}"/>
    <cellStyle name="Výpočet 3 14 3 2 2" xfId="13348" xr:uid="{389BB241-8DF0-4609-8F66-E312FEDBB4EB}"/>
    <cellStyle name="Výpočet 3 14 3 2 2 2" xfId="21969" xr:uid="{2BEBAB40-EEDC-4394-83FE-62405D87F910}"/>
    <cellStyle name="Výpočet 3 14 3 2 2 3" xfId="24919" xr:uid="{5DFB2742-815E-4FD7-B2A6-1D19DEF2BFED}"/>
    <cellStyle name="Výpočet 3 14 3 2 2 4" xfId="27553" xr:uid="{C4A56A49-4E4D-49FA-AFF4-2D355F583267}"/>
    <cellStyle name="Výpočet 3 14 3 2 3" xfId="17394" xr:uid="{E3DEDD15-C828-42BD-BD6E-1219049847D3}"/>
    <cellStyle name="Výpočet 3 14 3 2 4" xfId="18206" xr:uid="{8A1E5313-24AD-4954-B870-58C1766F9C2F}"/>
    <cellStyle name="Výpočet 3 14 3 2 5" xfId="24732" xr:uid="{448542B9-F726-4255-9688-140DC3CBA93F}"/>
    <cellStyle name="Výpočet 3 14 3 3" xfId="10315" xr:uid="{9F1770AE-CD1A-412C-9750-4EAA06C69679}"/>
    <cellStyle name="Výpočet 3 14 3 3 2" xfId="20057" xr:uid="{CDBF8FAF-7E6A-43BE-A8AB-8D3A00316B2A}"/>
    <cellStyle name="Výpočet 3 14 3 3 3" xfId="23440" xr:uid="{3B4EBEDB-6A59-44B0-A39D-F2150F8938A0}"/>
    <cellStyle name="Výpočet 3 14 3 3 4" xfId="26248" xr:uid="{19FE38F6-5F88-45CF-9972-3B8A660111D6}"/>
    <cellStyle name="Výpočet 3 14 3 4" xfId="15455" xr:uid="{955FF179-85D1-4F92-9C28-E368F629E0E5}"/>
    <cellStyle name="Výpočet 3 14 3 5" xfId="14841" xr:uid="{B50AD3F6-F4B6-4F85-8BFA-59B00D6C12A0}"/>
    <cellStyle name="Výpočet 3 14 3_5.3 Investments associated cy" xfId="8060" xr:uid="{A31A5A6E-7073-4159-A7B6-FE7450201C34}"/>
    <cellStyle name="Výpočet 3 14 4" xfId="3016" xr:uid="{756CF9A1-8EE2-487B-8A46-A4E262C9E9CC}"/>
    <cellStyle name="Výpočet 3 14 4 2" xfId="6221" xr:uid="{AE55085D-84C6-4561-B558-A35A6968B6D2}"/>
    <cellStyle name="Výpočet 3 14 4 2 2" xfId="14011" xr:uid="{600DD0F4-8342-465D-9CAB-11A347258CAE}"/>
    <cellStyle name="Výpočet 3 14 4 2 2 2" xfId="22431" xr:uid="{DC0AF831-968A-4778-8EB3-A1E8E9629BFC}"/>
    <cellStyle name="Výpočet 3 14 4 2 2 3" xfId="25288" xr:uid="{4F998A2B-5FDC-4C27-9BB7-0C6C2E0CCFB9}"/>
    <cellStyle name="Výpočet 3 14 4 2 2 4" xfId="27885" xr:uid="{6AE90764-2068-4C08-AAC7-31D4167B9836}"/>
    <cellStyle name="Výpočet 3 14 4 2 3" xfId="17843" xr:uid="{1C08DF6C-8237-497B-9ADB-848415E98828}"/>
    <cellStyle name="Výpočet 3 14 4 2 4" xfId="18163" xr:uid="{B806948A-51D3-4310-B91E-BD76F40D7A64}"/>
    <cellStyle name="Výpočet 3 14 4 2 5" xfId="25182" xr:uid="{8406FFB2-EF63-467B-9E2A-BDF932C89729}"/>
    <cellStyle name="Výpočet 3 14 4 3" xfId="10977" xr:uid="{0DF5D988-E57A-4519-BBEF-D606BEBD0062}"/>
    <cellStyle name="Výpočet 3 14 4 3 2" xfId="20519" xr:uid="{97EF5F4F-A7BF-4AFE-8079-399629E59F1A}"/>
    <cellStyle name="Výpočet 3 14 4 3 3" xfId="23805" xr:uid="{3B57BDF5-0729-48F5-9086-35191A082E19}"/>
    <cellStyle name="Výpočet 3 14 4 3 4" xfId="26579" xr:uid="{76090E99-CD90-4AF2-B990-B805B76977DF}"/>
    <cellStyle name="Výpočet 3 14 4 4" xfId="15904" xr:uid="{F50D0867-8CDA-49CA-A449-33DD94D1102A}"/>
    <cellStyle name="Výpočet 3 14 4 5" xfId="18346" xr:uid="{4A422136-CC15-40E3-A01C-A75C661041EA}"/>
    <cellStyle name="Výpočet 3 14 4_5.3 Investments associated cy" xfId="8061" xr:uid="{F41F2D58-6B74-4C46-9450-FA8C9D5B1855}"/>
    <cellStyle name="Výpočet 3 14 5" xfId="3547" xr:uid="{9D9D5968-D310-435E-947D-769BD3BA3FD5}"/>
    <cellStyle name="Výpočet 3 14 5 2" xfId="11476" xr:uid="{2B4CB322-7603-44B9-A0CD-738F52E75B69}"/>
    <cellStyle name="Výpočet 3 14 5 2 2" xfId="20954" xr:uid="{215D2FD8-CF41-46F9-8C39-FBA02F46BFE3}"/>
    <cellStyle name="Výpočet 3 14 5 2 3" xfId="24220" xr:uid="{C541EEF5-666D-4F56-BF5C-E72459EA9458}"/>
    <cellStyle name="Výpočet 3 14 5 2 4" xfId="26987" xr:uid="{5578BFE0-D03E-4642-AF1E-F4E36F270E17}"/>
    <cellStyle name="Výpočet 3 14 5 3" xfId="16339" xr:uid="{D9DD2C64-60F5-426B-BB73-893F1B05C8F5}"/>
    <cellStyle name="Výpočet 3 14 5 4" xfId="19523" xr:uid="{DE1778FE-523D-4DAE-936A-397EEC191D47}"/>
    <cellStyle name="Výpočet 3 14 6" xfId="8968" xr:uid="{3D3AC4F3-560B-4A2F-B249-9BB5E34EC9DF}"/>
    <cellStyle name="Výpočet 3 14 6 2" xfId="19249" xr:uid="{D2D7CD87-0033-4252-A863-78883EE19F3A}"/>
    <cellStyle name="Výpočet 3 14 6 3" xfId="22844" xr:uid="{9E30164E-3AA5-4F96-8D4A-656ABF9084EB}"/>
    <cellStyle name="Výpočet 3 14 6 4" xfId="25736" xr:uid="{9DF63F78-18B9-4A56-8FF1-40E4037C3EFD}"/>
    <cellStyle name="Výpočet 3 14 7" xfId="14494" xr:uid="{8DCD278A-0785-4AED-B9EA-6FACB2DBDB88}"/>
    <cellStyle name="Výpočet 3 14 8" xfId="18723" xr:uid="{D76D7086-F083-4433-933A-BC68AA2A88F0}"/>
    <cellStyle name="Výpočet 3 14_3.10 Impairments" xfId="1569" xr:uid="{5EAAFC58-61B5-4B06-ABEE-9F4F1D597803}"/>
    <cellStyle name="Výpočet 3 15" xfId="341" xr:uid="{D87796B6-EE8C-4497-90F6-9D00DE3FAF5B}"/>
    <cellStyle name="Výpočet 3 15 2" xfId="645" xr:uid="{CAD4C21C-483C-413A-9813-4391513B64A4}"/>
    <cellStyle name="Výpočet 3 15 2 2" xfId="2630" xr:uid="{B7063B61-F407-4E70-A77C-58E3CDC8C5DC}"/>
    <cellStyle name="Výpočet 3 15 2 2 2" xfId="5835" xr:uid="{D8A17992-11A5-4A5B-A36E-C2019575C142}"/>
    <cellStyle name="Výpočet 3 15 2 2 2 2" xfId="13625" xr:uid="{A1BB31E4-4DA8-4A2F-A4D6-2A1B4D8936CA}"/>
    <cellStyle name="Výpočet 3 15 2 2 2 2 2" xfId="22193" xr:uid="{1A8249B7-BFFD-4AEF-8178-99AAB0CEE70F}"/>
    <cellStyle name="Výpočet 3 15 2 2 2 2 3" xfId="25111" xr:uid="{F2DD28A8-2C24-4D10-A1CD-E9DEA8460E6C}"/>
    <cellStyle name="Výpočet 3 15 2 2 2 2 4" xfId="27736" xr:uid="{3EBFD81E-F3AF-4B5A-8ECC-13100B77B0B0}"/>
    <cellStyle name="Výpočet 3 15 2 2 2 3" xfId="17616" xr:uid="{A3CC41D2-231D-40F4-A3D0-53CE60C92A00}"/>
    <cellStyle name="Výpočet 3 15 2 2 2 4" xfId="18184" xr:uid="{F897C153-9E4D-4BF4-8261-8706E9CAA2E6}"/>
    <cellStyle name="Výpočet 3 15 2 2 2 5" xfId="24677" xr:uid="{E76F42C2-52E4-418C-A34B-73C24CDC0ED3}"/>
    <cellStyle name="Výpočet 3 15 2 2 3" xfId="10592" xr:uid="{5D138035-BF8B-47D6-98F2-34F1987B9371}"/>
    <cellStyle name="Výpočet 3 15 2 2 3 2" xfId="20278" xr:uid="{D86F35C8-98FC-4C3B-B3CB-6A3F4718AAE5}"/>
    <cellStyle name="Výpočet 3 15 2 2 3 3" xfId="23633" xr:uid="{47355DE2-78E6-438C-A66C-94CEB461A2FA}"/>
    <cellStyle name="Výpočet 3 15 2 2 3 4" xfId="26431" xr:uid="{DC57C943-AA80-4FA2-9FC3-D5873E82021E}"/>
    <cellStyle name="Výpočet 3 15 2 2 4" xfId="15673" xr:uid="{917A4758-FA61-4C18-8538-375B2768088A}"/>
    <cellStyle name="Výpočet 3 15 2 2 5" xfId="14830" xr:uid="{04DC5ECF-B9F8-4B0E-9353-6D4E5EEA5319}"/>
    <cellStyle name="Výpočet 3 15 2 2_5.3 Investments associated cy" xfId="8063" xr:uid="{4F16ED15-A9A3-46B4-AB37-CDF9524C12DF}"/>
    <cellStyle name="Výpočet 3 15 2 3" xfId="3230" xr:uid="{B6B8335A-EB2F-41A4-8ACD-A914B8B9FBC2}"/>
    <cellStyle name="Výpočet 3 15 2 3 2" xfId="6435" xr:uid="{395BE93C-C31D-443E-B1E3-FE3D0A2A725B}"/>
    <cellStyle name="Výpočet 3 15 2 3 2 2" xfId="14225" xr:uid="{3233467F-740B-45CB-A8AE-DDFD280FD250}"/>
    <cellStyle name="Výpočet 3 15 2 3 2 2 2" xfId="22645" xr:uid="{7548BD30-4FDE-4D6F-B5AD-E993064B026C}"/>
    <cellStyle name="Výpočet 3 15 2 3 2 2 3" xfId="25502" xr:uid="{6D9D4F20-C8CE-401D-934B-99EAE727B198}"/>
    <cellStyle name="Výpočet 3 15 2 3 2 2 4" xfId="28099" xr:uid="{FAB29534-9455-41D6-9EA5-EBC6D93DBB06}"/>
    <cellStyle name="Výpočet 3 15 2 3 2 3" xfId="18057" xr:uid="{F2276753-E478-4B92-B494-346BF1FC973D}"/>
    <cellStyle name="Výpočet 3 15 2 3 2 4" xfId="14765" xr:uid="{F9390DD3-1501-4BB2-8FED-7AD6943138B7}"/>
    <cellStyle name="Výpočet 3 15 2 3 2 5" xfId="19798" xr:uid="{BEC0202D-C6E4-4D41-A145-3C1409592F8A}"/>
    <cellStyle name="Výpočet 3 15 2 3 3" xfId="11191" xr:uid="{6AA40E9D-CA5F-455C-97FE-63C9B4DED1D2}"/>
    <cellStyle name="Výpočet 3 15 2 3 3 2" xfId="20733" xr:uid="{CA948937-F3D1-4FBE-B9CC-12680C5E9AF2}"/>
    <cellStyle name="Výpočet 3 15 2 3 3 3" xfId="24019" xr:uid="{A96BD4F8-0F92-4839-8922-9F6B2B2C5C51}"/>
    <cellStyle name="Výpočet 3 15 2 3 3 4" xfId="26793" xr:uid="{80721370-9600-4424-A903-A65F0DF59FC0}"/>
    <cellStyle name="Výpočet 3 15 2 3 4" xfId="16118" xr:uid="{1A81E81B-51DA-4C51-93FA-C811B1357939}"/>
    <cellStyle name="Výpočet 3 15 2 3 5" xfId="16842" xr:uid="{CA7BB987-E4E4-4B07-A4FE-30600E970DE7}"/>
    <cellStyle name="Výpočet 3 15 2 3_5.3 Investments associated cy" xfId="8064" xr:uid="{53F323D8-6D24-40DE-BDF2-38F1456BADF2}"/>
    <cellStyle name="Výpočet 3 15 2 4" xfId="3827" xr:uid="{9C2F5389-5D5E-4577-ACDB-E8FC59957A83}"/>
    <cellStyle name="Výpočet 3 15 2 4 2" xfId="11751" xr:uid="{7BE9F265-9777-4A8D-B4CE-984033B0CF19}"/>
    <cellStyle name="Výpočet 3 15 2 4 2 2" xfId="21177" xr:uid="{082CDB06-BA4E-4E28-807D-E1E45180E444}"/>
    <cellStyle name="Výpočet 3 15 2 4 2 3" xfId="24408" xr:uid="{A6C55A61-0F38-4905-8BB7-D8D675576888}"/>
    <cellStyle name="Výpočet 3 15 2 4 2 4" xfId="27166" xr:uid="{32C2B5C2-9FEE-4608-8E12-D4F59BD2B00B}"/>
    <cellStyle name="Výpočet 3 15 2 4 3" xfId="16563" xr:uid="{29EF77B1-77CD-4A53-86E6-05606DC0A08C}"/>
    <cellStyle name="Výpočet 3 15 2 4 4" xfId="20132" xr:uid="{FD36144B-F68A-48A0-9585-6AA6D55C6E8C}"/>
    <cellStyle name="Výpočet 3 15 2 5" xfId="9276" xr:uid="{77C335CC-4C04-4B21-97EA-CF959E01CF31}"/>
    <cellStyle name="Výpočet 3 15 2 5 2" xfId="19502" xr:uid="{B9A9F984-23C0-430D-8E8B-F5A6623985F4}"/>
    <cellStyle name="Výpočet 3 15 2 5 3" xfId="23070" xr:uid="{46FE88FB-7AB1-4717-8BAD-0E8663A284EE}"/>
    <cellStyle name="Výpočet 3 15 2 5 4" xfId="25950" xr:uid="{C61A77A9-5920-4CF7-89CE-C41A8B79A6A4}"/>
    <cellStyle name="Výpočet 3 15 2 6" xfId="14748" xr:uid="{CF39B241-D16D-40E8-90E1-01B894AE474C}"/>
    <cellStyle name="Výpočet 3 15 2 7" xfId="18501" xr:uid="{1CF83B95-A6ED-4093-B431-E3DFB17E3452}"/>
    <cellStyle name="Výpočet 3 15 2_5.3 Investments associated cy" xfId="8062" xr:uid="{B4D67F63-DEBC-4DCC-B25E-04E1A9B78AA5}"/>
    <cellStyle name="Výpočet 3 15 3" xfId="2358" xr:uid="{C280FE99-9C9E-4134-9DC1-D4E19413AB3C}"/>
    <cellStyle name="Výpočet 3 15 3 2" xfId="5563" xr:uid="{9C44ADC9-697C-4756-8A0A-39F6BCE02769}"/>
    <cellStyle name="Výpočet 3 15 3 2 2" xfId="13353" xr:uid="{CB0F9BFB-3F8E-4006-ACC6-0612EBF13157}"/>
    <cellStyle name="Výpočet 3 15 3 2 2 2" xfId="21974" xr:uid="{6055ECC6-81D5-4F5B-9C15-C8290D9CBB44}"/>
    <cellStyle name="Výpočet 3 15 3 2 2 3" xfId="24924" xr:uid="{44EC762C-ECEB-432C-85EC-7F7E5ADA431F}"/>
    <cellStyle name="Výpočet 3 15 3 2 2 4" xfId="27558" xr:uid="{B31C8505-C4BA-40DA-AEEA-28C8356D2180}"/>
    <cellStyle name="Výpočet 3 15 3 2 3" xfId="17399" xr:uid="{BB7CB2B9-E0EB-428F-B464-F5936E3C9B4E}"/>
    <cellStyle name="Výpočet 3 15 3 2 4" xfId="14836" xr:uid="{B5E0CB1F-636C-40BC-93A7-B40D9AE142C1}"/>
    <cellStyle name="Výpočet 3 15 3 2 5" xfId="22956" xr:uid="{3E715AD7-6363-45BE-AA63-024815BD06A5}"/>
    <cellStyle name="Výpočet 3 15 3 3" xfId="10320" xr:uid="{563378DF-8595-4AF2-BD12-398C7BE297D8}"/>
    <cellStyle name="Výpočet 3 15 3 3 2" xfId="20062" xr:uid="{4F47FE23-4A47-41BC-8031-F941618949FC}"/>
    <cellStyle name="Výpočet 3 15 3 3 3" xfId="23445" xr:uid="{579DC364-A20F-4739-B99F-9BE0A79341E8}"/>
    <cellStyle name="Výpočet 3 15 3 3 4" xfId="26253" xr:uid="{F7362B4C-98D8-44DE-AD5B-1A2B59A1E5C5}"/>
    <cellStyle name="Výpočet 3 15 3 4" xfId="15460" xr:uid="{E1A62228-534D-43B8-8026-7A6D5BDB837C}"/>
    <cellStyle name="Výpočet 3 15 3 5" xfId="21081" xr:uid="{9B1CDB5D-6651-4A72-AE0E-DF01012956D8}"/>
    <cellStyle name="Výpočet 3 15 3_5.3 Investments associated cy" xfId="8065" xr:uid="{26355E5F-91B2-4EB2-A71B-4D4C69CE1326}"/>
    <cellStyle name="Výpočet 3 15 4" xfId="3023" xr:uid="{D5377FDB-D706-4533-8C23-F5C4C248061C}"/>
    <cellStyle name="Výpočet 3 15 4 2" xfId="6228" xr:uid="{DA0B28D7-9AA3-4B8D-ABC9-29D613391ACC}"/>
    <cellStyle name="Výpočet 3 15 4 2 2" xfId="14018" xr:uid="{E8B6A33B-448B-48DF-A0F6-D93E6716E8B2}"/>
    <cellStyle name="Výpočet 3 15 4 2 2 2" xfId="22438" xr:uid="{DF1BCC9E-6CBD-465D-9477-43BB1A3BB1E7}"/>
    <cellStyle name="Výpočet 3 15 4 2 2 3" xfId="25295" xr:uid="{F019803A-9ABA-4850-9C4B-93FEF6F951C5}"/>
    <cellStyle name="Výpočet 3 15 4 2 2 4" xfId="27892" xr:uid="{5217FFCE-8640-4231-99F3-BA9BA8AB9E4D}"/>
    <cellStyle name="Výpočet 3 15 4 2 3" xfId="17850" xr:uid="{553801D6-C079-44C5-BEBB-812CFD5B9C39}"/>
    <cellStyle name="Výpočet 3 15 4 2 4" xfId="21750" xr:uid="{75746B51-DCD2-4C90-B276-DC84B554027A}"/>
    <cellStyle name="Výpočet 3 15 4 2 5" xfId="19522" xr:uid="{9D91BEF3-EB83-4B01-8220-08DE44CA4ED7}"/>
    <cellStyle name="Výpočet 3 15 4 3" xfId="10984" xr:uid="{9AE2AEDB-48A6-4B6F-9444-5325359E2028}"/>
    <cellStyle name="Výpočet 3 15 4 3 2" xfId="20526" xr:uid="{6D0CDA33-84CA-44C1-AFAB-CED9A877AFD1}"/>
    <cellStyle name="Výpočet 3 15 4 3 3" xfId="23812" xr:uid="{CC9B9E70-C7D6-4A2A-A215-174D2577C6E1}"/>
    <cellStyle name="Výpočet 3 15 4 3 4" xfId="26586" xr:uid="{2C165037-E3C6-4B4A-80C4-D84D7D1D54C6}"/>
    <cellStyle name="Výpočet 3 15 4 4" xfId="15911" xr:uid="{3C677B20-9E8F-43E2-BB17-84D3FB9B5078}"/>
    <cellStyle name="Výpočet 3 15 4 5" xfId="14410" xr:uid="{FC95C13F-F96A-47A4-9EB5-2E93603A3792}"/>
    <cellStyle name="Výpočet 3 15 4_5.3 Investments associated cy" xfId="8066" xr:uid="{FFA5B158-ADD7-41D5-BAF2-5F4F058094AA}"/>
    <cellStyle name="Výpočet 3 15 5" xfId="3553" xr:uid="{16F26561-A633-47E3-81E6-D305050DB4E6}"/>
    <cellStyle name="Výpočet 3 15 5 2" xfId="11481" xr:uid="{27F4181D-967D-4E1D-BD9C-2C82F439A17D}"/>
    <cellStyle name="Výpočet 3 15 5 2 2" xfId="20959" xr:uid="{15AA8408-73E4-4679-A096-3749356AABF2}"/>
    <cellStyle name="Výpočet 3 15 5 2 3" xfId="24225" xr:uid="{221F11E6-AC2A-4448-9B89-4C6311D90311}"/>
    <cellStyle name="Výpočet 3 15 5 2 4" xfId="26992" xr:uid="{01B52E6D-E8A8-4DAE-BF8A-E0760BECCAA7}"/>
    <cellStyle name="Výpočet 3 15 5 3" xfId="16344" xr:uid="{267D5F1C-0CC5-4DC0-9DC5-D9E42BF3B02F}"/>
    <cellStyle name="Výpočet 3 15 5 4" xfId="20296" xr:uid="{FE11D8ED-536A-4403-B374-80FDB2420FFD}"/>
    <cellStyle name="Výpočet 3 15 6" xfId="8975" xr:uid="{485DF73E-AAEF-4DDD-89BB-34A44850209C}"/>
    <cellStyle name="Výpočet 3 15 6 2" xfId="19256" xr:uid="{54FF2226-B45A-4D23-BDD8-21C3273B6C5B}"/>
    <cellStyle name="Výpočet 3 15 6 3" xfId="22851" xr:uid="{48C7219E-EEA3-4FF8-A655-0047B530743A}"/>
    <cellStyle name="Výpočet 3 15 6 4" xfId="25743" xr:uid="{64FABFAD-BE14-48E6-901A-CDFDF09CB44C}"/>
    <cellStyle name="Výpočet 3 15 7" xfId="14501" xr:uid="{D30C4DEC-13B2-4DB0-B1BC-ABA99C583267}"/>
    <cellStyle name="Výpočet 3 15 8" xfId="18715" xr:uid="{CFA5652F-4C07-4B0A-8F76-243D1A8D3465}"/>
    <cellStyle name="Výpočet 3 15_3.10 Impairments" xfId="1570" xr:uid="{65F3F9AA-C143-470E-A9BD-9356436F218D}"/>
    <cellStyle name="Výpočet 3 16" xfId="359" xr:uid="{B149B790-C311-4C33-833A-10C4544C21F8}"/>
    <cellStyle name="Výpočet 3 16 2" xfId="663" xr:uid="{1065A4E4-F528-41B4-9E7B-D6BA89D23835}"/>
    <cellStyle name="Výpočet 3 16 2 2" xfId="2646" xr:uid="{DF4FF682-0F46-4C02-BB0F-92A6B1FA2413}"/>
    <cellStyle name="Výpočet 3 16 2 2 2" xfId="5851" xr:uid="{39583B0C-D8D5-4C2B-AA4E-C142CE491AD7}"/>
    <cellStyle name="Výpočet 3 16 2 2 2 2" xfId="13641" xr:uid="{C12F1883-1354-4C54-AD3D-D3B05D924308}"/>
    <cellStyle name="Výpočet 3 16 2 2 2 2 2" xfId="22209" xr:uid="{98F147E3-61C6-477F-B0CD-D0A9167A24E0}"/>
    <cellStyle name="Výpočet 3 16 2 2 2 2 3" xfId="25127" xr:uid="{D5577500-A63C-4E64-9026-3A391CAB8550}"/>
    <cellStyle name="Výpočet 3 16 2 2 2 2 4" xfId="27751" xr:uid="{1E58E354-BD8C-4830-A9E2-BA5313B554AE}"/>
    <cellStyle name="Výpočet 3 16 2 2 2 3" xfId="17632" xr:uid="{3B5E32AB-FC49-4FC7-A60C-6BAD261AA03B}"/>
    <cellStyle name="Výpočet 3 16 2 2 2 4" xfId="18182" xr:uid="{93E5A653-6F9F-4EBD-9FB3-B7154F4CE721}"/>
    <cellStyle name="Výpočet 3 16 2 2 2 5" xfId="24738" xr:uid="{774E866B-8157-44EC-B2B4-09F5ADE21709}"/>
    <cellStyle name="Výpočet 3 16 2 2 3" xfId="10608" xr:uid="{C2841E24-8C6E-4348-9A05-DC971B47955C}"/>
    <cellStyle name="Výpočet 3 16 2 2 3 2" xfId="20294" xr:uid="{6819DAA0-515B-4F9D-9417-155D2BBE6A6F}"/>
    <cellStyle name="Výpočet 3 16 2 2 3 3" xfId="23649" xr:uid="{59E3F6B3-7C55-499F-AE64-82D31B01A7C6}"/>
    <cellStyle name="Výpočet 3 16 2 2 3 4" xfId="26446" xr:uid="{5CF131CA-9D34-4727-A1A6-23ABB3DA147C}"/>
    <cellStyle name="Výpočet 3 16 2 2 4" xfId="15689" xr:uid="{5B69180B-9CE1-49C2-9C2C-63BB64465B1C}"/>
    <cellStyle name="Výpočet 3 16 2 2 5" xfId="15197" xr:uid="{A60EDAEA-2C9D-4924-A510-5216ECF88E18}"/>
    <cellStyle name="Výpočet 3 16 2 2_5.3 Investments associated cy" xfId="8068" xr:uid="{033B2C57-3988-4CFC-97D6-A67C49CE0636}"/>
    <cellStyle name="Výpočet 3 16 2 3" xfId="3247" xr:uid="{A2FA669C-8DC4-4544-8DA0-5F837E2A469C}"/>
    <cellStyle name="Výpočet 3 16 2 3 2" xfId="6452" xr:uid="{0FDB9E26-F9AE-4387-A2B1-8A425E4CAE6F}"/>
    <cellStyle name="Výpočet 3 16 2 3 2 2" xfId="14242" xr:uid="{6C031A29-FEA5-4D54-924E-27178FA71AEC}"/>
    <cellStyle name="Výpočet 3 16 2 3 2 2 2" xfId="22662" xr:uid="{5B3E6F9A-9F24-4F26-A1DF-66A7F1394171}"/>
    <cellStyle name="Výpočet 3 16 2 3 2 2 3" xfId="25519" xr:uid="{2415D800-6821-4447-BDE5-E258DCE71304}"/>
    <cellStyle name="Výpočet 3 16 2 3 2 2 4" xfId="28116" xr:uid="{89CDC1B8-8970-4A95-91FE-461FFE9FBF56}"/>
    <cellStyle name="Výpočet 3 16 2 3 2 3" xfId="18074" xr:uid="{E3B6B284-88E2-4F19-8E75-80F1FFC526C7}"/>
    <cellStyle name="Výpočet 3 16 2 3 2 4" xfId="15102" xr:uid="{DD862DB7-A9E1-4AC1-BF8D-DC5A935DBA3F}"/>
    <cellStyle name="Výpočet 3 16 2 3 2 5" xfId="23145" xr:uid="{1602C3FB-C185-4BE1-8E74-2018928CDDAD}"/>
    <cellStyle name="Výpočet 3 16 2 3 3" xfId="11208" xr:uid="{183CF903-9770-433B-9C0E-02EEBB1EA75C}"/>
    <cellStyle name="Výpočet 3 16 2 3 3 2" xfId="20750" xr:uid="{7F0B8A2B-6D86-4078-B2F2-8CB48B8FC3A6}"/>
    <cellStyle name="Výpočet 3 16 2 3 3 3" xfId="24036" xr:uid="{C84B10B5-0DA9-4AB0-9EE8-9FC4AFD78E83}"/>
    <cellStyle name="Výpočet 3 16 2 3 3 4" xfId="26810" xr:uid="{6367A43D-77CE-4D99-AAC0-5B46EB7E7A37}"/>
    <cellStyle name="Výpočet 3 16 2 3 4" xfId="16135" xr:uid="{3EF883E9-16C4-4F1C-A350-60ED7AF2BD9F}"/>
    <cellStyle name="Výpočet 3 16 2 3 5" xfId="17275" xr:uid="{8A4E7CF8-75C7-45A4-9652-0294AA7E4799}"/>
    <cellStyle name="Výpočet 3 16 2 3_5.3 Investments associated cy" xfId="8069" xr:uid="{FBCA59D0-80C0-4696-812C-72F162D9AAB4}"/>
    <cellStyle name="Výpočet 3 16 2 4" xfId="3842" xr:uid="{D520AC58-DF03-47B0-A62F-22320D0E2858}"/>
    <cellStyle name="Výpočet 3 16 2 4 2" xfId="11766" xr:uid="{AC74D936-8DBA-445E-92E7-F9AB2A7C1791}"/>
    <cellStyle name="Výpočet 3 16 2 4 2 2" xfId="21192" xr:uid="{1C4005B4-1581-430F-9496-8B843FFFCF03}"/>
    <cellStyle name="Výpočet 3 16 2 4 2 3" xfId="24422" xr:uid="{04CE4C86-359A-423A-B904-B0B8CCB88050}"/>
    <cellStyle name="Výpočet 3 16 2 4 2 4" xfId="27180" xr:uid="{318EA506-2382-4C70-BD3D-4BDA3DD9E677}"/>
    <cellStyle name="Výpočet 3 16 2 4 3" xfId="16578" xr:uid="{1363910E-BD3F-4ED3-8ECC-9969E61185A6}"/>
    <cellStyle name="Výpočet 3 16 2 4 4" xfId="18271" xr:uid="{927B7372-E251-4B8B-A853-40D0524BC28D}"/>
    <cellStyle name="Výpočet 3 16 2 5" xfId="9294" xr:uid="{D7269CE3-DDCD-437D-A808-017107FF8E42}"/>
    <cellStyle name="Výpočet 3 16 2 5 2" xfId="19520" xr:uid="{E9473AF0-C497-4D3F-9B3F-5EF65C207886}"/>
    <cellStyle name="Výpočet 3 16 2 5 3" xfId="23088" xr:uid="{1B96F8A8-875E-4DAD-B074-B457414A0CD7}"/>
    <cellStyle name="Výpočet 3 16 2 5 4" xfId="25967" xr:uid="{D124E3B1-70EC-4FA1-8336-7666A15C4752}"/>
    <cellStyle name="Výpočet 3 16 2 6" xfId="14766" xr:uid="{02B24FDF-580E-4E83-B933-E45304D3D5CE}"/>
    <cellStyle name="Výpočet 3 16 2 7" xfId="18483" xr:uid="{FD5D554A-729A-4CD1-9FC8-90BF354D4A08}"/>
    <cellStyle name="Výpočet 3 16 2_5.3 Investments associated cy" xfId="8067" xr:uid="{724B1F64-170D-4F4C-A685-D886468BE22A}"/>
    <cellStyle name="Výpočet 3 16 3" xfId="2373" xr:uid="{08779E01-B822-4156-846D-4D3566967B62}"/>
    <cellStyle name="Výpočet 3 16 3 2" xfId="5578" xr:uid="{B39ECCC6-FB46-4E17-AE43-85A609E6EA24}"/>
    <cellStyle name="Výpočet 3 16 3 2 2" xfId="13368" xr:uid="{DD619F39-2BC2-4114-B316-934E51A03D5B}"/>
    <cellStyle name="Výpočet 3 16 3 2 2 2" xfId="21989" xr:uid="{16AADD69-E245-4710-905D-E30E7A25E1E5}"/>
    <cellStyle name="Výpočet 3 16 3 2 2 3" xfId="24939" xr:uid="{8839F0A0-610E-45B2-B3ED-FE33D9D217BC}"/>
    <cellStyle name="Výpočet 3 16 3 2 2 4" xfId="27572" xr:uid="{0E245E17-A946-4A45-8FCC-849ABB20B77B}"/>
    <cellStyle name="Výpočet 3 16 3 2 3" xfId="17414" xr:uid="{F7F39793-BB7D-45A7-83E6-9FA9DF8C3DFD}"/>
    <cellStyle name="Výpočet 3 16 3 2 4" xfId="17076" xr:uid="{FD6A08E3-FB1F-4A0B-B5FE-E24AC796A399}"/>
    <cellStyle name="Výpočet 3 16 3 2 5" xfId="14315" xr:uid="{0FB91ECD-AEAD-4BED-A9DF-6DC73B484F3C}"/>
    <cellStyle name="Výpočet 3 16 3 3" xfId="10335" xr:uid="{386498FE-FF48-455B-B080-D5A97DC903C5}"/>
    <cellStyle name="Výpočet 3 16 3 3 2" xfId="20077" xr:uid="{11F97E3E-E963-405F-B248-C6C14808B7DA}"/>
    <cellStyle name="Výpočet 3 16 3 3 3" xfId="23459" xr:uid="{308EAE91-67FF-4C44-90C0-00F4FC5CFC7D}"/>
    <cellStyle name="Výpočet 3 16 3 3 4" xfId="26267" xr:uid="{F728FB26-1252-437A-A1DB-1DE580B3D338}"/>
    <cellStyle name="Výpočet 3 16 3 4" xfId="15475" xr:uid="{6D6FF4CC-29C4-4139-B755-224245E1B91B}"/>
    <cellStyle name="Výpočet 3 16 3 5" xfId="16968" xr:uid="{4C2F4E65-C489-4691-BA89-DA6B6AB94045}"/>
    <cellStyle name="Výpočet 3 16 3_5.3 Investments associated cy" xfId="8070" xr:uid="{D909AAF9-EFEB-4ED1-A961-8EB12F45C282}"/>
    <cellStyle name="Výpočet 3 16 4" xfId="3040" xr:uid="{E4489ECA-2974-4848-A5CC-A393DAF0C604}"/>
    <cellStyle name="Výpočet 3 16 4 2" xfId="6245" xr:uid="{EB89DA83-4780-4C52-A721-8FF4897A565A}"/>
    <cellStyle name="Výpočet 3 16 4 2 2" xfId="14035" xr:uid="{DF64CD07-A7FC-463B-ACD9-74D26ECB4F96}"/>
    <cellStyle name="Výpočet 3 16 4 2 2 2" xfId="22455" xr:uid="{1EFF100E-B84B-4E0A-845A-BF26CE762C1E}"/>
    <cellStyle name="Výpočet 3 16 4 2 2 3" xfId="25312" xr:uid="{12152996-448A-4085-B086-B0AD682EE2F4}"/>
    <cellStyle name="Výpočet 3 16 4 2 2 4" xfId="27909" xr:uid="{B7845B21-1503-49A8-A559-7E01C94DC53F}"/>
    <cellStyle name="Výpočet 3 16 4 2 3" xfId="17867" xr:uid="{A2611C23-DE08-406C-BBB7-C811CE8FA5D7}"/>
    <cellStyle name="Výpočet 3 16 4 2 4" xfId="19718" xr:uid="{C34A66BC-0654-4984-B37F-CC8FE355AE1E}"/>
    <cellStyle name="Výpočet 3 16 4 2 5" xfId="14972" xr:uid="{C9D6F252-31FA-4298-8CDE-43C79BFFD9A2}"/>
    <cellStyle name="Výpočet 3 16 4 3" xfId="11001" xr:uid="{7EA1137A-47D0-49AF-B769-942BE46421E9}"/>
    <cellStyle name="Výpočet 3 16 4 3 2" xfId="20543" xr:uid="{BA86D643-C740-4DD0-B7FB-35D19B3B1C64}"/>
    <cellStyle name="Výpočet 3 16 4 3 3" xfId="23829" xr:uid="{EF046D35-A80B-48EC-AC17-7C6CAD118FF7}"/>
    <cellStyle name="Výpočet 3 16 4 3 4" xfId="26603" xr:uid="{6DAE6402-686D-4C36-8D70-DE261171CCE5}"/>
    <cellStyle name="Výpočet 3 16 4 4" xfId="15928" xr:uid="{AC4FF6F2-A03C-4411-AEDA-934CA45CBB8F}"/>
    <cellStyle name="Výpočet 3 16 4 5" xfId="15028" xr:uid="{C7E999E7-EB16-4770-B58A-82299988EC74}"/>
    <cellStyle name="Výpočet 3 16 4_5.3 Investments associated cy" xfId="8071" xr:uid="{05985A43-9E40-46A0-8185-1AEB95758966}"/>
    <cellStyle name="Výpočet 3 16 5" xfId="3570" xr:uid="{E041015D-451C-4D1E-BA81-BF25162E0F03}"/>
    <cellStyle name="Výpočet 3 16 5 2" xfId="11497" xr:uid="{47C08497-ED0D-4808-9468-70354DD25104}"/>
    <cellStyle name="Výpočet 3 16 5 2 2" xfId="20974" xr:uid="{86FB73C3-E573-4035-B85B-85CAC7950E9B}"/>
    <cellStyle name="Výpočet 3 16 5 2 3" xfId="24240" xr:uid="{FE814868-B17B-48F9-9D48-68BE867EFF1C}"/>
    <cellStyle name="Výpočet 3 16 5 2 4" xfId="27006" xr:uid="{E67528AC-9915-4DEB-A851-2E3F1C945F90}"/>
    <cellStyle name="Výpočet 3 16 5 3" xfId="16359" xr:uid="{A580B134-407B-4B87-A618-4691B2C9C809}"/>
    <cellStyle name="Výpočet 3 16 5 4" xfId="22326" xr:uid="{5A4365C4-8898-49A0-9FCE-9EBAC260FCF9}"/>
    <cellStyle name="Výpočet 3 16 6" xfId="8993" xr:uid="{204152A6-0790-4ED5-BDA0-D168DE95DD4B}"/>
    <cellStyle name="Výpočet 3 16 6 2" xfId="19274" xr:uid="{2882EBE8-4884-4434-A201-D3F5BDF96AF8}"/>
    <cellStyle name="Výpočet 3 16 6 3" xfId="22869" xr:uid="{7177A55A-40C7-4DC1-9AE5-3BB175B3570F}"/>
    <cellStyle name="Výpočet 3 16 6 4" xfId="25760" xr:uid="{3A1838EC-16C7-4AD5-B261-0B52A5FACAC8}"/>
    <cellStyle name="Výpočet 3 16 7" xfId="14519" xr:uid="{7981022A-828D-410B-9F53-66D77A7104E5}"/>
    <cellStyle name="Výpočet 3 16 8" xfId="18698" xr:uid="{5C27165E-0E28-48BC-95A1-CACE9E27F840}"/>
    <cellStyle name="Výpočet 3 16_3.10 Impairments" xfId="1571" xr:uid="{BABBDC82-B614-46D9-9F6A-0F464638CB2A}"/>
    <cellStyle name="Výpočet 3 17" xfId="347" xr:uid="{91CDE90D-EE13-4D6C-8036-66E137CB6930}"/>
    <cellStyle name="Výpočet 3 17 2" xfId="651" xr:uid="{0327809F-1554-4209-ADA1-10A0703F6F41}"/>
    <cellStyle name="Výpočet 3 17 2 2" xfId="2635" xr:uid="{CBE4FB59-4F94-412F-978E-F17704625DF9}"/>
    <cellStyle name="Výpočet 3 17 2 2 2" xfId="5840" xr:uid="{E2931C27-F611-4C06-9822-38D50141DBCC}"/>
    <cellStyle name="Výpočet 3 17 2 2 2 2" xfId="13630" xr:uid="{F344E798-8405-4199-9386-E2DC128A2A7D}"/>
    <cellStyle name="Výpočet 3 17 2 2 2 2 2" xfId="22198" xr:uid="{6F478905-D19F-43F7-9A79-0B865CFA1B8E}"/>
    <cellStyle name="Výpočet 3 17 2 2 2 2 3" xfId="25116" xr:uid="{515755E3-5D8C-43A8-9FAD-318D3EF59293}"/>
    <cellStyle name="Výpočet 3 17 2 2 2 2 4" xfId="27741" xr:uid="{7AF3A07F-92CE-4207-8714-634D6856F641}"/>
    <cellStyle name="Výpočet 3 17 2 2 2 3" xfId="17621" xr:uid="{02320E4A-25DB-4D08-BA88-1A975CDFF6D6}"/>
    <cellStyle name="Výpočet 3 17 2 2 2 4" xfId="14947" xr:uid="{3245046C-9E36-4702-BDBC-973596ECDDAF}"/>
    <cellStyle name="Výpočet 3 17 2 2 2 5" xfId="24620" xr:uid="{DA3461E0-EBB6-4CC2-A862-3FF39C4033C0}"/>
    <cellStyle name="Výpočet 3 17 2 2 3" xfId="10597" xr:uid="{BA2B20FA-F252-4782-9F34-7838FE194AEE}"/>
    <cellStyle name="Výpočet 3 17 2 2 3 2" xfId="20283" xr:uid="{8417688F-E225-4B0A-AFE6-500417D71471}"/>
    <cellStyle name="Výpočet 3 17 2 2 3 3" xfId="23638" xr:uid="{0FA2A1A6-72E0-453B-88DF-801C330BE4E5}"/>
    <cellStyle name="Výpočet 3 17 2 2 3 4" xfId="26436" xr:uid="{27EBEDD5-CD50-48EF-AD90-7F77339A612C}"/>
    <cellStyle name="Výpočet 3 17 2 2 4" xfId="15678" xr:uid="{08CDDBC4-DEA6-40C5-B128-94D63271824C}"/>
    <cellStyle name="Výpočet 3 17 2 2 5" xfId="21243" xr:uid="{B26996D6-470F-4589-A522-7732961F26E1}"/>
    <cellStyle name="Výpočet 3 17 2 2_5.3 Investments associated cy" xfId="8073" xr:uid="{1E495603-4C8C-4182-8F35-C30FB0D68255}"/>
    <cellStyle name="Výpočet 3 17 2 3" xfId="3236" xr:uid="{B4632212-D597-43A3-9276-FF67597C3F54}"/>
    <cellStyle name="Výpočet 3 17 2 3 2" xfId="6441" xr:uid="{3088834D-D5DD-4E2A-A223-3281C29244C6}"/>
    <cellStyle name="Výpočet 3 17 2 3 2 2" xfId="14231" xr:uid="{CB5E935C-C955-4000-BEDE-14CF502AC7BE}"/>
    <cellStyle name="Výpočet 3 17 2 3 2 2 2" xfId="22651" xr:uid="{C2465B87-F497-4450-ACAC-F3653B0BE240}"/>
    <cellStyle name="Výpočet 3 17 2 3 2 2 3" xfId="25508" xr:uid="{60017CCE-641B-4D9D-A639-B2D62C1E494C}"/>
    <cellStyle name="Výpočet 3 17 2 3 2 2 4" xfId="28105" xr:uid="{98E00BB7-8667-4C22-80BB-C6BBEF35D4D6}"/>
    <cellStyle name="Výpočet 3 17 2 3 2 3" xfId="18063" xr:uid="{59E05D1C-58DD-4DAC-A531-47D7F766AE09}"/>
    <cellStyle name="Výpočet 3 17 2 3 2 4" xfId="20937" xr:uid="{CCA9E7C1-6BBE-47EB-8DFC-6D187DF40BEF}"/>
    <cellStyle name="Výpočet 3 17 2 3 2 5" xfId="14448" xr:uid="{4483DBFE-DE04-42A0-BB09-87ABE84724BA}"/>
    <cellStyle name="Výpočet 3 17 2 3 3" xfId="11197" xr:uid="{07D96631-2BC5-453E-9246-7D0DFDF4B2F2}"/>
    <cellStyle name="Výpočet 3 17 2 3 3 2" xfId="20739" xr:uid="{1810C336-56F1-43BF-BCB4-F415AA2F7548}"/>
    <cellStyle name="Výpočet 3 17 2 3 3 3" xfId="24025" xr:uid="{0CB5E6A2-3A32-4272-907D-41BB75155771}"/>
    <cellStyle name="Výpočet 3 17 2 3 3 4" xfId="26799" xr:uid="{775D5DF2-ADA4-4E5B-B962-AC8A68A82A39}"/>
    <cellStyle name="Výpočet 3 17 2 3 4" xfId="16124" xr:uid="{29D26412-A0F9-420C-B43B-FF2B4264E127}"/>
    <cellStyle name="Výpočet 3 17 2 3 5" xfId="17247" xr:uid="{627D6436-E4D3-4F3F-B968-8A60C1A7AD6C}"/>
    <cellStyle name="Výpočet 3 17 2 3_5.3 Investments associated cy" xfId="8074" xr:uid="{AB8F6F72-CB2A-428E-BE54-98CCEC4407B8}"/>
    <cellStyle name="Výpočet 3 17 2 4" xfId="3831" xr:uid="{8334DBC3-8B68-43FF-919B-53A6E048DBC6}"/>
    <cellStyle name="Výpočet 3 17 2 4 2" xfId="11755" xr:uid="{8C1A8125-4589-4B80-A232-11D44F00BC7A}"/>
    <cellStyle name="Výpočet 3 17 2 4 2 2" xfId="21181" xr:uid="{71EFA98F-B56E-4086-9A57-A5AC82251B73}"/>
    <cellStyle name="Výpočet 3 17 2 4 2 3" xfId="24412" xr:uid="{C4C754DD-1DF4-4A1C-9ED3-5B0466E4A48E}"/>
    <cellStyle name="Výpočet 3 17 2 4 2 4" xfId="27170" xr:uid="{0C44296C-5B05-413D-BE0F-125BCBDAF927}"/>
    <cellStyle name="Výpočet 3 17 2 4 3" xfId="16567" xr:uid="{12ED6E1E-57E4-4EEA-9E20-221DA5166FE6}"/>
    <cellStyle name="Výpočet 3 17 2 4 4" xfId="18272" xr:uid="{8A610511-50D0-4D69-871F-1825CFDBDF4F}"/>
    <cellStyle name="Výpočet 3 17 2 5" xfId="9282" xr:uid="{EC99D968-6BC4-4F8F-8FEA-12B4BB76F87B}"/>
    <cellStyle name="Výpočet 3 17 2 5 2" xfId="19508" xr:uid="{70C413E9-1940-47E7-A018-B22F8B641F3E}"/>
    <cellStyle name="Výpočet 3 17 2 5 3" xfId="23076" xr:uid="{0C232A1C-C2EC-4F02-A435-9F228C583AB1}"/>
    <cellStyle name="Výpočet 3 17 2 5 4" xfId="25956" xr:uid="{8D2626F9-8439-4CEE-96E8-468C7A956A9A}"/>
    <cellStyle name="Výpočet 3 17 2 6" xfId="14754" xr:uid="{89E53E40-B7A0-4944-B175-D6A09F57CEAA}"/>
    <cellStyle name="Výpočet 3 17 2 7" xfId="18495" xr:uid="{D7E8E4F7-4505-4E71-B0AC-BF6474313E91}"/>
    <cellStyle name="Výpočet 3 17 2_5.3 Investments associated cy" xfId="8072" xr:uid="{1C1EA9B1-203E-4D2B-8EC3-B3A4BB3D83BE}"/>
    <cellStyle name="Výpočet 3 17 3" xfId="2362" xr:uid="{D383453B-1F12-4644-AE0B-6490818AB1DF}"/>
    <cellStyle name="Výpočet 3 17 3 2" xfId="5567" xr:uid="{0C6970FD-9DC8-4EA7-90DB-83D1BFF39C2F}"/>
    <cellStyle name="Výpočet 3 17 3 2 2" xfId="13357" xr:uid="{D9BC6BD9-D01D-4C16-8F67-CBE1CFD07FD8}"/>
    <cellStyle name="Výpočet 3 17 3 2 2 2" xfId="21978" xr:uid="{E38DC18C-2B44-48C3-9ADA-E7711E907BA7}"/>
    <cellStyle name="Výpočet 3 17 3 2 2 3" xfId="24928" xr:uid="{5B11E585-8E81-44CD-8068-E3D77FEEFFAD}"/>
    <cellStyle name="Výpočet 3 17 3 2 2 4" xfId="27562" xr:uid="{40A1FA34-C344-4386-A83E-72348E92487D}"/>
    <cellStyle name="Výpočet 3 17 3 2 3" xfId="17403" xr:uid="{5DC7A176-3C6B-459E-9E35-1BED622C94B5}"/>
    <cellStyle name="Výpočet 3 17 3 2 4" xfId="16888" xr:uid="{5A945B16-9F03-4CF4-B3B0-D4C71D7EA8C7}"/>
    <cellStyle name="Výpočet 3 17 3 2 5" xfId="18285" xr:uid="{74077A05-E247-477D-925B-48008BF44F6F}"/>
    <cellStyle name="Výpočet 3 17 3 3" xfId="10324" xr:uid="{780ED79E-1D65-4C1D-B212-10843ECB8CE9}"/>
    <cellStyle name="Výpočet 3 17 3 3 2" xfId="20066" xr:uid="{1AABB367-69C3-4475-B615-7F6D8FD1F3B8}"/>
    <cellStyle name="Výpočet 3 17 3 3 3" xfId="23449" xr:uid="{028CE791-2E2B-484D-ADA3-DE91180697CC}"/>
    <cellStyle name="Výpočet 3 17 3 3 4" xfId="26257" xr:uid="{764856BA-1918-4598-BB6B-3E943F91DD31}"/>
    <cellStyle name="Výpočet 3 17 3 4" xfId="15464" xr:uid="{150B261A-8526-4638-8948-B4825416706D}"/>
    <cellStyle name="Výpočet 3 17 3 5" xfId="22095" xr:uid="{0EDCBB31-DF4C-4E02-A3A3-BB8F5ACBA502}"/>
    <cellStyle name="Výpočet 3 17 3_5.3 Investments associated cy" xfId="8075" xr:uid="{6D713BBF-CCF2-4739-8F0B-08EFD8D918DF}"/>
    <cellStyle name="Výpočet 3 17 4" xfId="3029" xr:uid="{5BA0EA87-73A3-4AF4-B165-7DB16758441F}"/>
    <cellStyle name="Výpočet 3 17 4 2" xfId="6234" xr:uid="{3381777B-2097-4D33-9EBE-16C61EC45C6E}"/>
    <cellStyle name="Výpočet 3 17 4 2 2" xfId="14024" xr:uid="{3E2CACC2-CD29-441A-9DF7-9F130B8F4C17}"/>
    <cellStyle name="Výpočet 3 17 4 2 2 2" xfId="22444" xr:uid="{F0FFCE6B-5EC1-4AF8-B4B1-99CE6B4755CA}"/>
    <cellStyle name="Výpočet 3 17 4 2 2 3" xfId="25301" xr:uid="{D652C043-05F8-46C8-857B-8A30E3209824}"/>
    <cellStyle name="Výpočet 3 17 4 2 2 4" xfId="27898" xr:uid="{87116725-97FC-4D9E-A5D9-74538004B385}"/>
    <cellStyle name="Výpočet 3 17 4 2 3" xfId="17856" xr:uid="{86AF98C7-7807-4659-835E-E1DADFEBF47B}"/>
    <cellStyle name="Výpočet 3 17 4 2 4" xfId="19318" xr:uid="{3122BF75-1081-4DD2-94AD-C37DF3684DE5}"/>
    <cellStyle name="Výpočet 3 17 4 2 5" xfId="14820" xr:uid="{ED6BE366-350C-45CD-A3AC-72807DDC01E7}"/>
    <cellStyle name="Výpočet 3 17 4 3" xfId="10990" xr:uid="{A52F8C4C-64C6-4023-A21D-2A8C3F042A13}"/>
    <cellStyle name="Výpočet 3 17 4 3 2" xfId="20532" xr:uid="{6FE1CBCD-8373-4F27-9B71-44E8DFD000B6}"/>
    <cellStyle name="Výpočet 3 17 4 3 3" xfId="23818" xr:uid="{0BE25D37-9122-4DE5-AD37-0211064D1213}"/>
    <cellStyle name="Výpočet 3 17 4 3 4" xfId="26592" xr:uid="{6A7A25DF-FBE2-4046-AE65-3D6FAEFC6C7E}"/>
    <cellStyle name="Výpočet 3 17 4 4" xfId="15917" xr:uid="{18EA406F-9085-4F23-BA4A-88CE3509E210}"/>
    <cellStyle name="Výpočet 3 17 4 5" xfId="16258" xr:uid="{215EB15E-51AB-4950-A13C-30C67E85C392}"/>
    <cellStyle name="Výpočet 3 17 4_5.3 Investments associated cy" xfId="8076" xr:uid="{DB94E482-E0D0-4440-9BB0-C5A6A83CAC67}"/>
    <cellStyle name="Výpočet 3 17 5" xfId="3558" xr:uid="{8C513536-CD09-4190-847A-2E1190935755}"/>
    <cellStyle name="Výpočet 3 17 5 2" xfId="11486" xr:uid="{B44576E4-E4B5-4FE6-9833-1BA00F51A5CA}"/>
    <cellStyle name="Výpočet 3 17 5 2 2" xfId="20963" xr:uid="{8C0B3E2C-0E42-4D82-A52B-A78854812BD9}"/>
    <cellStyle name="Výpočet 3 17 5 2 3" xfId="24230" xr:uid="{A7EBA638-EC33-46FB-8D41-F7D266B4AE40}"/>
    <cellStyle name="Výpočet 3 17 5 2 4" xfId="26996" xr:uid="{0AF775B8-CC7C-4F01-86ED-4D113DF5EA36}"/>
    <cellStyle name="Výpočet 3 17 5 3" xfId="16348" xr:uid="{A629E61A-B743-449A-B934-886952EC33B1}"/>
    <cellStyle name="Výpočet 3 17 5 4" xfId="19781" xr:uid="{D1D4853D-C356-4E91-BC2D-81305AF231B4}"/>
    <cellStyle name="Výpočet 3 17 6" xfId="8981" xr:uid="{D7FF406D-7236-4A5F-AC0D-1829BB901D21}"/>
    <cellStyle name="Výpočet 3 17 6 2" xfId="19262" xr:uid="{38278725-570D-4B29-992D-4203956C0CD2}"/>
    <cellStyle name="Výpočet 3 17 6 3" xfId="22857" xr:uid="{F3CA8680-9075-4CEE-9771-1CE61834424C}"/>
    <cellStyle name="Výpočet 3 17 6 4" xfId="25749" xr:uid="{EC7CB90B-99F7-4544-8BDD-90FFB047B37C}"/>
    <cellStyle name="Výpočet 3 17 7" xfId="14507" xr:uid="{2113C6E6-B2CC-4F98-ACF8-102CDA5647B6}"/>
    <cellStyle name="Výpočet 3 17 8" xfId="18709" xr:uid="{1182E4EA-5836-47B2-B834-3FF199007C80}"/>
    <cellStyle name="Výpočet 3 17_3.10 Impairments" xfId="1572" xr:uid="{56CC1839-BC74-4B0E-8FC7-D9EB76F70F45}"/>
    <cellStyle name="Výpočet 3 18" xfId="375" xr:uid="{E1EA925A-825D-4D7F-9E19-83DD1D0A4245}"/>
    <cellStyle name="Výpočet 3 18 2" xfId="679" xr:uid="{2779816D-E722-424A-B04D-1E7191AFCC01}"/>
    <cellStyle name="Výpočet 3 18 2 2" xfId="2659" xr:uid="{297C5B52-90A1-44C7-8B60-B829B4507C87}"/>
    <cellStyle name="Výpočet 3 18 2 2 2" xfId="5864" xr:uid="{D16CCCCB-2B31-4319-AB91-F8DD0BB2ACA8}"/>
    <cellStyle name="Výpočet 3 18 2 2 2 2" xfId="13654" xr:uid="{EAA50AD7-0C3D-4B4D-B08D-C0197EBE9266}"/>
    <cellStyle name="Výpočet 3 18 2 2 2 2 2" xfId="22218" xr:uid="{31BD5261-D273-41AD-B1B1-D2B0A42A4488}"/>
    <cellStyle name="Výpočet 3 18 2 2 2 2 3" xfId="25135" xr:uid="{2B7CA294-9F0C-49B0-B6E6-F60DDD21E5C6}"/>
    <cellStyle name="Výpočet 3 18 2 2 2 2 4" xfId="27759" xr:uid="{8A4611CC-8395-4915-9C31-F929A56335EE}"/>
    <cellStyle name="Výpočet 3 18 2 2 2 3" xfId="17641" xr:uid="{BF185EC5-8E6E-422A-9DD0-D71CA7B811AD}"/>
    <cellStyle name="Výpočet 3 18 2 2 2 4" xfId="20321" xr:uid="{91F93721-8864-41BA-8576-C6E67FBD2094}"/>
    <cellStyle name="Výpočet 3 18 2 2 2 5" xfId="18178" xr:uid="{58C462CE-57BC-48D4-B78E-B3CA9739C382}"/>
    <cellStyle name="Výpočet 3 18 2 2 3" xfId="10621" xr:uid="{8AD8002B-D7DB-46E4-9B48-6564640D73DE}"/>
    <cellStyle name="Výpočet 3 18 2 2 3 2" xfId="20303" xr:uid="{3E2CD373-1C15-4F95-88CE-33F91673FD68}"/>
    <cellStyle name="Výpočet 3 18 2 2 3 3" xfId="23657" xr:uid="{A81C4FF3-05C4-4A3B-BFE7-F48CDFF172DE}"/>
    <cellStyle name="Výpočet 3 18 2 2 3 4" xfId="26454" xr:uid="{86B4D1B1-7A96-4F15-89D3-1BF9393BD32B}"/>
    <cellStyle name="Výpočet 3 18 2 2 4" xfId="15698" xr:uid="{246EDF34-2F2E-4132-BB97-FFFC39FBDCF6}"/>
    <cellStyle name="Výpočet 3 18 2 2 5" xfId="18364" xr:uid="{50E0D13C-D760-409B-AC97-6FAA8A888E39}"/>
    <cellStyle name="Výpočet 3 18 2 2_5.3 Investments associated cy" xfId="8078" xr:uid="{9F47DEFA-8ED6-4AFD-87E9-8924C454691B}"/>
    <cellStyle name="Výpočet 3 18 2 3" xfId="3258" xr:uid="{28D9D100-C5A3-42FB-AB83-584CB1DB65E9}"/>
    <cellStyle name="Výpočet 3 18 2 3 2" xfId="6463" xr:uid="{266F1964-E7F6-40F7-B6A9-EA1C9D54E12C}"/>
    <cellStyle name="Výpočet 3 18 2 3 2 2" xfId="14253" xr:uid="{FEE60197-4388-4326-94A7-048581A59FA4}"/>
    <cellStyle name="Výpočet 3 18 2 3 2 2 2" xfId="22673" xr:uid="{99D87F30-A842-4AD2-BC98-52E757CE3994}"/>
    <cellStyle name="Výpočet 3 18 2 3 2 2 3" xfId="25530" xr:uid="{26FB7534-F7A3-454E-8AB5-9A7343C43A24}"/>
    <cellStyle name="Výpočet 3 18 2 3 2 2 4" xfId="28127" xr:uid="{8E3A522A-3032-4754-AB39-027270BB753B}"/>
    <cellStyle name="Výpočet 3 18 2 3 2 3" xfId="18085" xr:uid="{16662CB1-0CE6-4B69-94DE-E3A14DE1DC85}"/>
    <cellStyle name="Výpočet 3 18 2 3 2 4" xfId="15770" xr:uid="{90E281F1-84B4-4214-A9B8-D469F9F917DB}"/>
    <cellStyle name="Výpočet 3 18 2 3 2 5" xfId="23262" xr:uid="{8EA27DBD-0D08-4A52-98DB-C51BD103CD57}"/>
    <cellStyle name="Výpočet 3 18 2 3 3" xfId="11219" xr:uid="{97B46C30-1AEB-419E-B697-6E2E3FF6CEAB}"/>
    <cellStyle name="Výpočet 3 18 2 3 3 2" xfId="20761" xr:uid="{5CB85D91-1387-46CB-BFF2-F93AC432230C}"/>
    <cellStyle name="Výpočet 3 18 2 3 3 3" xfId="24047" xr:uid="{8CAD2194-AE12-48B3-9998-B493AD03E45C}"/>
    <cellStyle name="Výpočet 3 18 2 3 3 4" xfId="26821" xr:uid="{8FDA4BD5-7E13-433D-9167-AA55E7E80B6E}"/>
    <cellStyle name="Výpočet 3 18 2 3 4" xfId="16146" xr:uid="{B75D1AF5-292F-4F17-B628-F0BBB4E73166}"/>
    <cellStyle name="Výpočet 3 18 2 3 5" xfId="21250" xr:uid="{65D8E8E1-B3F2-480D-8BC6-41AFCF33394E}"/>
    <cellStyle name="Výpočet 3 18 2 3_5.3 Investments associated cy" xfId="8079" xr:uid="{0ACD48DB-8F82-45BC-88D4-2E272610F757}"/>
    <cellStyle name="Výpočet 3 18 2 4" xfId="3856" xr:uid="{BB72E626-9721-450F-8359-AF28DCD6A3F2}"/>
    <cellStyle name="Výpočet 3 18 2 4 2" xfId="11780" xr:uid="{74DB862B-FD8A-4F32-A011-435B009E0C1A}"/>
    <cellStyle name="Výpočet 3 18 2 4 2 2" xfId="21203" xr:uid="{FD51992A-32B4-4E5E-A5C3-1494E9CFD7B0}"/>
    <cellStyle name="Výpočet 3 18 2 4 2 3" xfId="24430" xr:uid="{EB678F4D-1EBC-439D-B3F4-12E6BEC91C80}"/>
    <cellStyle name="Výpočet 3 18 2 4 2 4" xfId="27188" xr:uid="{1C05AAB0-5F4E-4905-9BBE-6035B2CBBFD4}"/>
    <cellStyle name="Výpočet 3 18 2 4 3" xfId="16586" xr:uid="{886BE4E3-271D-423E-8E0C-8098C6FA7FAD}"/>
    <cellStyle name="Výpočet 3 18 2 4 4" xfId="21454" xr:uid="{C02F9265-74DC-4211-9BD9-7858D6694929}"/>
    <cellStyle name="Výpočet 3 18 2 5" xfId="9310" xr:uid="{9DAF0A0B-B9DA-413C-A42F-0AAB0DD205BE}"/>
    <cellStyle name="Výpočet 3 18 2 5 2" xfId="19533" xr:uid="{D233EF8C-66DB-43C9-8CE2-B8A720A7CC63}"/>
    <cellStyle name="Výpočet 3 18 2 5 3" xfId="23099" xr:uid="{FA1253EF-DCDE-4A75-AFFC-4391A469A883}"/>
    <cellStyle name="Výpočet 3 18 2 5 4" xfId="25978" xr:uid="{37200262-C2B5-4BEA-9EDA-D68E107CC141}"/>
    <cellStyle name="Výpočet 3 18 2 6" xfId="14778" xr:uid="{DFA5BEAB-5B9C-4BA0-9DB9-DC7B5F4DFC38}"/>
    <cellStyle name="Výpočet 3 18 2 7" xfId="18470" xr:uid="{FC85586A-134C-4CE4-A44C-BA9DAAB6D412}"/>
    <cellStyle name="Výpočet 3 18 2_5.3 Investments associated cy" xfId="8077" xr:uid="{FC1F0EFD-FF3D-4D20-8B4E-031CD91FCA2E}"/>
    <cellStyle name="Výpočet 3 18 3" xfId="2387" xr:uid="{6A8F1F18-EBFE-4A92-A0F0-8CB45FF7A69B}"/>
    <cellStyle name="Výpočet 3 18 3 2" xfId="5592" xr:uid="{EDC4C9AB-CE79-449E-81A6-F19677C4B69B}"/>
    <cellStyle name="Výpočet 3 18 3 2 2" xfId="13382" xr:uid="{7988DED8-21F1-4CE2-BE66-7F57B35DBFDE}"/>
    <cellStyle name="Výpočet 3 18 3 2 2 2" xfId="21999" xr:uid="{8589379A-9628-459F-B31D-9EBFE62629BB}"/>
    <cellStyle name="Výpočet 3 18 3 2 2 3" xfId="24948" xr:uid="{366AC16C-C634-4791-95DC-69CD7E8A168B}"/>
    <cellStyle name="Výpočet 3 18 3 2 2 4" xfId="27581" xr:uid="{0BE94E76-E016-4CBA-8733-CF8962DDED2D}"/>
    <cellStyle name="Výpočet 3 18 3 2 3" xfId="17424" xr:uid="{1AC4B5AB-56BD-4005-BA39-DA0B8370F3C9}"/>
    <cellStyle name="Výpočet 3 18 3 2 4" xfId="19846" xr:uid="{EA4C54BF-A806-4F60-A3C1-0876BE31B819}"/>
    <cellStyle name="Výpočet 3 18 3 2 5" xfId="17542" xr:uid="{51F2C33E-4B08-46BA-B8A1-37DD96261E7A}"/>
    <cellStyle name="Výpočet 3 18 3 3" xfId="10349" xr:uid="{566A2B41-C54A-40E5-A078-ECDCAC04E3A7}"/>
    <cellStyle name="Výpočet 3 18 3 3 2" xfId="20087" xr:uid="{1D8CBAF3-99FE-4B9F-9D2A-7B040676587F}"/>
    <cellStyle name="Výpočet 3 18 3 3 3" xfId="23468" xr:uid="{5D9B89AB-C90A-4AEA-B1A0-539BD10A9C4A}"/>
    <cellStyle name="Výpočet 3 18 3 3 4" xfId="26276" xr:uid="{3FBDD6F2-5E91-4286-9C16-4A2DDD51824F}"/>
    <cellStyle name="Výpočet 3 18 3 4" xfId="15485" xr:uid="{9C17DE20-8E76-46BD-8FD2-3F0204A97F4C}"/>
    <cellStyle name="Výpočet 3 18 3 5" xfId="14643" xr:uid="{55F4A1AC-538A-400F-9F48-1FF5E20DEF01}"/>
    <cellStyle name="Výpočet 3 18 3_5.3 Investments associated cy" xfId="8080" xr:uid="{2DCA0EDB-F031-4257-8385-7982D0C97BC4}"/>
    <cellStyle name="Výpočet 3 18 4" xfId="3051" xr:uid="{90341B3A-EA76-4A6F-AC27-B043C545EE31}"/>
    <cellStyle name="Výpočet 3 18 4 2" xfId="6256" xr:uid="{D18512B6-CFEA-4170-AC0C-8653D26F8261}"/>
    <cellStyle name="Výpočet 3 18 4 2 2" xfId="14046" xr:uid="{FA72C1F3-AEC3-4670-95D0-94584E54E7B5}"/>
    <cellStyle name="Výpočet 3 18 4 2 2 2" xfId="22466" xr:uid="{586E13C4-B958-4FA2-9D67-D9A4CE9F24EE}"/>
    <cellStyle name="Výpočet 3 18 4 2 2 3" xfId="25323" xr:uid="{141D6798-E455-4757-B0E4-9E19C7EB72BB}"/>
    <cellStyle name="Výpočet 3 18 4 2 2 4" xfId="27920" xr:uid="{87BB5C6F-3640-41FA-8CE6-32BF29384A54}"/>
    <cellStyle name="Výpočet 3 18 4 2 3" xfId="17878" xr:uid="{C5396A70-DE94-4420-B6E0-83DF8CF5976B}"/>
    <cellStyle name="Výpočet 3 18 4 2 4" xfId="20380" xr:uid="{ADBE6473-DA6D-439D-AF2C-7AFBE4579B2B}"/>
    <cellStyle name="Výpočet 3 18 4 2 5" xfId="22323" xr:uid="{4E3DCAAF-1197-4946-8654-20B8DD53F3FB}"/>
    <cellStyle name="Výpočet 3 18 4 3" xfId="11012" xr:uid="{21677F10-ADB7-4608-AFD3-86E9169BF700}"/>
    <cellStyle name="Výpočet 3 18 4 3 2" xfId="20554" xr:uid="{491B8B01-7F76-4E83-8B20-1A3BFE7B8641}"/>
    <cellStyle name="Výpočet 3 18 4 3 3" xfId="23840" xr:uid="{150009D5-DFB4-4AF9-8E4B-BE0F4E4357C3}"/>
    <cellStyle name="Výpočet 3 18 4 3 4" xfId="26614" xr:uid="{08AB3CCC-5EB3-4F17-9F70-2B61ED12B2DC}"/>
    <cellStyle name="Výpočet 3 18 4 4" xfId="15939" xr:uid="{37BB323A-2487-4D7D-B2BF-81870F870F1B}"/>
    <cellStyle name="Výpočet 3 18 4 5" xfId="18342" xr:uid="{AA630FC6-61BF-4EA3-824E-A47FCC10CE2F}"/>
    <cellStyle name="Výpočet 3 18 4_5.3 Investments associated cy" xfId="8081" xr:uid="{EA38238F-92DD-4F88-A05D-2FEFBFD14DE8}"/>
    <cellStyle name="Výpočet 3 18 5" xfId="3583" xr:uid="{F6452073-423C-4C0E-80BA-53717568F47F}"/>
    <cellStyle name="Výpočet 3 18 5 2" xfId="11510" xr:uid="{595CF7BA-0032-42EC-8B2D-16EC41459326}"/>
    <cellStyle name="Výpočet 3 18 5 2 2" xfId="20984" xr:uid="{B1D3832C-3DEA-432B-8DBB-47157153B016}"/>
    <cellStyle name="Výpočet 3 18 5 2 3" xfId="24248" xr:uid="{66EAA092-158D-4077-AF46-621B87C9161D}"/>
    <cellStyle name="Výpočet 3 18 5 2 4" xfId="27014" xr:uid="{D0DABE59-9B5A-4931-BE86-D9DB33F18268}"/>
    <cellStyle name="Výpočet 3 18 5 3" xfId="16368" xr:uid="{6E90465A-DE12-4E6C-8645-1E518284C1A2}"/>
    <cellStyle name="Výpočet 3 18 5 4" xfId="21447" xr:uid="{AAD17E85-3335-4488-927A-97A58FF62E2F}"/>
    <cellStyle name="Výpočet 3 18 6" xfId="9009" xr:uid="{725A05B5-928E-4E9D-874D-CC80E76D523D}"/>
    <cellStyle name="Výpočet 3 18 6 2" xfId="19287" xr:uid="{5F444D74-B19C-4846-954C-B3DD88220686}"/>
    <cellStyle name="Výpočet 3 18 6 3" xfId="22881" xr:uid="{E13997FF-9069-4227-BE1C-33A39F349604}"/>
    <cellStyle name="Výpočet 3 18 6 4" xfId="25771" xr:uid="{B48C4E12-9EAE-4ADA-946F-3602440A90AC}"/>
    <cellStyle name="Výpočet 3 18 7" xfId="14531" xr:uid="{F7BA2318-D061-4AA7-BBA9-16C2ACB50297}"/>
    <cellStyle name="Výpočet 3 18 8" xfId="18687" xr:uid="{7A2CD542-897B-4446-B0B9-D353AB33E091}"/>
    <cellStyle name="Výpočet 3 18_3.10 Impairments" xfId="1573" xr:uid="{D1ACF5FE-7072-419E-AFEA-C07D1FB4BEDA}"/>
    <cellStyle name="Výpočet 3 19" xfId="384" xr:uid="{6851FFE6-010F-4200-8978-8D4EA56BC4E8}"/>
    <cellStyle name="Výpočet 3 19 2" xfId="688" xr:uid="{934EE1CA-CD30-44D7-9E14-A62FE2DB83A1}"/>
    <cellStyle name="Výpočet 3 19 2 2" xfId="2666" xr:uid="{5728686B-5DB3-4912-97DD-BB3A0732B234}"/>
    <cellStyle name="Výpočet 3 19 2 2 2" xfId="5871" xr:uid="{E3EF5D69-1BB4-4161-B356-D1C078CDC7B1}"/>
    <cellStyle name="Výpočet 3 19 2 2 2 2" xfId="13661" xr:uid="{B16F8665-583E-4490-90DC-388E9C51E59D}"/>
    <cellStyle name="Výpočet 3 19 2 2 2 2 2" xfId="22225" xr:uid="{F67543D8-D6D9-473A-8AD5-BB03819790D9}"/>
    <cellStyle name="Výpočet 3 19 2 2 2 2 3" xfId="25142" xr:uid="{FD978757-335A-476F-B75C-D9FC11FE7B5B}"/>
    <cellStyle name="Výpočet 3 19 2 2 2 2 4" xfId="27766" xr:uid="{9C22EDC9-55A9-4E75-AB20-793BD86BFB58}"/>
    <cellStyle name="Výpočet 3 19 2 2 2 3" xfId="17648" xr:uid="{BBFDCFC8-CCC2-4CB3-B8BF-FC69FBEB1F49}"/>
    <cellStyle name="Výpočet 3 19 2 2 2 4" xfId="17126" xr:uid="{1134F149-CA59-4008-8F1C-711749212426}"/>
    <cellStyle name="Výpočet 3 19 2 2 2 5" xfId="17724" xr:uid="{90CC849F-C0F3-42CF-8F8C-665D101E1EF3}"/>
    <cellStyle name="Výpočet 3 19 2 2 3" xfId="10628" xr:uid="{7F1FBE2D-C6D4-45C6-B3DB-EC2A3F000052}"/>
    <cellStyle name="Výpočet 3 19 2 2 3 2" xfId="20310" xr:uid="{26480BBA-5845-464C-950C-C69B6737F58A}"/>
    <cellStyle name="Výpočet 3 19 2 2 3 3" xfId="23664" xr:uid="{D7D9E259-A92B-47C5-974B-426D03B0A807}"/>
    <cellStyle name="Výpočet 3 19 2 2 3 4" xfId="26461" xr:uid="{826F2FF6-E144-4D30-BF4E-236CDE049573}"/>
    <cellStyle name="Výpočet 3 19 2 2 4" xfId="15705" xr:uid="{8D2DEA25-8C62-40C7-90D7-0B5B79227D35}"/>
    <cellStyle name="Výpočet 3 19 2 2 5" xfId="21535" xr:uid="{AD8A97CE-00C1-47B2-83B4-CACECC6A9DEF}"/>
    <cellStyle name="Výpočet 3 19 2 2_5.3 Investments associated cy" xfId="8083" xr:uid="{09CA8475-4259-4491-BF5F-A8B40A797A68}"/>
    <cellStyle name="Výpočet 3 19 2 3" xfId="3267" xr:uid="{F4605553-492E-4AB4-9077-2F754FE77A4F}"/>
    <cellStyle name="Výpočet 3 19 2 3 2" xfId="6472" xr:uid="{C0513C9B-D691-4012-8A49-17D79C6A3A35}"/>
    <cellStyle name="Výpočet 3 19 2 3 2 2" xfId="14262" xr:uid="{57A3BE72-0A73-4340-A80D-8EFCA32AE851}"/>
    <cellStyle name="Výpočet 3 19 2 3 2 2 2" xfId="22682" xr:uid="{F3460140-6A56-4839-B2AB-BC63BAC68C22}"/>
    <cellStyle name="Výpočet 3 19 2 3 2 2 3" xfId="25539" xr:uid="{71BAE274-EAE8-4ED1-99DE-85D6592A02E4}"/>
    <cellStyle name="Výpočet 3 19 2 3 2 2 4" xfId="28136" xr:uid="{1BC53A8F-4211-47CA-8DF0-E9DCDAC34FAB}"/>
    <cellStyle name="Výpočet 3 19 2 3 2 3" xfId="18094" xr:uid="{977D2505-BD78-4F48-83B9-C3B928782CB3}"/>
    <cellStyle name="Výpočet 3 19 2 3 2 4" xfId="21482" xr:uid="{3E4A8700-747C-4F50-9796-1A24DCAE3F18}"/>
    <cellStyle name="Výpočet 3 19 2 3 2 5" xfId="24387" xr:uid="{B78C4AA0-E4D0-424A-B59B-5EB7DF73F93C}"/>
    <cellStyle name="Výpočet 3 19 2 3 3" xfId="11228" xr:uid="{F2EB2C75-0360-4AEF-BA06-C25C51652D69}"/>
    <cellStyle name="Výpočet 3 19 2 3 3 2" xfId="20770" xr:uid="{CA73ECC3-C4B1-4846-9F70-76CC2DD4051B}"/>
    <cellStyle name="Výpočet 3 19 2 3 3 3" xfId="24056" xr:uid="{774F0CDD-5F79-427E-A27B-80E2F741CE46}"/>
    <cellStyle name="Výpočet 3 19 2 3 3 4" xfId="26830" xr:uid="{6EB6F100-2C9C-4D25-9B40-D1D186A29179}"/>
    <cellStyle name="Výpočet 3 19 2 3 4" xfId="16155" xr:uid="{E0A44B5D-D49A-443C-9DFE-D840451B1DEE}"/>
    <cellStyle name="Výpočet 3 19 2 3 5" xfId="21719" xr:uid="{2C23A73B-33A8-415E-92A7-E58FC879408B}"/>
    <cellStyle name="Výpočet 3 19 2 3_5.3 Investments associated cy" xfId="8084" xr:uid="{B3FCACBA-013A-42DE-A9A0-081D298BD742}"/>
    <cellStyle name="Výpočet 3 19 2 4" xfId="3863" xr:uid="{D24FF883-43FF-4ED9-900D-57E286DF8770}"/>
    <cellStyle name="Výpočet 3 19 2 4 2" xfId="11787" xr:uid="{A7A4C2EB-45C2-4AD0-BD97-D37396C8DB48}"/>
    <cellStyle name="Výpočet 3 19 2 4 2 2" xfId="21210" xr:uid="{43DCB262-DB71-430F-81C2-FAFA30C2D7DB}"/>
    <cellStyle name="Výpočet 3 19 2 4 2 3" xfId="24437" xr:uid="{BDD27167-A8F8-4C68-9E21-F587B4EA4C53}"/>
    <cellStyle name="Výpočet 3 19 2 4 2 4" xfId="27195" xr:uid="{96D3D8D6-2E5A-4448-801B-A5C7E90B0CC1}"/>
    <cellStyle name="Výpočet 3 19 2 4 3" xfId="16593" xr:uid="{2E079726-0DF5-4835-B978-85210614414C}"/>
    <cellStyle name="Výpočet 3 19 2 4 4" xfId="17450" xr:uid="{3B1E7D7E-7292-4394-833A-4533205902A1}"/>
    <cellStyle name="Výpočet 3 19 2 5" xfId="9319" xr:uid="{3C487A4C-7673-49CA-8070-48BBEA05B3A9}"/>
    <cellStyle name="Výpočet 3 19 2 5 2" xfId="19542" xr:uid="{99297BDA-EC7B-4B42-A835-9C6B68A3C165}"/>
    <cellStyle name="Výpočet 3 19 2 5 3" xfId="23108" xr:uid="{B2119CCA-E918-4E40-872F-8B159462066C}"/>
    <cellStyle name="Výpočet 3 19 2 5 4" xfId="25987" xr:uid="{459D2D83-57FA-4231-891A-584E922BA16A}"/>
    <cellStyle name="Výpočet 3 19 2 6" xfId="14787" xr:uid="{419F22B9-1C54-4743-A1B6-A5451AFD0F78}"/>
    <cellStyle name="Výpočet 3 19 2 7" xfId="18463" xr:uid="{3C6395B5-6E93-40AC-AA95-729C01A022E7}"/>
    <cellStyle name="Výpočet 3 19 2_5.3 Investments associated cy" xfId="8082" xr:uid="{39546ECD-A866-486E-99F4-CC0F68941926}"/>
    <cellStyle name="Výpočet 3 19 3" xfId="2394" xr:uid="{165B4D38-43D6-4E93-B757-2452F7BE1864}"/>
    <cellStyle name="Výpočet 3 19 3 2" xfId="5599" xr:uid="{F2A77713-A16B-41B6-8F99-B938178ED30C}"/>
    <cellStyle name="Výpočet 3 19 3 2 2" xfId="13389" xr:uid="{2950CF41-DA65-4EDF-9E19-44CCE52E6AE0}"/>
    <cellStyle name="Výpočet 3 19 3 2 2 2" xfId="22006" xr:uid="{F13B446B-AB31-4FAB-A21C-14D0FAA87FE4}"/>
    <cellStyle name="Výpočet 3 19 3 2 2 3" xfId="24955" xr:uid="{C11E8579-29EC-479A-84B7-0B73A0D81391}"/>
    <cellStyle name="Výpočet 3 19 3 2 2 4" xfId="27588" xr:uid="{23B26A7C-6400-418D-82DE-88B640B1FCBA}"/>
    <cellStyle name="Výpočet 3 19 3 2 3" xfId="17431" xr:uid="{19876F75-5A92-4940-ABBB-484E48A861F1}"/>
    <cellStyle name="Výpočet 3 19 3 2 4" xfId="19049" xr:uid="{C4DD4508-6AD7-4F85-B614-65722CED9C5A}"/>
    <cellStyle name="Výpočet 3 19 3 2 5" xfId="16719" xr:uid="{724871E3-D459-40E3-AAEF-7E8289D110BE}"/>
    <cellStyle name="Výpočet 3 19 3 3" xfId="10356" xr:uid="{9941222E-BC0C-4174-9E4E-B1013A6DC22B}"/>
    <cellStyle name="Výpočet 3 19 3 3 2" xfId="20094" xr:uid="{73219A51-23F3-444C-95AC-BC6410A0FF79}"/>
    <cellStyle name="Výpočet 3 19 3 3 3" xfId="23475" xr:uid="{9F5BDE3E-29B0-4178-9ACA-245D9D2C805C}"/>
    <cellStyle name="Výpočet 3 19 3 3 4" xfId="26283" xr:uid="{13517DDA-1581-4965-A981-2FE010CBE59D}"/>
    <cellStyle name="Výpočet 3 19 3 4" xfId="15492" xr:uid="{3FEC7C5F-FA04-4B9C-B9D2-9EACA19161E7}"/>
    <cellStyle name="Výpočet 3 19 3 5" xfId="16241" xr:uid="{994EF591-5A50-462B-9F7A-8C199C7668B5}"/>
    <cellStyle name="Výpočet 3 19 3_5.3 Investments associated cy" xfId="8085" xr:uid="{083F3D2B-3BBA-4C8D-B1C6-F074FB486C3C}"/>
    <cellStyle name="Výpočet 3 19 4" xfId="3060" xr:uid="{A2C82327-05A4-44FC-8BE5-7F4A28DD5381}"/>
    <cellStyle name="Výpočet 3 19 4 2" xfId="6265" xr:uid="{6D4910F6-D7F5-4AA1-90C8-09816FAC7AAD}"/>
    <cellStyle name="Výpočet 3 19 4 2 2" xfId="14055" xr:uid="{EC0499F9-3656-46ED-A7E4-6A04CF580DC9}"/>
    <cellStyle name="Výpočet 3 19 4 2 2 2" xfId="22475" xr:uid="{CE284D63-376F-475E-805D-B6A05D42F1C2}"/>
    <cellStyle name="Výpočet 3 19 4 2 2 3" xfId="25332" xr:uid="{DD7443D4-C8DF-41B8-BE63-9FAB5F24F621}"/>
    <cellStyle name="Výpočet 3 19 4 2 2 4" xfId="27929" xr:uid="{92367EBC-0F50-40B4-918E-72430B7147C8}"/>
    <cellStyle name="Výpočet 3 19 4 2 3" xfId="17887" xr:uid="{C25AFEEE-4254-44BD-BC97-D35A3B10ABF6}"/>
    <cellStyle name="Výpočet 3 19 4 2 4" xfId="14861" xr:uid="{D41A8A2A-7F59-4249-A230-4581416DF25C}"/>
    <cellStyle name="Výpočet 3 19 4 2 5" xfId="23128" xr:uid="{DA184FD7-2E39-4011-A186-59ACE9359A02}"/>
    <cellStyle name="Výpočet 3 19 4 3" xfId="11021" xr:uid="{54D9F1E9-5EB0-4E26-9718-93B7DCA19BD3}"/>
    <cellStyle name="Výpočet 3 19 4 3 2" xfId="20563" xr:uid="{3FC4D1A7-5EBF-4998-B0E5-AF7E46FC60F6}"/>
    <cellStyle name="Výpočet 3 19 4 3 3" xfId="23849" xr:uid="{F6DF857B-0A33-43D2-AF34-3C1845F4E30A}"/>
    <cellStyle name="Výpočet 3 19 4 3 4" xfId="26623" xr:uid="{F390F99A-0380-4048-9BB4-A0AFB48CB635}"/>
    <cellStyle name="Výpočet 3 19 4 4" xfId="15948" xr:uid="{676871A9-9D41-4FD4-8C35-D4F4E169DE4C}"/>
    <cellStyle name="Výpočet 3 19 4 5" xfId="16896" xr:uid="{080F4260-2D5F-425A-AB3F-E83927E8B3D0}"/>
    <cellStyle name="Výpočet 3 19 4_5.3 Investments associated cy" xfId="8086" xr:uid="{78DC0635-830C-4D29-BAF7-3DCBC5A04498}"/>
    <cellStyle name="Výpočet 3 19 5" xfId="3590" xr:uid="{A15D7461-D3D2-48F1-8F12-32F8BCA81BB8}"/>
    <cellStyle name="Výpočet 3 19 5 2" xfId="11517" xr:uid="{F7299677-EB26-4324-A90B-88C64575EC79}"/>
    <cellStyle name="Výpočet 3 19 5 2 2" xfId="20991" xr:uid="{EE8278F5-853E-447F-8069-030E897B2843}"/>
    <cellStyle name="Výpočet 3 19 5 2 3" xfId="24255" xr:uid="{6A6723A8-9A69-4FFB-9A2C-60B10F85E71D}"/>
    <cellStyle name="Výpočet 3 19 5 2 4" xfId="27021" xr:uid="{A0473B50-A20D-47D1-8FAC-33BEAA8D8CAD}"/>
    <cellStyle name="Výpočet 3 19 5 3" xfId="16375" xr:uid="{5E5E12BD-67B1-48B8-8BC6-99CAB10F9EF2}"/>
    <cellStyle name="Výpočet 3 19 5 4" xfId="17378" xr:uid="{92F88041-76AF-4F04-BDBE-C25C847533CD}"/>
    <cellStyle name="Výpočet 3 19 6" xfId="9018" xr:uid="{BED32E5F-05F3-4B1D-82A0-B70B090B3E2F}"/>
    <cellStyle name="Výpočet 3 19 6 2" xfId="19296" xr:uid="{E9882288-11B6-4FDF-85D9-A60F91C3E509}"/>
    <cellStyle name="Výpočet 3 19 6 3" xfId="22890" xr:uid="{D0929034-62F8-4B9D-8336-77B3EF429F22}"/>
    <cellStyle name="Výpočet 3 19 6 4" xfId="25780" xr:uid="{D451F6ED-9881-42E0-BE33-6C1FF1C61368}"/>
    <cellStyle name="Výpočet 3 19 7" xfId="14540" xr:uid="{B501C2B6-E47A-41C9-AEC7-900D7202EA53}"/>
    <cellStyle name="Výpočet 3 19 8" xfId="18678" xr:uid="{B6ACF305-C54A-453F-BE73-DB7A4836069A}"/>
    <cellStyle name="Výpočet 3 19_3.10 Impairments" xfId="1574" xr:uid="{0E05D4C3-0E38-4766-9174-F9CC3A118289}"/>
    <cellStyle name="Výpočet 3 2" xfId="155" xr:uid="{B2B8E746-7328-4CE1-B826-43D53128A77B}"/>
    <cellStyle name="Výpočet 3 2 2" xfId="459" xr:uid="{B755389B-7441-41B0-83CD-3DED5ACC40D3}"/>
    <cellStyle name="Výpočet 3 2 2 2" xfId="2461" xr:uid="{AC7A678E-102E-456F-A7A9-E818689A4B0E}"/>
    <cellStyle name="Výpočet 3 2 2 2 2" xfId="5666" xr:uid="{667C30E0-DD09-4518-B7BD-06F439600086}"/>
    <cellStyle name="Výpočet 3 2 2 2 2 2" xfId="13456" xr:uid="{61574EC9-1141-4AE2-9BFB-EA8A46C51DE9}"/>
    <cellStyle name="Výpočet 3 2 2 2 2 2 2" xfId="22059" xr:uid="{39B6B48B-849A-4EE4-8786-7E0BB3183A89}"/>
    <cellStyle name="Výpočet 3 2 2 2 2 2 3" xfId="25002" xr:uid="{8F7503BC-3CD2-495F-8D1F-93487AD3AED0}"/>
    <cellStyle name="Výpočet 3 2 2 2 2 2 4" xfId="27630" xr:uid="{EA0EFA51-5A2F-4F38-BB7E-4F1474E321A6}"/>
    <cellStyle name="Výpočet 3 2 2 2 2 3" xfId="17484" xr:uid="{60474867-C311-4391-BC86-A1C5459257B6}"/>
    <cellStyle name="Výpočet 3 2 2 2 2 4" xfId="21538" xr:uid="{CF9BCC25-4528-4EC0-ADBD-3ADEE0FD6D2F}"/>
    <cellStyle name="Výpočet 3 2 2 2 2 5" xfId="24474" xr:uid="{A24974AD-9884-431F-9F51-88EB6F8C5766}"/>
    <cellStyle name="Výpočet 3 2 2 2 3" xfId="10423" xr:uid="{48EC2CF7-111C-42B9-AB93-391DBF460D24}"/>
    <cellStyle name="Výpočet 3 2 2 2 3 2" xfId="20148" xr:uid="{333A3FCC-7E10-43A0-BE3B-4521B675B278}"/>
    <cellStyle name="Výpočet 3 2 2 2 3 3" xfId="23522" xr:uid="{3D5F6456-8196-4385-8B55-D63DCA24E308}"/>
    <cellStyle name="Výpočet 3 2 2 2 3 4" xfId="26325" xr:uid="{BDDB5B85-111F-4B9A-88E0-2810CAD09B4F}"/>
    <cellStyle name="Výpočet 3 2 2 2 4" xfId="15544" xr:uid="{41F0E9A4-C10E-47E4-8FC1-9F1409FFC9C9}"/>
    <cellStyle name="Výpočet 3 2 2 2 5" xfId="20847" xr:uid="{8B4511AF-53A3-4278-906B-704946E0DCE8}"/>
    <cellStyle name="Výpočet 3 2 2 2_5.3 Investments associated cy" xfId="8088" xr:uid="{D70F8C58-FC37-4F5C-A844-A1AEE7AD50C8}"/>
    <cellStyle name="Výpočet 3 2 2 3" xfId="3110" xr:uid="{282E1A9D-0B51-4E12-869E-012989E1DB3F}"/>
    <cellStyle name="Výpočet 3 2 2 3 2" xfId="6315" xr:uid="{045A49D5-479B-4BCC-B1C2-7E14D1EC663E}"/>
    <cellStyle name="Výpočet 3 2 2 3 2 2" xfId="14105" xr:uid="{BF1B9D36-A48D-4DC5-8B1D-38AFFFE22A03}"/>
    <cellStyle name="Výpočet 3 2 2 3 2 2 2" xfId="22525" xr:uid="{0E795E02-B290-42B4-8D5A-7AA74058750C}"/>
    <cellStyle name="Výpočet 3 2 2 3 2 2 3" xfId="25382" xr:uid="{F3A88037-A177-47BD-B227-7A6076B39814}"/>
    <cellStyle name="Výpočet 3 2 2 3 2 2 4" xfId="27979" xr:uid="{1C1EABA7-C561-4E92-9AAE-5A4B1E1F96E0}"/>
    <cellStyle name="Výpočet 3 2 2 3 2 3" xfId="17937" xr:uid="{026436BD-3183-46E7-9924-06428D93776B}"/>
    <cellStyle name="Výpočet 3 2 2 3 2 4" xfId="17055" xr:uid="{62B58AA6-5BCB-4FB3-A6D7-A399C0AD3C4B}"/>
    <cellStyle name="Výpočet 3 2 2 3 2 5" xfId="17748" xr:uid="{04A3C5C1-73CC-44BC-A4AA-91F391944069}"/>
    <cellStyle name="Výpočet 3 2 2 3 3" xfId="11071" xr:uid="{6F211D4F-5E0F-46DF-8789-18ED6E1D1238}"/>
    <cellStyle name="Výpočet 3 2 2 3 3 2" xfId="20613" xr:uid="{FF45CDEF-7C83-454E-B239-622111FE582D}"/>
    <cellStyle name="Výpočet 3 2 2 3 3 3" xfId="23899" xr:uid="{5388D05F-82A4-45DA-B614-6D1B804878E3}"/>
    <cellStyle name="Výpočet 3 2 2 3 3 4" xfId="26673" xr:uid="{0FE3CC01-1634-42E3-9D38-99914C1BE611}"/>
    <cellStyle name="Výpočet 3 2 2 3 4" xfId="15998" xr:uid="{E783C774-051D-466B-BA72-0C816BEE6350}"/>
    <cellStyle name="Výpočet 3 2 2 3 5" xfId="21511" xr:uid="{F782A021-A806-4BB8-BC43-D619DFCD9C91}"/>
    <cellStyle name="Výpočet 3 2 2 3_5.3 Investments associated cy" xfId="8089" xr:uid="{FC25B0AA-243E-4DD9-89A3-EC30F1CDB3D3}"/>
    <cellStyle name="Výpočet 3 2 2 4" xfId="3660" xr:uid="{5F37DBF7-FC43-42FA-813A-71DAAC99065F}"/>
    <cellStyle name="Výpočet 3 2 2 4 2" xfId="11584" xr:uid="{4A762977-0DCD-46C0-B8B8-8D9A855C3A49}"/>
    <cellStyle name="Výpočet 3 2 2 4 2 2" xfId="21045" xr:uid="{396E0B25-98D7-4B3E-900F-6A2CC9490B0D}"/>
    <cellStyle name="Výpočet 3 2 2 4 2 3" xfId="24300" xr:uid="{AF7494E3-C95E-477C-BB4A-F07BE191B888}"/>
    <cellStyle name="Výpočet 3 2 2 4 2 4" xfId="27063" xr:uid="{1FF1D274-8D94-47E8-8753-1BBB984607BF}"/>
    <cellStyle name="Výpočet 3 2 2 4 3" xfId="16434" xr:uid="{F96A7282-1B64-43D9-BF7E-9D95ADF4632E}"/>
    <cellStyle name="Výpočet 3 2 2 4 4" xfId="18287" xr:uid="{16E6E36A-2678-49AB-9C87-97C34C9E5F3D}"/>
    <cellStyle name="Výpočet 3 2 2 5" xfId="9093" xr:uid="{94226633-BCE6-4318-8828-1FE9CAD068CA}"/>
    <cellStyle name="Výpočet 3 2 2 5 2" xfId="19359" xr:uid="{D8F4D3C2-E40C-43CF-9E4F-CD0895737526}"/>
    <cellStyle name="Výpočet 3 2 2 5 3" xfId="22944" xr:uid="{59AF9E0B-8311-4393-BAC3-B7E1018ACFA2}"/>
    <cellStyle name="Výpočet 3 2 2 5 4" xfId="25830" xr:uid="{0D3184EB-9F4C-4A8A-9471-FF9CB1C7D4C9}"/>
    <cellStyle name="Výpočet 3 2 2 6" xfId="14606" xr:uid="{4056AFD5-456D-403D-8670-5472CA0F4C82}"/>
    <cellStyle name="Výpočet 3 2 2 7" xfId="18623" xr:uid="{F9477385-AE20-4C82-9635-831D17758D69}"/>
    <cellStyle name="Výpočet 3 2 2_5.3 Investments associated cy" xfId="8087" xr:uid="{E250C320-57B4-4731-B9D3-6297787926AF}"/>
    <cellStyle name="Výpočet 3 2 3" xfId="2189" xr:uid="{A149FB8B-9773-47E8-A1C7-3A6EFD555456}"/>
    <cellStyle name="Výpočet 3 2 3 2" xfId="5394" xr:uid="{B3688EA5-8885-48EF-89A0-A89027E77605}"/>
    <cellStyle name="Výpočet 3 2 3 2 2" xfId="13184" xr:uid="{8C62F9BD-E473-4AB6-AA10-BF03CDED9775}"/>
    <cellStyle name="Výpočet 3 2 3 2 2 2" xfId="21850" xr:uid="{DA2CD1DC-52CF-48D4-A034-3FB3071EFA06}"/>
    <cellStyle name="Výpočet 3 2 3 2 2 3" xfId="24816" xr:uid="{E633CDFF-903B-4700-8125-05C8436EEDE0}"/>
    <cellStyle name="Výpočet 3 2 3 2 2 4" xfId="27452" xr:uid="{E8806E88-920F-4946-BA07-1CFE673FC495}"/>
    <cellStyle name="Výpočet 3 2 3 2 3" xfId="17272" xr:uid="{75F4D64C-14D1-419D-9783-57E40752E90E}"/>
    <cellStyle name="Výpočet 3 2 3 2 4" xfId="14962" xr:uid="{B5FC27A2-89EB-4696-8545-9DE41F4EF94B}"/>
    <cellStyle name="Výpočet 3 2 3 2 5" xfId="24592" xr:uid="{3EAE0E7C-9212-4407-8390-2C156FA0A83B}"/>
    <cellStyle name="Výpočet 3 2 3 3" xfId="10151" xr:uid="{7486010B-A6DF-40B1-A302-143C0775013A}"/>
    <cellStyle name="Výpočet 3 2 3 3 2" xfId="19942" xr:uid="{A447F46B-5A33-4A5A-BAE6-F1453E5784AC}"/>
    <cellStyle name="Výpočet 3 2 3 3 3" xfId="23336" xr:uid="{72D0C8FD-FBD2-46B3-A700-EDE78302E8A6}"/>
    <cellStyle name="Výpočet 3 2 3 3 4" xfId="26147" xr:uid="{908440E1-E1C2-4DE0-BF51-4A293D149B17}"/>
    <cellStyle name="Výpočet 3 2 3 4" xfId="15336" xr:uid="{C683F2D4-6B87-473C-984D-88F52915BAA4}"/>
    <cellStyle name="Výpočet 3 2 3 5" xfId="20883" xr:uid="{E6653A8B-0D48-4B6F-89C0-BC06EBB973C2}"/>
    <cellStyle name="Výpočet 3 2 3_5.3 Investments associated cy" xfId="8090" xr:uid="{59723354-6731-448E-B116-DD4AA4A08EE5}"/>
    <cellStyle name="Výpočet 3 2 4" xfId="2125" xr:uid="{00E8EB1A-1294-4A25-83A1-570AE14BE821}"/>
    <cellStyle name="Výpočet 3 2 4 2" xfId="5330" xr:uid="{518A7BCB-AC5C-4B60-AAF0-CF9A2374373C}"/>
    <cellStyle name="Výpočet 3 2 4 2 2" xfId="13120" xr:uid="{8263D9CE-17C3-4577-A0BE-713CFD62A35A}"/>
    <cellStyle name="Výpočet 3 2 4 2 2 2" xfId="21794" xr:uid="{8D5A6D36-FAAF-4A05-8C55-2005A8C893F7}"/>
    <cellStyle name="Výpočet 3 2 4 2 2 3" xfId="24764" xr:uid="{AABDDA6C-B2C2-419E-B7A1-32E5C57F547F}"/>
    <cellStyle name="Výpočet 3 2 4 2 2 4" xfId="27400" xr:uid="{8B51A8BF-2146-4C69-A5A2-061377C33427}"/>
    <cellStyle name="Výpočet 3 2 4 2 3" xfId="17216" xr:uid="{3984EC30-C860-4A49-8A68-587BFCD69893}"/>
    <cellStyle name="Výpočet 3 2 4 2 4" xfId="20880" xr:uid="{239CF62C-DBDB-448D-9605-F3435D3F667C}"/>
    <cellStyle name="Výpočet 3 2 4 2 5" xfId="16920" xr:uid="{0F5B6A0A-6703-4762-B645-71238A1548F4}"/>
    <cellStyle name="Výpočet 3 2 4 3" xfId="10087" xr:uid="{2FBDDF07-F257-4E83-AA85-32349719179F}"/>
    <cellStyle name="Výpočet 3 2 4 3 2" xfId="19883" xr:uid="{A3901CDC-21F7-4591-8F21-BDEF62DF8159}"/>
    <cellStyle name="Výpočet 3 2 4 3 3" xfId="23284" xr:uid="{ACA8E713-83E8-4847-AA07-D34E9EF3DD7F}"/>
    <cellStyle name="Výpočet 3 2 4 3 4" xfId="26095" xr:uid="{C4DB18BB-492F-40EF-B17A-2538A99AE573}"/>
    <cellStyle name="Výpočet 3 2 4 4" xfId="15281" xr:uid="{82BE0324-C6C8-4AF3-827B-43AAB4D15AF6}"/>
    <cellStyle name="Výpočet 3 2 4 5" xfId="19695" xr:uid="{BC2B1CCF-96A0-449A-B74A-EB65D1B3DF43}"/>
    <cellStyle name="Výpočet 3 2 4_5.3 Investments associated cy" xfId="8091" xr:uid="{F00EA305-30CD-4C7B-B151-8FDCB33B08BD}"/>
    <cellStyle name="Výpočet 3 2 5" xfId="3376" xr:uid="{653FEAA9-E2D3-4E20-8155-186280B83160}"/>
    <cellStyle name="Výpočet 3 2 5 2" xfId="11311" xr:uid="{1D09572B-4364-4EF1-BB2B-1700F9DD9E54}"/>
    <cellStyle name="Výpočet 3 2 5 2 2" xfId="20835" xr:uid="{9E7C1728-E5D7-4E41-A6FA-3266E2D8EC4F}"/>
    <cellStyle name="Výpočet 3 2 5 2 3" xfId="24119" xr:uid="{472E1210-8DFE-43EA-B49A-0F40B525E231}"/>
    <cellStyle name="Výpočet 3 2 5 2 4" xfId="26889" xr:uid="{FDA38FA9-D10F-4921-9215-C55FC1942B69}"/>
    <cellStyle name="Výpočet 3 2 5 3" xfId="16223" xr:uid="{18CE258C-51EC-4EA6-A833-FE8103F25803}"/>
    <cellStyle name="Výpočet 3 2 5 4" xfId="14587" xr:uid="{4A6070E3-C486-4351-8414-3B87C2710BE7}"/>
    <cellStyle name="Výpočet 3 2 6" xfId="8792" xr:uid="{62FFCB54-B9FD-475D-83A1-CFC75E2C9C62}"/>
    <cellStyle name="Výpočet 3 2 6 2" xfId="19115" xr:uid="{EEB00CF6-714A-4AC4-A46F-94AB88E1A2B3}"/>
    <cellStyle name="Výpočet 3 2 6 3" xfId="22727" xr:uid="{2A24FFE5-1600-4009-81CC-C6A703F1DE4F}"/>
    <cellStyle name="Výpočet 3 2 6 4" xfId="25623" xr:uid="{7D59647D-DCFC-4970-A239-7E0E9727A35E}"/>
    <cellStyle name="Výpočet 3 2 7" xfId="14361" xr:uid="{CF4F7817-BC8D-4FB0-A27B-5F0501FFE3E5}"/>
    <cellStyle name="Výpočet 3 2 8" xfId="18839" xr:uid="{3EBF8FEC-D026-4C7D-8FE3-1632509C83D4}"/>
    <cellStyle name="Výpočet 3 2_3.10 Impairments" xfId="1575" xr:uid="{6429A62C-9839-4A75-9A63-99358588D11A}"/>
    <cellStyle name="Výpočet 3 20" xfId="397" xr:uid="{1514905A-69BA-4BCE-8EF5-083B8DED5EB9}"/>
    <cellStyle name="Výpočet 3 20 2" xfId="701" xr:uid="{E715D6E9-5300-424A-8165-14B15A6DD250}"/>
    <cellStyle name="Výpočet 3 20 2 2" xfId="2678" xr:uid="{ACBB19F1-DFB8-44EA-96E2-9057EBD2174C}"/>
    <cellStyle name="Výpočet 3 20 2 2 2" xfId="5883" xr:uid="{4225FAA2-4D19-4133-9C0B-FAC03917AE32}"/>
    <cellStyle name="Výpočet 3 20 2 2 2 2" xfId="13673" xr:uid="{12EA0CBB-1D2C-4634-A25F-1693574C16D9}"/>
    <cellStyle name="Výpočet 3 20 2 2 2 2 2" xfId="22235" xr:uid="{2C138B0D-871B-4C02-8005-B9839430FC1A}"/>
    <cellStyle name="Výpočet 3 20 2 2 2 2 3" xfId="25152" xr:uid="{A163DA1F-DEF2-48CF-A48C-11DC94F62B2A}"/>
    <cellStyle name="Výpočet 3 20 2 2 2 2 4" xfId="27775" xr:uid="{89039A31-48C7-42E0-AB95-82D2E9706FD7}"/>
    <cellStyle name="Výpočet 3 20 2 2 2 3" xfId="17659" xr:uid="{F0F18868-E22F-435D-BCF0-872BBA17CB4F}"/>
    <cellStyle name="Výpočet 3 20 2 2 2 4" xfId="15803" xr:uid="{B83DA8B1-FDC3-475D-8C7F-578BCE537A34}"/>
    <cellStyle name="Výpočet 3 20 2 2 2 5" xfId="23272" xr:uid="{539AF221-7631-4AB3-923C-344A0E09A6B6}"/>
    <cellStyle name="Výpočet 3 20 2 2 3" xfId="10640" xr:uid="{BB5264F3-29BA-457B-908C-F06E07AE689C}"/>
    <cellStyle name="Výpočet 3 20 2 2 3 2" xfId="20320" xr:uid="{300F2A47-E753-4908-B4D1-7BD3E873A05A}"/>
    <cellStyle name="Výpočet 3 20 2 2 3 3" xfId="23674" xr:uid="{C1A16A8E-8CBB-4415-A817-A037C9A3C35B}"/>
    <cellStyle name="Výpočet 3 20 2 2 3 4" xfId="26470" xr:uid="{A073EAC5-5B91-432F-B8D7-949D57FE1364}"/>
    <cellStyle name="Výpočet 3 20 2 2 4" xfId="15715" xr:uid="{CE9DC2DA-CE63-4111-86C9-56FC3C227794}"/>
    <cellStyle name="Výpočet 3 20 2 2 5" xfId="17177" xr:uid="{A4E0F4D4-CEF4-4E7F-BF10-BA6E5D4A9874}"/>
    <cellStyle name="Výpočet 3 20 2 2_5.3 Investments associated cy" xfId="8093" xr:uid="{D0ACA2C4-6DB5-4ABA-8629-11C69BAF1CFC}"/>
    <cellStyle name="Výpočet 3 20 2 3" xfId="3277" xr:uid="{279D549E-62B3-412E-84F7-72B5BC309BF9}"/>
    <cellStyle name="Výpočet 3 20 2 3 2" xfId="6482" xr:uid="{765C903B-C59E-4EDA-A34C-FFE0948D2C76}"/>
    <cellStyle name="Výpočet 3 20 2 3 2 2" xfId="14272" xr:uid="{52D990D3-BFE5-41A4-A445-913EE3971DAB}"/>
    <cellStyle name="Výpočet 3 20 2 3 2 2 2" xfId="22692" xr:uid="{AFAC42B9-7930-4E6D-BD53-FE608849F5FE}"/>
    <cellStyle name="Výpočet 3 20 2 3 2 2 3" xfId="25549" xr:uid="{37902DC6-0D0D-4E7B-B8DC-F6381CA1E7BB}"/>
    <cellStyle name="Výpočet 3 20 2 3 2 2 4" xfId="28146" xr:uid="{19178F72-B86E-4131-A461-C43CDC4BFD27}"/>
    <cellStyle name="Výpočet 3 20 2 3 2 3" xfId="18104" xr:uid="{351D5B42-4BC1-4BF0-B8FF-51A5EBF4C47C}"/>
    <cellStyle name="Výpočet 3 20 2 3 2 4" xfId="19772" xr:uid="{B66C6D4C-EF99-4725-B914-50F3468666C4}"/>
    <cellStyle name="Výpočet 3 20 2 3 2 5" xfId="16184" xr:uid="{37237ADD-A958-4CCE-B5D0-D3ACD695F782}"/>
    <cellStyle name="Výpočet 3 20 2 3 3" xfId="11238" xr:uid="{3D7C7127-7D3B-4415-A605-151A8EAAC44F}"/>
    <cellStyle name="Výpočet 3 20 2 3 3 2" xfId="20780" xr:uid="{977B5FAA-C2A1-457E-AEE4-0B6D158FEA11}"/>
    <cellStyle name="Výpočet 3 20 2 3 3 3" xfId="24066" xr:uid="{6D9579C0-0EAD-4F1A-B792-2E2A053C8074}"/>
    <cellStyle name="Výpočet 3 20 2 3 3 4" xfId="26840" xr:uid="{3D7BB120-FBA2-4757-9EBE-1AE09E8194BF}"/>
    <cellStyle name="Výpočet 3 20 2 3 4" xfId="16165" xr:uid="{274C162A-E25F-4133-B753-2DA0DE948A55}"/>
    <cellStyle name="Výpočet 3 20 2 3 5" xfId="18316" xr:uid="{15E8E3CB-999D-478E-95CC-24DD307DB450}"/>
    <cellStyle name="Výpočet 3 20 2 3_5.3 Investments associated cy" xfId="8094" xr:uid="{A74D5313-B94B-4BAE-AB64-83C013DFEB17}"/>
    <cellStyle name="Výpočet 3 20 2 4" xfId="3874" xr:uid="{04C1E6D4-6F46-4D7F-800B-854FA7A81294}"/>
    <cellStyle name="Výpočet 3 20 2 4 2" xfId="11798" xr:uid="{E9E7CEE6-2FDB-4678-A970-8780B7C440C7}"/>
    <cellStyle name="Výpočet 3 20 2 4 2 2" xfId="21219" xr:uid="{2BF4337C-2EA9-418A-82DE-8467E06E3066}"/>
    <cellStyle name="Výpočet 3 20 2 4 2 3" xfId="24446" xr:uid="{F1A0085C-EBB5-4B5D-BB73-17E1CA2EAE9C}"/>
    <cellStyle name="Výpočet 3 20 2 4 2 4" xfId="27203" xr:uid="{EB8F2253-959C-4CF6-9063-55F9581A325E}"/>
    <cellStyle name="Výpočet 3 20 2 4 3" xfId="16602" xr:uid="{710B0366-9952-4094-920F-CCE51AD11259}"/>
    <cellStyle name="Výpočet 3 20 2 4 4" xfId="21278" xr:uid="{35692EEE-A00F-4E11-8A3D-0D483705A299}"/>
    <cellStyle name="Výpočet 3 20 2 5" xfId="9332" xr:uid="{A4B02851-CAD9-422A-BAAF-90AEADC13696}"/>
    <cellStyle name="Výpočet 3 20 2 5 2" xfId="19553" xr:uid="{0D98C16C-A310-43D1-AAD1-884AB2CD44F2}"/>
    <cellStyle name="Výpočet 3 20 2 5 3" xfId="23119" xr:uid="{110CBF4E-96CD-48C8-B720-7A5CFB621F4D}"/>
    <cellStyle name="Výpočet 3 20 2 5 4" xfId="25997" xr:uid="{C7487806-00AC-482C-81C2-938C5795F9C5}"/>
    <cellStyle name="Výpočet 3 20 2 6" xfId="14798" xr:uid="{5C18C722-F9F0-4CB3-8C70-A53B3D349725}"/>
    <cellStyle name="Výpočet 3 20 2 7" xfId="18452" xr:uid="{975C2E06-6030-42AD-83AB-52C39BD726EB}"/>
    <cellStyle name="Výpočet 3 20 2_5.3 Investments associated cy" xfId="8092" xr:uid="{DD5B9FEC-7DA2-4FBD-A3D6-B82CC30382DC}"/>
    <cellStyle name="Výpočet 3 20 3" xfId="2406" xr:uid="{D908759E-9F36-416B-B2FE-18C197BB2F42}"/>
    <cellStyle name="Výpočet 3 20 3 2" xfId="5611" xr:uid="{266D57A8-1667-4DF5-AC06-D12581D8524D}"/>
    <cellStyle name="Výpočet 3 20 3 2 2" xfId="13401" xr:uid="{08DFE770-42C5-493D-9B44-7E19D6A00005}"/>
    <cellStyle name="Výpočet 3 20 3 2 2 2" xfId="22016" xr:uid="{605FA9A1-6957-49B4-A556-48B420390DD7}"/>
    <cellStyle name="Výpočet 3 20 3 2 2 3" xfId="24965" xr:uid="{8DB4D9B7-357D-4487-8286-B65072351CCD}"/>
    <cellStyle name="Výpočet 3 20 3 2 2 4" xfId="27597" xr:uid="{4616AD83-1771-4E00-B3CD-8934CC872C44}"/>
    <cellStyle name="Výpočet 3 20 3 2 3" xfId="17441" xr:uid="{D0BCCC3D-020F-4C61-8621-142CCE78FC79}"/>
    <cellStyle name="Výpočet 3 20 3 2 4" xfId="19915" xr:uid="{9A766C84-0DD1-4F9D-BBB2-1C71C94A1DFB}"/>
    <cellStyle name="Výpočet 3 20 3 2 5" xfId="16482" xr:uid="{44F2BF69-8299-49B4-A950-4748562C1F42}"/>
    <cellStyle name="Výpočet 3 20 3 3" xfId="10368" xr:uid="{5B5F468D-BDE5-4118-AF03-1993BAC06F4D}"/>
    <cellStyle name="Výpočet 3 20 3 3 2" xfId="20104" xr:uid="{30C464B9-2FE2-4262-A0C5-7A709075D178}"/>
    <cellStyle name="Výpočet 3 20 3 3 3" xfId="23485" xr:uid="{AA5DEF89-1977-411F-BB34-67A5C191032D}"/>
    <cellStyle name="Výpočet 3 20 3 3 4" xfId="26292" xr:uid="{A18E2EE7-8057-40C8-BDC0-DD5872E5E0D7}"/>
    <cellStyle name="Výpočet 3 20 3 4" xfId="15502" xr:uid="{156A74C2-48E2-4B43-A348-0D002ABA31DC}"/>
    <cellStyle name="Výpočet 3 20 3 5" xfId="19590" xr:uid="{C10CEDC8-9055-4303-B2D4-A4A1CBC09D09}"/>
    <cellStyle name="Výpočet 3 20 3_5.3 Investments associated cy" xfId="8095" xr:uid="{599C1B87-49BF-447C-B227-E586E72E8C84}"/>
    <cellStyle name="Výpočet 3 20 4" xfId="3070" xr:uid="{50DAC0FD-55AD-46B1-88FF-EE2D98CD9ED9}"/>
    <cellStyle name="Výpočet 3 20 4 2" xfId="6275" xr:uid="{64E0F026-F8AB-4A80-846F-AA54B7C78BA2}"/>
    <cellStyle name="Výpočet 3 20 4 2 2" xfId="14065" xr:uid="{E8C59FDA-E8FE-46C6-B288-0B0068490486}"/>
    <cellStyle name="Výpočet 3 20 4 2 2 2" xfId="22485" xr:uid="{9C232165-7E67-447D-AF63-4369D42DE9DA}"/>
    <cellStyle name="Výpočet 3 20 4 2 2 3" xfId="25342" xr:uid="{E6463BD7-C092-4110-BFE6-37893418BBE8}"/>
    <cellStyle name="Výpočet 3 20 4 2 2 4" xfId="27939" xr:uid="{C51DD681-6333-428F-9A74-428579F194C5}"/>
    <cellStyle name="Výpočet 3 20 4 2 3" xfId="17897" xr:uid="{2771FFD1-4FED-4BC8-A162-C55D87DE47D2}"/>
    <cellStyle name="Výpočet 3 20 4 2 4" xfId="17668" xr:uid="{13B7E992-103B-4B25-977E-D3814F0CD513}"/>
    <cellStyle name="Výpočet 3 20 4 2 5" xfId="21517" xr:uid="{9D1C0466-3B14-4878-8E96-F8C7E2EE2F27}"/>
    <cellStyle name="Výpočet 3 20 4 3" xfId="11031" xr:uid="{D34435EB-BD48-4BC7-B450-CAF1077AE01A}"/>
    <cellStyle name="Výpočet 3 20 4 3 2" xfId="20573" xr:uid="{F42C2ED1-0217-41A8-BE9A-331DB7F7C602}"/>
    <cellStyle name="Výpočet 3 20 4 3 3" xfId="23859" xr:uid="{109923CC-7B28-4D1C-B64B-4F87BAF70B20}"/>
    <cellStyle name="Výpočet 3 20 4 3 4" xfId="26633" xr:uid="{20FCDECB-0723-4629-A205-7F0E97FA6908}"/>
    <cellStyle name="Výpočet 3 20 4 4" xfId="15958" xr:uid="{4D789144-353F-46A9-B4DB-DCF1D86195A8}"/>
    <cellStyle name="Výpočet 3 20 4 5" xfId="21662" xr:uid="{761A8809-D4C2-44D6-A500-3D1F9F794527}"/>
    <cellStyle name="Výpočet 3 20 4_5.3 Investments associated cy" xfId="8096" xr:uid="{B09D8512-6A28-4B69-A853-EFEB9CD18AE4}"/>
    <cellStyle name="Výpočet 3 20 5" xfId="3602" xr:uid="{98E7D2C4-6F60-46AB-87E8-CB13745EECEA}"/>
    <cellStyle name="Výpočet 3 20 5 2" xfId="11528" xr:uid="{05E52E67-CE30-4A72-BE5D-E5D8AB912833}"/>
    <cellStyle name="Výpočet 3 20 5 2 2" xfId="21000" xr:uid="{DBBC42B3-23B0-4AE1-ABAE-3B4765810593}"/>
    <cellStyle name="Výpočet 3 20 5 2 3" xfId="24263" xr:uid="{FD1B2FF2-FB6F-46E5-B962-FCFB73C028DA}"/>
    <cellStyle name="Výpočet 3 20 5 2 4" xfId="27029" xr:uid="{472A570B-EB4E-414C-9CFE-012B88ABD927}"/>
    <cellStyle name="Výpočet 3 20 5 3" xfId="16384" xr:uid="{ED973047-FABE-4062-9D89-D79C19DA440B}"/>
    <cellStyle name="Výpočet 3 20 5 4" xfId="16653" xr:uid="{645584AB-AAB8-4968-9540-5FC372D05BDB}"/>
    <cellStyle name="Výpočet 3 20 6" xfId="9031" xr:uid="{7D06F664-974E-48A2-BAC3-D339EA2195A1}"/>
    <cellStyle name="Výpočet 3 20 6 2" xfId="19308" xr:uid="{0B6E4DE3-9032-44B0-821D-F94453184EF3}"/>
    <cellStyle name="Výpočet 3 20 6 3" xfId="22901" xr:uid="{8F88EAAF-E015-4659-8A6B-3EE79EA615C8}"/>
    <cellStyle name="Výpočet 3 20 6 4" xfId="25790" xr:uid="{0C61C053-B5F5-44FD-918D-FC2C01D4F1F2}"/>
    <cellStyle name="Výpočet 3 20 7" xfId="14551" xr:uid="{47D787B9-5E18-4C9D-A96A-B197F2831226}"/>
    <cellStyle name="Výpočet 3 20 8" xfId="18666" xr:uid="{FFE41C39-4650-41A6-9C39-BEC4F75FCC00}"/>
    <cellStyle name="Výpočet 3 20_3.10 Impairments" xfId="1576" xr:uid="{18452DE5-F7C9-4959-98EB-85387921AD50}"/>
    <cellStyle name="Výpočet 3 21" xfId="417" xr:uid="{70D99940-D7C7-4369-B045-8922EE0E722E}"/>
    <cellStyle name="Výpočet 3 21 2" xfId="719" xr:uid="{8AC25FED-7CC5-4B7C-8166-E6783F190069}"/>
    <cellStyle name="Výpočet 3 21 2 2" xfId="2694" xr:uid="{80D59817-8AE9-48D4-AA90-07A1E4A1A6F2}"/>
    <cellStyle name="Výpočet 3 21 2 2 2" xfId="5899" xr:uid="{90E05612-4F3C-40F7-94FF-DD39505913C8}"/>
    <cellStyle name="Výpočet 3 21 2 2 2 2" xfId="13689" xr:uid="{84F12872-D828-4E92-87F9-64412F7640FE}"/>
    <cellStyle name="Výpočet 3 21 2 2 2 2 2" xfId="22246" xr:uid="{A316F726-57E3-4730-AE10-C545C0028269}"/>
    <cellStyle name="Výpočet 3 21 2 2 2 2 3" xfId="25162" xr:uid="{99C7820A-6ED8-439A-B0F8-189ECCAF6922}"/>
    <cellStyle name="Výpočet 3 21 2 2 2 2 4" xfId="27782" xr:uid="{0401C7C5-58CF-4D6B-9579-1D04E5FAEF13}"/>
    <cellStyle name="Výpočet 3 21 2 2 2 3" xfId="17671" xr:uid="{E5407AC3-2BAF-4EE1-8581-8D6015A88BCB}"/>
    <cellStyle name="Výpočet 3 21 2 2 2 4" xfId="20079" xr:uid="{28246B0E-6851-4808-8C20-8A6328F57908}"/>
    <cellStyle name="Výpočet 3 21 2 2 2 5" xfId="21540" xr:uid="{0333F7F8-8D95-4A97-A449-6EEE0B5A0E88}"/>
    <cellStyle name="Výpočet 3 21 2 2 3" xfId="10656" xr:uid="{FD4E0CE4-60B2-4F2E-9508-B688AB510F72}"/>
    <cellStyle name="Výpočet 3 21 2 2 3 2" xfId="20334" xr:uid="{3E4F7312-425B-4670-9091-9F4512A40DA5}"/>
    <cellStyle name="Výpočet 3 21 2 2 3 3" xfId="23683" xr:uid="{735C0C25-DA9E-470C-95F4-4489CD80D563}"/>
    <cellStyle name="Výpočet 3 21 2 2 3 4" xfId="26477" xr:uid="{90027C35-86E3-4952-A874-2F2C3F0265F9}"/>
    <cellStyle name="Výpočet 3 21 2 2 4" xfId="15727" xr:uid="{101C344E-C1D4-4548-ADC3-023DD91DF569}"/>
    <cellStyle name="Výpočet 3 21 2 2 5" xfId="15279" xr:uid="{7E539B28-6C86-40D5-B3DF-614D767DC929}"/>
    <cellStyle name="Výpočet 3 21 2 2_5.3 Investments associated cy" xfId="8098" xr:uid="{C850AEED-7008-4675-99A4-19B1AFA5D977}"/>
    <cellStyle name="Výpočet 3 21 2 3" xfId="3286" xr:uid="{DA7AEDE7-BC94-4F96-983C-70C10B88F26A}"/>
    <cellStyle name="Výpočet 3 21 2 3 2" xfId="6491" xr:uid="{1E350878-6D5F-4A45-9595-CF12E2008302}"/>
    <cellStyle name="Výpočet 3 21 2 3 2 2" xfId="14281" xr:uid="{6D6BA752-F8C1-428D-A04B-E99AEE990E66}"/>
    <cellStyle name="Výpočet 3 21 2 3 2 2 2" xfId="22701" xr:uid="{A99C338F-5FA7-4A43-812A-7EA5FA0658FB}"/>
    <cellStyle name="Výpočet 3 21 2 3 2 2 3" xfId="25558" xr:uid="{40C0C1EF-0691-4378-9036-C09CC8C37D56}"/>
    <cellStyle name="Výpočet 3 21 2 3 2 2 4" xfId="28155" xr:uid="{C90F112F-1E0A-4855-BB52-A0184D23CD38}"/>
    <cellStyle name="Výpočet 3 21 2 3 2 3" xfId="18113" xr:uid="{09ED7B1F-D8CC-496A-BA00-6C6889E64F2E}"/>
    <cellStyle name="Výpočet 3 21 2 3 2 4" xfId="16689" xr:uid="{413F9401-8A8A-41F1-A122-E6D050CF4860}"/>
    <cellStyle name="Výpočet 3 21 2 3 2 5" xfId="23705" xr:uid="{4B294A6B-6E5B-4B0F-92AF-95222D6C37C6}"/>
    <cellStyle name="Výpočet 3 21 2 3 3" xfId="11247" xr:uid="{6D2353CA-69A2-4907-BAAB-DCBE4565AD02}"/>
    <cellStyle name="Výpočet 3 21 2 3 3 2" xfId="20789" xr:uid="{6388F60B-7F5C-4D4E-8ED6-AD9B65C9A9F2}"/>
    <cellStyle name="Výpočet 3 21 2 3 3 3" xfId="24075" xr:uid="{2BD4CE95-15B1-4A44-90A8-B813D3CA4B6F}"/>
    <cellStyle name="Výpočet 3 21 2 3 3 4" xfId="26849" xr:uid="{C89B1827-F4D2-4C2F-8CC1-91A34EDFC1DE}"/>
    <cellStyle name="Výpočet 3 21 2 3 4" xfId="16174" xr:uid="{A5200C76-F088-4397-8D9A-E9AA95A78599}"/>
    <cellStyle name="Výpočet 3 21 2 3 5" xfId="15134" xr:uid="{C5CC1FA5-6854-4C53-ACFC-2DD00428C2AA}"/>
    <cellStyle name="Výpočet 3 21 2 3_5.3 Investments associated cy" xfId="8099" xr:uid="{D08A18C0-7297-422F-84A7-9FAD630B1C03}"/>
    <cellStyle name="Výpočet 3 21 2 4" xfId="3890" xr:uid="{AAA80851-C4C4-4A5E-B055-A9B4698DC593}"/>
    <cellStyle name="Výpočet 3 21 2 4 2" xfId="11814" xr:uid="{0B1BD62E-8454-45AC-88F7-8A5A7B5F6C12}"/>
    <cellStyle name="Výpočet 3 21 2 4 2 2" xfId="21231" xr:uid="{B19CBF77-B513-41C9-B83B-FE4E17B9305C}"/>
    <cellStyle name="Výpočet 3 21 2 4 2 3" xfId="24455" xr:uid="{5DA30E95-EC04-441D-B7C3-40EB5CD07C2B}"/>
    <cellStyle name="Výpočet 3 21 2 4 2 4" xfId="27210" xr:uid="{7571D4D5-C26A-40FF-A8E0-F6643AC9D603}"/>
    <cellStyle name="Výpočet 3 21 2 4 3" xfId="16615" xr:uid="{49735D31-442F-4DCE-A880-34A050B5BC33}"/>
    <cellStyle name="Výpočet 3 21 2 4 4" xfId="16914" xr:uid="{223564C8-7745-4932-AA39-7ED55FF40064}"/>
    <cellStyle name="Výpočet 3 21 2 5" xfId="9350" xr:uid="{81EBAB52-E180-4E45-9086-E255BFB5E84C}"/>
    <cellStyle name="Výpočet 3 21 2 5 2" xfId="19567" xr:uid="{2868633E-90AF-4DDC-940B-390C1B68AF60}"/>
    <cellStyle name="Výpočet 3 21 2 5 3" xfId="23129" xr:uid="{AE13211C-C159-4FFB-8E04-4D1522F71F39}"/>
    <cellStyle name="Výpočet 3 21 2 5 4" xfId="26006" xr:uid="{8E6DAAD1-DA68-445B-8748-A8EBC448E1C4}"/>
    <cellStyle name="Výpočet 3 21 2 6" xfId="14810" xr:uid="{C24B1000-A400-4BD1-A33E-49A413F0757C}"/>
    <cellStyle name="Výpočet 3 21 2 7" xfId="18961" xr:uid="{700709C6-6D8F-4390-BA3E-B7EC8D292710}"/>
    <cellStyle name="Výpočet 3 21 2_5.3 Investments associated cy" xfId="8097" xr:uid="{25C18DCA-6B30-46C5-93DC-76491C29143E}"/>
    <cellStyle name="Výpočet 3 21 3" xfId="2424" xr:uid="{45FEBF79-1E3C-4695-8B5C-8EF3A8CAE32D}"/>
    <cellStyle name="Výpočet 3 21 3 2" xfId="5629" xr:uid="{2A62AD20-6239-4774-B8B3-F976382025C4}"/>
    <cellStyle name="Výpočet 3 21 3 2 2" xfId="13419" xr:uid="{D288B1D9-EA57-4339-B4AC-49EA72B0692C}"/>
    <cellStyle name="Výpočet 3 21 3 2 2 2" xfId="22030" xr:uid="{89D31EC5-4105-4D52-B005-A61859D442FA}"/>
    <cellStyle name="Výpočet 3 21 3 2 2 3" xfId="24977" xr:uid="{77D4D776-9AE9-4A2A-9C12-5723DC619E4D}"/>
    <cellStyle name="Výpočet 3 21 3 2 2 4" xfId="27606" xr:uid="{66BCE4FF-B1C1-4ECC-AA62-73196052D85F}"/>
    <cellStyle name="Výpočet 3 21 3 2 3" xfId="17455" xr:uid="{39C9528E-3C54-4EBE-A993-88043DE2B75A}"/>
    <cellStyle name="Výpočet 3 21 3 2 4" xfId="17006" xr:uid="{3843295C-569B-478D-A6FA-1DA847945321}"/>
    <cellStyle name="Výpočet 3 21 3 2 5" xfId="16806" xr:uid="{7F199230-88AF-41B1-ADB4-6C1EFD644A97}"/>
    <cellStyle name="Výpočet 3 21 3 3" xfId="10386" xr:uid="{DC3D1945-A355-4B65-87F1-805FCD3A3094}"/>
    <cellStyle name="Výpočet 3 21 3 3 2" xfId="20118" xr:uid="{41241080-9690-42E6-BEF6-4A23CAE51C71}"/>
    <cellStyle name="Výpočet 3 21 3 3 3" xfId="23497" xr:uid="{F5D0B9D6-28EA-44FA-ABBF-AD178E05992C}"/>
    <cellStyle name="Výpočet 3 21 3 3 4" xfId="26301" xr:uid="{C21F10DC-2F0F-45D8-A4AD-7B325C080552}"/>
    <cellStyle name="Výpočet 3 21 3 4" xfId="15516" xr:uid="{EC91E130-3F83-461E-9A73-7E8BC75A565E}"/>
    <cellStyle name="Výpočet 3 21 3 5" xfId="21466" xr:uid="{2AFCBA13-CACE-4035-91EC-DFD186B0C1B5}"/>
    <cellStyle name="Výpočet 3 21 3_5.3 Investments associated cy" xfId="8100" xr:uid="{5E86B343-B46F-4CAF-9BDF-08451F4FC39F}"/>
    <cellStyle name="Výpočet 3 21 4" xfId="3081" xr:uid="{B843FED4-63F9-4A64-A925-5BA59C14EFE0}"/>
    <cellStyle name="Výpočet 3 21 4 2" xfId="6286" xr:uid="{99699DA0-4283-426C-9A58-B893D37C7712}"/>
    <cellStyle name="Výpočet 3 21 4 2 2" xfId="14076" xr:uid="{BDB3462B-CA1E-4A3F-9E20-84E463882506}"/>
    <cellStyle name="Výpočet 3 21 4 2 2 2" xfId="22496" xr:uid="{00C203C0-EFDE-43EB-B8DD-C46935D67231}"/>
    <cellStyle name="Výpočet 3 21 4 2 2 3" xfId="25353" xr:uid="{E267FBC8-77A1-486F-A6EE-3384EAD2ED0E}"/>
    <cellStyle name="Výpočet 3 21 4 2 2 4" xfId="27950" xr:uid="{6C401333-3406-4C26-B0B2-3D0574AB0946}"/>
    <cellStyle name="Výpočet 3 21 4 2 3" xfId="17908" xr:uid="{989B3CDA-3C66-4004-9B1D-9C3DD1DC4A34}"/>
    <cellStyle name="Výpočet 3 21 4 2 4" xfId="21316" xr:uid="{A70E19DE-F3FC-4798-8F29-8374535F8579}"/>
    <cellStyle name="Výpočet 3 21 4 2 5" xfId="19599" xr:uid="{C7111D19-7F68-451A-8B7C-F6F8E1892875}"/>
    <cellStyle name="Výpočet 3 21 4 3" xfId="11042" xr:uid="{3169256E-1BDF-4E4D-B412-0D9D3B747773}"/>
    <cellStyle name="Výpočet 3 21 4 3 2" xfId="20584" xr:uid="{A90E9F99-0665-4149-9BD0-3899A07F54BD}"/>
    <cellStyle name="Výpočet 3 21 4 3 3" xfId="23870" xr:uid="{E0497FD6-8D9E-437D-BE5F-BF894A79AAAF}"/>
    <cellStyle name="Výpočet 3 21 4 3 4" xfId="26644" xr:uid="{9D0E8C88-74F2-4D42-BB8F-6647445BB143}"/>
    <cellStyle name="Výpočet 3 21 4 4" xfId="15969" xr:uid="{3623E27C-E145-4FC5-B7A2-CD893DCBAC30}"/>
    <cellStyle name="Výpočet 3 21 4 5" xfId="22311" xr:uid="{215F1334-1D31-449F-A228-6E84C9AD5067}"/>
    <cellStyle name="Výpočet 3 21 4_5.3 Investments associated cy" xfId="8101" xr:uid="{4DB6D43A-C7A7-4AE6-9D15-31544BBD8F54}"/>
    <cellStyle name="Výpočet 3 21 5" xfId="3620" xr:uid="{0C35CBAD-C128-46A6-8121-8A1D09652281}"/>
    <cellStyle name="Výpočet 3 21 5 2" xfId="11546" xr:uid="{B0C4B868-CD72-4E03-94B0-18678646912C}"/>
    <cellStyle name="Výpočet 3 21 5 2 2" xfId="21015" xr:uid="{C9D46753-7FBB-46B8-9C47-F66E6A854818}"/>
    <cellStyle name="Výpočet 3 21 5 2 3" xfId="24274" xr:uid="{7C94165A-7875-4D85-999D-D398DFA8D9CA}"/>
    <cellStyle name="Výpočet 3 21 5 2 4" xfId="27038" xr:uid="{B01071C9-F419-47A5-A4B4-58AA233E0247}"/>
    <cellStyle name="Výpočet 3 21 5 3" xfId="16399" xr:uid="{819A405E-8E16-40E4-AF86-C16300831703}"/>
    <cellStyle name="Výpočet 3 21 5 4" xfId="18289" xr:uid="{4C8A0AE4-4982-419F-8E20-517746C3E623}"/>
    <cellStyle name="Výpočet 3 21 6" xfId="9051" xr:uid="{D13CC094-1F46-482F-9FB1-E0CADD7E2D8C}"/>
    <cellStyle name="Výpočet 3 21 6 2" xfId="19324" xr:uid="{B26DE07B-33BE-464D-9AD7-AB12B6989C9F}"/>
    <cellStyle name="Výpočet 3 21 6 3" xfId="22914" xr:uid="{00917C03-7336-4631-8F59-A839985FD1D5}"/>
    <cellStyle name="Výpočet 3 21 6 4" xfId="25801" xr:uid="{846662C6-21D5-4766-B806-396AE1E01F34}"/>
    <cellStyle name="Výpočet 3 21 7" xfId="14566" xr:uid="{3B50D3A4-733E-4F1F-964A-706007624FC3}"/>
    <cellStyle name="Výpočet 3 21 8" xfId="18652" xr:uid="{C1BA118E-9864-498B-B966-3E218B4AF7BF}"/>
    <cellStyle name="Výpočet 3 21_3.10 Impairments" xfId="1577" xr:uid="{4CC675DB-80E0-4467-8114-8F444FBA410A}"/>
    <cellStyle name="Výpočet 3 22" xfId="428" xr:uid="{0DD5DD3D-1022-4B07-ABF9-4880F1167D0C}"/>
    <cellStyle name="Výpočet 3 22 2" xfId="2433" xr:uid="{F7CC14D5-1F36-4411-A3DB-DFC0CD361697}"/>
    <cellStyle name="Výpočet 3 22 2 2" xfId="5638" xr:uid="{EFC0ACB0-FE9D-46F1-8FF4-A46EB1803B27}"/>
    <cellStyle name="Výpočet 3 22 2 2 2" xfId="13428" xr:uid="{5DA29124-8056-4B34-A55D-A953972D4E92}"/>
    <cellStyle name="Výpočet 3 22 2 2 2 2" xfId="22039" xr:uid="{80727EF4-B715-40AA-9383-0971D6A5CC7B}"/>
    <cellStyle name="Výpočet 3 22 2 2 2 3" xfId="24986" xr:uid="{1E429414-D4C0-48BA-B7F6-E6954D400B80}"/>
    <cellStyle name="Výpočet 3 22 2 2 2 4" xfId="27615" xr:uid="{5B4DF9E2-1763-418E-9FD4-283F4C26AF20}"/>
    <cellStyle name="Výpočet 3 22 2 2 3" xfId="17464" xr:uid="{B9124AF0-D942-4146-B95E-B54A7E6A1DF2}"/>
    <cellStyle name="Výpočet 3 22 2 2 4" xfId="20349" xr:uid="{2C122D39-4A01-41D0-A3D0-78DC5A4DBFF1}"/>
    <cellStyle name="Výpočet 3 22 2 2 5" xfId="19640" xr:uid="{FE969C0D-6BBF-4F81-A680-A72306075336}"/>
    <cellStyle name="Výpočet 3 22 2 3" xfId="10395" xr:uid="{E3B70F53-0CA9-45B6-9992-630A91B2999D}"/>
    <cellStyle name="Výpočet 3 22 2 3 2" xfId="20127" xr:uid="{23D80DDA-302E-48D7-9C91-76CFE8036624}"/>
    <cellStyle name="Výpočet 3 22 2 3 3" xfId="23506" xr:uid="{0C8CFD00-296C-4BDA-8572-4A7FF3D6331E}"/>
    <cellStyle name="Výpočet 3 22 2 3 4" xfId="26310" xr:uid="{AA8980BA-A2A7-4675-BDD7-EC39ED02081E}"/>
    <cellStyle name="Výpočet 3 22 2 4" xfId="15525" xr:uid="{1BCF2ACB-0767-412C-983F-21FFA1FF15A2}"/>
    <cellStyle name="Výpočet 3 22 2 5" xfId="18380" xr:uid="{F7A67EA3-F97E-4B91-9F74-3EBA783CADC1}"/>
    <cellStyle name="Výpočet 3 22 2_5.3 Investments associated cy" xfId="8103" xr:uid="{E5A07819-0EC2-48F8-B5A3-DD1E073BF989}"/>
    <cellStyle name="Výpočet 3 22 3" xfId="3092" xr:uid="{648F7CE4-23A1-4343-AC69-46076CD0B583}"/>
    <cellStyle name="Výpočet 3 22 3 2" xfId="6297" xr:uid="{70AB3A30-8D86-4E82-AB47-1A90201BD49F}"/>
    <cellStyle name="Výpočet 3 22 3 2 2" xfId="14087" xr:uid="{E50B1085-D1D7-4268-A86D-27BE18430070}"/>
    <cellStyle name="Výpočet 3 22 3 2 2 2" xfId="22507" xr:uid="{D504CA1E-5271-4BDD-89BF-89A6D74B1AC7}"/>
    <cellStyle name="Výpočet 3 22 3 2 2 3" xfId="25364" xr:uid="{3863DB0D-6803-4761-B33D-043B19DA2BCD}"/>
    <cellStyle name="Výpočet 3 22 3 2 2 4" xfId="27961" xr:uid="{A685B69D-5AF6-4A40-8B76-87A855205038}"/>
    <cellStyle name="Výpočet 3 22 3 2 3" xfId="17919" xr:uid="{C4FA377D-D453-4AEB-A235-5BC6F1A6A8C3}"/>
    <cellStyle name="Výpočet 3 22 3 2 4" xfId="15267" xr:uid="{1D45826F-B89B-4108-A90A-0A68C216A2ED}"/>
    <cellStyle name="Výpočet 3 22 3 2 5" xfId="16805" xr:uid="{6E768B44-FC98-401F-8063-4C0401CB6B93}"/>
    <cellStyle name="Výpočet 3 22 3 3" xfId="11053" xr:uid="{02C1347C-83EE-495A-8B68-D6F4B31759DD}"/>
    <cellStyle name="Výpočet 3 22 3 3 2" xfId="20595" xr:uid="{DE432B45-08B2-43DA-93BF-715DA41471EB}"/>
    <cellStyle name="Výpočet 3 22 3 3 3" xfId="23881" xr:uid="{5F28DC9C-9C0C-4CEB-BEB9-6B808531CECA}"/>
    <cellStyle name="Výpočet 3 22 3 3 4" xfId="26655" xr:uid="{28E86698-E3DC-4E41-9F6C-95E8B6694CBA}"/>
    <cellStyle name="Výpočet 3 22 3 4" xfId="15980" xr:uid="{A504B88D-3E7D-4CFA-A296-E9E6F2B64464}"/>
    <cellStyle name="Výpočet 3 22 3 5" xfId="15021" xr:uid="{45EA7ACB-1A25-4A6E-BADB-0DA93DA8016A}"/>
    <cellStyle name="Výpočet 3 22 3_5.3 Investments associated cy" xfId="8104" xr:uid="{0325F9DC-3668-423F-B342-47AAF9F9B422}"/>
    <cellStyle name="Výpočet 3 22 4" xfId="3630" xr:uid="{E80C022E-CB39-4C91-BD8F-B3577CEC1379}"/>
    <cellStyle name="Výpočet 3 22 4 2" xfId="11555" xr:uid="{243E9D35-96C9-491A-B11B-3C1D215EB72D}"/>
    <cellStyle name="Výpočet 3 22 4 2 2" xfId="21024" xr:uid="{90307375-09C4-43F1-9CAF-A02F2DB500B0}"/>
    <cellStyle name="Výpočet 3 22 4 2 3" xfId="24283" xr:uid="{048C9ADA-44D7-4933-A49E-67046B1A60DB}"/>
    <cellStyle name="Výpočet 3 22 4 2 4" xfId="27047" xr:uid="{3EFDF964-3517-4C1D-A04A-229FC45B78FF}"/>
    <cellStyle name="Výpočet 3 22 4 3" xfId="16409" xr:uid="{6C232316-1C34-4474-82A3-15E914C51143}"/>
    <cellStyle name="Výpočet 3 22 4 4" xfId="15001" xr:uid="{FC00FB25-5D6B-4927-8DF2-3BA28EF4B9D5}"/>
    <cellStyle name="Výpočet 3 22 5" xfId="9062" xr:uid="{550B6C04-C3D5-4BC3-80E9-73C2A83774F5}"/>
    <cellStyle name="Výpočet 3 22 5 2" xfId="19335" xr:uid="{270CE400-A554-4932-97A7-755F99C7A2DC}"/>
    <cellStyle name="Výpočet 3 22 5 3" xfId="22925" xr:uid="{79AFC403-A355-4AA7-AA41-845C024043A6}"/>
    <cellStyle name="Výpočet 3 22 5 4" xfId="25812" xr:uid="{FF839DD2-B310-485E-942D-C680B7FD69A9}"/>
    <cellStyle name="Výpočet 3 22 6" xfId="14577" xr:uid="{17BDB34E-C81A-41ED-8DDA-85C96EA07B53}"/>
    <cellStyle name="Výpočet 3 22 7" xfId="18639" xr:uid="{22BC3E31-224C-4C76-AFA7-AF837B9CF1F8}"/>
    <cellStyle name="Výpočet 3 22_5.3 Investments associated cy" xfId="8102" xr:uid="{1C6D06CD-FCFC-4741-941A-5F5AF3076190}"/>
    <cellStyle name="Výpočet 3 23" xfId="2162" xr:uid="{FEA2C093-F8FE-410A-BF56-A95DE998CFAD}"/>
    <cellStyle name="Výpočet 3 23 2" xfId="5367" xr:uid="{F02E7238-E4F3-4D84-BD63-9ED700EDD0CF}"/>
    <cellStyle name="Výpočet 3 23 2 2" xfId="13157" xr:uid="{AD8260C9-ED81-4A6B-A7D7-A99AD94EC851}"/>
    <cellStyle name="Výpočet 3 23 2 2 2" xfId="21827" xr:uid="{7B948492-C4D3-4E53-9D62-7A73DC938C86}"/>
    <cellStyle name="Výpočet 3 23 2 2 3" xfId="24794" xr:uid="{29AF9337-D196-4799-A38A-803335848535}"/>
    <cellStyle name="Výpočet 3 23 2 2 4" xfId="27430" xr:uid="{1089FC37-3A68-47F5-A254-D4C24327FC06}"/>
    <cellStyle name="Výpočet 3 23 2 3" xfId="17248" xr:uid="{0342458D-FF3E-426F-B1F7-955C7A0CB696}"/>
    <cellStyle name="Výpočet 3 23 2 4" xfId="22106" xr:uid="{39009C1D-FAED-4DCA-B3AC-A2C25D9ED04C}"/>
    <cellStyle name="Výpočet 3 23 2 5" xfId="21754" xr:uid="{ACFEB057-E4B4-4962-BBDB-9B217A08DD19}"/>
    <cellStyle name="Výpočet 3 23 3" xfId="10124" xr:uid="{ECB069BE-0A30-40D9-801A-BD1A233ADBA6}"/>
    <cellStyle name="Výpočet 3 23 3 2" xfId="19918" xr:uid="{5EFCAD21-1175-4768-8B79-04F44823CE0B}"/>
    <cellStyle name="Výpočet 3 23 3 3" xfId="23314" xr:uid="{3073B7F9-6D9E-467F-9E95-7094935A5893}"/>
    <cellStyle name="Výpočet 3 23 3 4" xfId="26125" xr:uid="{3E2AF48D-D93D-4453-B489-0FDD3C67CF4E}"/>
    <cellStyle name="Výpočet 3 23 4" xfId="15314" xr:uid="{0DC628CF-54EE-45E8-A632-00B0A6F440E9}"/>
    <cellStyle name="Výpočet 3 23 5" xfId="15055" xr:uid="{C2DFD22C-25A6-4693-B76B-A1D5A6FAA024}"/>
    <cellStyle name="Výpočet 3 23_5.3 Investments associated cy" xfId="8105" xr:uid="{7DE47DBB-FF67-43F2-8E01-E891746FA60C}"/>
    <cellStyle name="Výpočet 3 24" xfId="2575" xr:uid="{503146A5-044B-4024-B426-87F6373952FA}"/>
    <cellStyle name="Výpočet 3 24 2" xfId="5780" xr:uid="{9B0DBD41-14AB-42C2-A54D-C56F7B3E2936}"/>
    <cellStyle name="Výpočet 3 24 2 2" xfId="13570" xr:uid="{19A94F8A-A7D5-4211-A53A-AD010EB540DE}"/>
    <cellStyle name="Výpočet 3 24 2 2 2" xfId="22148" xr:uid="{C3B83BF7-E2AE-4FBB-871E-944A6E944332}"/>
    <cellStyle name="Výpočet 3 24 2 2 3" xfId="25074" xr:uid="{6E5C2CA1-35F6-4068-95EE-3CFB6079BAFD}"/>
    <cellStyle name="Výpočet 3 24 2 2 4" xfId="27699" xr:uid="{EB419223-BB12-4135-8D9A-06605E167FB7}"/>
    <cellStyle name="Výpočet 3 24 2 3" xfId="17572" xr:uid="{B0AC2B93-CC62-4359-93C5-A5B736E72D20}"/>
    <cellStyle name="Výpočet 3 24 2 4" xfId="22297" xr:uid="{14B31D3C-AB81-4C70-92E9-2FECE2B63EF5}"/>
    <cellStyle name="Výpočet 3 24 2 5" xfId="17194" xr:uid="{71A6C885-8522-4CB0-A446-827AC1D3E3A6}"/>
    <cellStyle name="Výpočet 3 24 3" xfId="10537" xr:uid="{CF385705-D326-4497-898D-CB2CBA2AD3DC}"/>
    <cellStyle name="Výpočet 3 24 3 2" xfId="20233" xr:uid="{249873F9-07FB-4F0A-B5E5-DC915DD7F926}"/>
    <cellStyle name="Výpočet 3 24 3 3" xfId="23594" xr:uid="{BD99A128-DF46-4E02-AF42-77611C0B8128}"/>
    <cellStyle name="Výpočet 3 24 3 4" xfId="26394" xr:uid="{5144943C-A94B-4F45-B740-3EAAFE34F415}"/>
    <cellStyle name="Výpočet 3 24 4" xfId="15630" xr:uid="{4E42E7C7-B272-4A73-B5DD-6ABE553AA2E9}"/>
    <cellStyle name="Výpočet 3 24 5" xfId="19619" xr:uid="{4A9D8D20-6612-4098-A3B9-60761ED6D75B}"/>
    <cellStyle name="Výpočet 3 24_5.3 Investments associated cy" xfId="8106" xr:uid="{53BEBE9D-4F11-4C1B-8D69-A09BE4DD7C85}"/>
    <cellStyle name="Výpočet 3 25" xfId="3346" xr:uid="{F0E4A472-A655-4649-9769-8E3D77623502}"/>
    <cellStyle name="Výpočet 3 25 2" xfId="11284" xr:uid="{80C7F210-0C10-4A1F-9872-63BDFC578688}"/>
    <cellStyle name="Výpočet 3 25 2 2" xfId="20814" xr:uid="{0E2F069F-1669-4326-856F-0633DB6784CC}"/>
    <cellStyle name="Výpočet 3 25 2 3" xfId="24100" xr:uid="{FD1C2633-CEC1-4F76-A52D-0C54C9E2DFCD}"/>
    <cellStyle name="Výpočet 3 25 2 4" xfId="26870" xr:uid="{E139435B-1CF5-4F88-9144-2CD6DD9906A9}"/>
    <cellStyle name="Výpočet 3 25 3" xfId="16202" xr:uid="{DFE9A111-24F3-4B61-949D-6F5EA0FFCF97}"/>
    <cellStyle name="Výpočet 3 25 4" xfId="16879" xr:uid="{796F9373-DC2D-4B8C-98B3-00AB0D25A731}"/>
    <cellStyle name="Výpočet 3 26" xfId="8763" xr:uid="{62AD8C23-5C28-41AD-9680-2D314F6254FE}"/>
    <cellStyle name="Výpočet 3 26 2" xfId="19090" xr:uid="{3A72E0E0-BFD8-4EF0-AF3C-CCDC3E0A35EB}"/>
    <cellStyle name="Výpočet 3 26 3" xfId="14323" xr:uid="{4365CA1A-76A7-46FE-975A-A2808851CE61}"/>
    <cellStyle name="Výpočet 3 26 4" xfId="25601" xr:uid="{63DC89EA-7C79-47C2-A183-5562AC94B237}"/>
    <cellStyle name="Výpočet 3 27" xfId="14335" xr:uid="{92863F46-3683-4074-B84C-48794E78E9D0}"/>
    <cellStyle name="Výpočet 3 28" xfId="18861" xr:uid="{545710FF-5E1B-4500-BCFC-8D8AA65C4082}"/>
    <cellStyle name="Výpočet 3 3" xfId="165" xr:uid="{AE216CDB-3A5F-4B76-B199-1A3CF06998C0}"/>
    <cellStyle name="Výpočet 3 3 2" xfId="469" xr:uid="{0AF06DC5-86CE-4CD9-9EC2-33690A94042A}"/>
    <cellStyle name="Výpočet 3 3 2 2" xfId="2470" xr:uid="{67E5A91F-774E-428A-9736-8DDCB282329D}"/>
    <cellStyle name="Výpočet 3 3 2 2 2" xfId="5675" xr:uid="{E3B77EF0-CEFA-42C0-AE4C-01F4BFA77EC2}"/>
    <cellStyle name="Výpočet 3 3 2 2 2 2" xfId="13465" xr:uid="{863E5724-F263-4EE2-B2D3-EFFBA5958982}"/>
    <cellStyle name="Výpočet 3 3 2 2 2 2 2" xfId="22067" xr:uid="{327AE7FA-214E-46AA-9817-40BBBCB5F562}"/>
    <cellStyle name="Výpočet 3 3 2 2 2 2 3" xfId="25008" xr:uid="{EBFC574D-4ECD-4850-91D4-2DA13AE89CEF}"/>
    <cellStyle name="Výpočet 3 3 2 2 2 2 4" xfId="27636" xr:uid="{6E8CE447-E2A4-486E-A179-BF95AEFF3FB1}"/>
    <cellStyle name="Výpočet 3 3 2 2 2 3" xfId="17492" xr:uid="{3D2EF6CD-7A42-4C8D-AC3B-911A110796C5}"/>
    <cellStyle name="Výpočet 3 3 2 2 2 4" xfId="18196" xr:uid="{E3F3BC01-4147-4F2E-9FFA-6E0B3EB16AFA}"/>
    <cellStyle name="Výpočet 3 3 2 2 2 5" xfId="24742" xr:uid="{CB09C76C-8B51-47DA-9554-E137042E1329}"/>
    <cellStyle name="Výpočet 3 3 2 2 3" xfId="10432" xr:uid="{D9183AF4-42A9-4EDE-8DD1-EB0C1C4EB599}"/>
    <cellStyle name="Výpočet 3 3 2 2 3 2" xfId="20156" xr:uid="{B72E1B03-68B1-4772-BD3A-E15DDE9596DD}"/>
    <cellStyle name="Výpočet 3 3 2 2 3 3" xfId="23528" xr:uid="{AC2DC1A1-320E-42E8-B6CC-B11EB4EDE2BC}"/>
    <cellStyle name="Výpočet 3 3 2 2 3 4" xfId="26331" xr:uid="{00F8FDAF-DF02-4FA8-B38F-4D786678FEE0}"/>
    <cellStyle name="Výpočet 3 3 2 2 4" xfId="15552" xr:uid="{4533F2ED-AED4-4EA4-B5EC-371A417C7208}"/>
    <cellStyle name="Výpočet 3 3 2 2 5" xfId="21586" xr:uid="{7453FE52-2F18-4E75-B8FE-D490F4DFA2B9}"/>
    <cellStyle name="Výpočet 3 3 2 2_5.3 Investments associated cy" xfId="8108" xr:uid="{BF1B53DA-B9FD-4F74-89CB-BAD8C317DD91}"/>
    <cellStyle name="Výpočet 3 3 2 3" xfId="3117" xr:uid="{A670E321-F1B0-4FCF-8F3F-6DE971B712C6}"/>
    <cellStyle name="Výpočet 3 3 2 3 2" xfId="6322" xr:uid="{A796F5F8-2E30-48A2-96B9-C3933B29F494}"/>
    <cellStyle name="Výpočet 3 3 2 3 2 2" xfId="14112" xr:uid="{B77749E1-2B5F-4F05-BB14-CD6EB9E01359}"/>
    <cellStyle name="Výpočet 3 3 2 3 2 2 2" xfId="22532" xr:uid="{FA737C40-F437-46DE-ADB5-3CB88D6B2E0E}"/>
    <cellStyle name="Výpočet 3 3 2 3 2 2 3" xfId="25389" xr:uid="{6776CEF7-F47B-4EA3-99B4-0BAD94F9368D}"/>
    <cellStyle name="Výpočet 3 3 2 3 2 2 4" xfId="27986" xr:uid="{446DD951-A9B7-4C51-A58E-E6AF5592B55F}"/>
    <cellStyle name="Výpočet 3 3 2 3 2 3" xfId="17944" xr:uid="{528702D5-BE57-4EB6-8E6F-257155037FEE}"/>
    <cellStyle name="Výpočet 3 3 2 3 2 4" xfId="16657" xr:uid="{01798646-D87D-4D36-BECF-F139C445E954}"/>
    <cellStyle name="Výpočet 3 3 2 3 2 5" xfId="23699" xr:uid="{7CCD23B2-C5C1-487C-A760-A8564D52E441}"/>
    <cellStyle name="Výpočet 3 3 2 3 3" xfId="11078" xr:uid="{BA094E16-EA88-461F-B754-3482190C38FC}"/>
    <cellStyle name="Výpočet 3 3 2 3 3 2" xfId="20620" xr:uid="{D733B661-B7E3-4CD3-8C25-0B574A5E85BA}"/>
    <cellStyle name="Výpočet 3 3 2 3 3 3" xfId="23906" xr:uid="{328AA8E6-B541-4E24-81A5-FF3F90E08EEC}"/>
    <cellStyle name="Výpočet 3 3 2 3 3 4" xfId="26680" xr:uid="{CF41A4FE-CB94-4099-AA3A-6E1219001E8F}"/>
    <cellStyle name="Výpočet 3 3 2 3 4" xfId="16005" xr:uid="{0D1CC4EC-15C5-4F5E-BD2D-365F6B5B5673}"/>
    <cellStyle name="Výpočet 3 3 2 3 5" xfId="17700" xr:uid="{2C142E31-DB40-4DE7-A59C-7A749F2C0783}"/>
    <cellStyle name="Výpočet 3 3 2 3_5.3 Investments associated cy" xfId="8109" xr:uid="{DADC9DED-6C4A-491F-9D77-CAFCD850A571}"/>
    <cellStyle name="Výpočet 3 3 2 4" xfId="3669" xr:uid="{30563CE5-75A1-43FC-A79E-FC3A36C0B952}"/>
    <cellStyle name="Výpočet 3 3 2 4 2" xfId="11593" xr:uid="{E20D3FAC-DC9F-4F7A-BE13-167193F46164}"/>
    <cellStyle name="Výpočet 3 3 2 4 2 2" xfId="21053" xr:uid="{08B571B6-5002-4BFC-B212-8B42B5FDA2CE}"/>
    <cellStyle name="Výpočet 3 3 2 4 2 3" xfId="24306" xr:uid="{26A38FC1-9145-4CAC-BBF3-7AACF41AF5AE}"/>
    <cellStyle name="Výpočet 3 3 2 4 2 4" xfId="27069" xr:uid="{FEB88645-262A-4B98-A1BB-81B24AA6AFC1}"/>
    <cellStyle name="Výpočet 3 3 2 4 3" xfId="16441" xr:uid="{0785D39F-4859-4EDD-B805-1961182C3F7C}"/>
    <cellStyle name="Výpočet 3 3 2 4 4" xfId="21270" xr:uid="{D35CD28A-3603-441F-87D3-2E1BF9A1189D}"/>
    <cellStyle name="Výpočet 3 3 2 5" xfId="9103" xr:uid="{52222BE3-6322-4702-81E3-68812E52EA4B}"/>
    <cellStyle name="Výpočet 3 3 2 5 2" xfId="19367" xr:uid="{3FD71E97-A8AC-48F3-BDDF-4582CB430BFF}"/>
    <cellStyle name="Výpočet 3 3 2 5 3" xfId="22951" xr:uid="{D6E5A144-73DC-4CDE-BED0-22F75F78201D}"/>
    <cellStyle name="Výpočet 3 3 2 5 4" xfId="25837" xr:uid="{76B331A6-57E0-49BD-8A32-02A513F76CFE}"/>
    <cellStyle name="Výpočet 3 3 2 6" xfId="14613" xr:uid="{FC4AD2C5-65F5-4085-80F6-18B38A09F7A2}"/>
    <cellStyle name="Výpočet 3 3 2 7" xfId="18616" xr:uid="{1BD54C40-0F6E-40CE-9D24-6EC64394D60B}"/>
    <cellStyle name="Výpočet 3 3 2_5.3 Investments associated cy" xfId="8107" xr:uid="{D996AE19-8C75-4DCA-BCDD-57176458E5FC}"/>
    <cellStyle name="Výpočet 3 3 3" xfId="2198" xr:uid="{DBA1B844-45CC-491B-8E51-D46EE6DD8FB7}"/>
    <cellStyle name="Výpočet 3 3 3 2" xfId="5403" xr:uid="{03689138-04A7-4884-AC6C-7BA15137E6B3}"/>
    <cellStyle name="Výpočet 3 3 3 2 2" xfId="13193" xr:uid="{F3B9468C-FABD-441E-AA07-5A28927F67A7}"/>
    <cellStyle name="Výpočet 3 3 3 2 2 2" xfId="21857" xr:uid="{864AF98A-4DC0-4072-8C9E-032812A4CB31}"/>
    <cellStyle name="Výpočet 3 3 3 2 2 3" xfId="24822" xr:uid="{42853581-7E52-4FBC-9041-89D503D57673}"/>
    <cellStyle name="Výpočet 3 3 3 2 2 4" xfId="27458" xr:uid="{84E5FB53-E0EF-4111-87A1-8ED89271E5B2}"/>
    <cellStyle name="Výpočet 3 3 3 2 3" xfId="17280" xr:uid="{D9F79D09-BF04-4876-AD63-AB6B3F0898A1}"/>
    <cellStyle name="Výpočet 3 3 3 2 4" xfId="17307" xr:uid="{EE73125D-0638-4803-BB5A-2B2E5F910438}"/>
    <cellStyle name="Výpočet 3 3 3 2 5" xfId="18123" xr:uid="{E9471D18-5A33-4627-9995-AF277F5BA039}"/>
    <cellStyle name="Výpočet 3 3 3 3" xfId="10160" xr:uid="{06872C83-23C6-4562-B43A-68E4380190BC}"/>
    <cellStyle name="Výpočet 3 3 3 3 2" xfId="19949" xr:uid="{B04BF53F-D1C4-47B2-93D8-E745136D6CDD}"/>
    <cellStyle name="Výpočet 3 3 3 3 3" xfId="23343" xr:uid="{F02FFF0C-49DF-4C94-91B0-E0787D98E05A}"/>
    <cellStyle name="Výpočet 3 3 3 3 4" xfId="26153" xr:uid="{6B4B4F12-9ECC-4ABB-B8BF-0E6DC3EEE1D6}"/>
    <cellStyle name="Výpočet 3 3 3 4" xfId="15343" xr:uid="{E9543DB6-FC77-41CE-9DAB-782929C6EA6D}"/>
    <cellStyle name="Výpočet 3 3 3 5" xfId="21600" xr:uid="{75A8EB02-1B05-4DB4-8F8C-95EC913256B5}"/>
    <cellStyle name="Výpočet 3 3 3_5.3 Investments associated cy" xfId="8110" xr:uid="{933B4C9A-70D6-43EC-B5D3-BC1EC48BF819}"/>
    <cellStyle name="Výpočet 3 3 4" xfId="2160" xr:uid="{3045CF2C-BE39-4FC9-92D5-50ADECD2E20B}"/>
    <cellStyle name="Výpočet 3 3 4 2" xfId="5365" xr:uid="{F8465BE9-06C1-43D9-B472-759EA2C8FDBA}"/>
    <cellStyle name="Výpočet 3 3 4 2 2" xfId="13155" xr:uid="{540CF305-4A92-444D-8CE9-89D6919B9536}"/>
    <cellStyle name="Výpočet 3 3 4 2 2 2" xfId="21825" xr:uid="{0C667A8C-1A70-4B6F-A57C-3F1069D0C106}"/>
    <cellStyle name="Výpočet 3 3 4 2 2 3" xfId="24793" xr:uid="{6CC3C0AD-1EAA-47CF-B647-200E12093697}"/>
    <cellStyle name="Výpočet 3 3 4 2 2 4" xfId="27429" xr:uid="{6A8D1F76-D3C8-4C19-8CDF-3A0DF4AC1F92}"/>
    <cellStyle name="Výpočet 3 3 4 2 3" xfId="17246" xr:uid="{E8AC781A-1609-43CE-91B0-AB2840B42798}"/>
    <cellStyle name="Výpočet 3 3 4 2 4" xfId="18221" xr:uid="{E3A9823B-5AC5-47F9-9F8C-47A10DD47656}"/>
    <cellStyle name="Výpočet 3 3 4 2 5" xfId="25038" xr:uid="{03E3C3D0-6419-4321-A8C1-5E4E4A9CC88A}"/>
    <cellStyle name="Výpočet 3 3 4 3" xfId="10122" xr:uid="{0BB22FA4-A0F4-4A73-A8A8-E8F53540ADAB}"/>
    <cellStyle name="Výpočet 3 3 4 3 2" xfId="19916" xr:uid="{4541EE44-BDBC-4CCF-AC6F-1A5D76CD7A90}"/>
    <cellStyle name="Výpočet 3 3 4 3 3" xfId="23313" xr:uid="{1165BAD6-601E-4BB9-AD32-F5FA80F66EEB}"/>
    <cellStyle name="Výpočet 3 3 4 3 4" xfId="26124" xr:uid="{11FA35BC-3F11-464C-A6FB-1C0E7BF80EE9}"/>
    <cellStyle name="Výpočet 3 3 4 4" xfId="15312" xr:uid="{1BB8B8F8-EF6B-44C4-A65D-11C7EE6FD13F}"/>
    <cellStyle name="Výpočet 3 3 4 5" xfId="17107" xr:uid="{BE7D7C72-6B69-4CEC-8B4B-5CDCB8F7F622}"/>
    <cellStyle name="Výpočet 3 3 4_5.3 Investments associated cy" xfId="8111" xr:uid="{293EA9E5-E8CE-4AD4-9C83-0F8976A5B76C}"/>
    <cellStyle name="Výpočet 3 3 5" xfId="3385" xr:uid="{9B8D6C73-2E08-421C-B09D-E48C9E8F9044}"/>
    <cellStyle name="Výpočet 3 3 5 2" xfId="11320" xr:uid="{6DA1CF27-6E5A-4701-B8EC-FA572B336481}"/>
    <cellStyle name="Výpočet 3 3 5 2 2" xfId="20843" xr:uid="{D79E8D61-D8B6-4D09-8A0B-58E1D344F18B}"/>
    <cellStyle name="Výpočet 3 3 5 2 3" xfId="24126" xr:uid="{3A6CC6C3-9EF7-45CB-90B3-22666DE3869E}"/>
    <cellStyle name="Výpočet 3 3 5 2 4" xfId="26895" xr:uid="{D5551473-9BDA-482D-9DDB-F8E42D1FCF45}"/>
    <cellStyle name="Výpočet 3 3 5 3" xfId="16231" xr:uid="{32F76CDD-0799-421C-A1D4-A8C14DEAFB69}"/>
    <cellStyle name="Výpočet 3 3 5 4" xfId="22027" xr:uid="{0353715F-99AD-4F57-BC18-60CFE3A09B6E}"/>
    <cellStyle name="Výpočet 3 3 6" xfId="8802" xr:uid="{38AF9363-37AA-4775-8AEA-4E766F03F4FC}"/>
    <cellStyle name="Výpočet 3 3 6 2" xfId="19124" xr:uid="{CD4ED8A0-3860-48CF-901F-EBE0111D7B0E}"/>
    <cellStyle name="Výpočet 3 3 6 3" xfId="22735" xr:uid="{235B430F-FFFE-4DEB-B955-EB576FF3CEAA}"/>
    <cellStyle name="Výpočet 3 3 6 4" xfId="25630" xr:uid="{D0DFDCC0-BA75-4B59-A275-F8B4B5A93D21}"/>
    <cellStyle name="Výpočet 3 3 7" xfId="14369" xr:uid="{C4390F07-3996-48EF-8475-DE9CF6ADABFF}"/>
    <cellStyle name="Výpočet 3 3 8" xfId="18832" xr:uid="{442CD5AE-DD55-4524-A1B2-83F1E83BEF8C}"/>
    <cellStyle name="Výpočet 3 3_3.10 Impairments" xfId="1578" xr:uid="{8E4B3D2F-9016-4220-BF58-A7BED4DAB12E}"/>
    <cellStyle name="Výpočet 3 4" xfId="187" xr:uid="{B475E9A8-CA1D-45D9-AD6C-92187E49E583}"/>
    <cellStyle name="Výpočet 3 4 2" xfId="491" xr:uid="{0946DED8-2C64-4ABC-A1B7-5E5F6C723486}"/>
    <cellStyle name="Výpočet 3 4 2 2" xfId="2491" xr:uid="{4D054EED-5427-481D-9CDE-C6E7D1A7C98D}"/>
    <cellStyle name="Výpočet 3 4 2 2 2" xfId="5696" xr:uid="{F53C9C38-9BA2-4BA5-B300-31648218B2B8}"/>
    <cellStyle name="Výpočet 3 4 2 2 2 2" xfId="13486" xr:uid="{E0C53606-A4F5-4873-8F65-8BA51073AE8E}"/>
    <cellStyle name="Výpočet 3 4 2 2 2 2 2" xfId="22083" xr:uid="{C39BB867-5B25-440E-98CF-5595EC883F75}"/>
    <cellStyle name="Výpočet 3 4 2 2 2 2 3" xfId="25018" xr:uid="{BCFAA4D7-A2B8-4CAD-BCE3-C006BEB1AA13}"/>
    <cellStyle name="Výpočet 3 4 2 2 2 2 4" xfId="27645" xr:uid="{EB78B2FE-1FEC-4D8C-9151-5C85BA335552}"/>
    <cellStyle name="Výpočet 3 4 2 2 2 3" xfId="17508" xr:uid="{9E8A9EB3-5088-4362-B3D9-A5E21B61931D}"/>
    <cellStyle name="Výpočet 3 4 2 2 2 4" xfId="22262" xr:uid="{A5E91E2F-B5DF-40F8-8DAA-6C8C5B1D6082}"/>
    <cellStyle name="Výpočet 3 4 2 2 2 5" xfId="21708" xr:uid="{212776B6-DD9A-4BB5-97B4-A3F516F2BCB5}"/>
    <cellStyle name="Výpočet 3 4 2 2 3" xfId="10453" xr:uid="{9AAB789E-B2EC-4D99-8DBB-ACE13AFD1D81}"/>
    <cellStyle name="Výpočet 3 4 2 2 3 2" xfId="20170" xr:uid="{C430696F-3012-4F15-A36B-40824DACDF6C}"/>
    <cellStyle name="Výpočet 3 4 2 2 3 3" xfId="23539" xr:uid="{318F72CD-1769-4BA3-A35B-29B0A3FBCEF9}"/>
    <cellStyle name="Výpočet 3 4 2 2 3 4" xfId="26340" xr:uid="{843E22A7-369D-47AF-AC39-211E5FCEC73B}"/>
    <cellStyle name="Výpočet 3 4 2 2 4" xfId="15567" xr:uid="{68C0B2C2-1170-41BE-AB44-94451271AEEB}"/>
    <cellStyle name="Výpočet 3 4 2 2 5" xfId="19373" xr:uid="{63DDDBE7-FD31-438A-A838-7256A505D909}"/>
    <cellStyle name="Výpočet 3 4 2 2_5.3 Investments associated cy" xfId="8113" xr:uid="{7EAF96B1-5346-49CC-8895-1B0086E0A62F}"/>
    <cellStyle name="Výpočet 3 4 2 3" xfId="3126" xr:uid="{59AE790D-21A5-4B5C-9BD6-9D31ADCC2329}"/>
    <cellStyle name="Výpočet 3 4 2 3 2" xfId="6331" xr:uid="{59A64D32-FC09-4DEE-88EB-434E49633EFD}"/>
    <cellStyle name="Výpočet 3 4 2 3 2 2" xfId="14121" xr:uid="{CE94D159-3117-4A00-8952-99463F2AE71B}"/>
    <cellStyle name="Výpočet 3 4 2 3 2 2 2" xfId="22541" xr:uid="{8DAA05F7-2B2B-4DE9-847B-EDDFCAD79CBA}"/>
    <cellStyle name="Výpočet 3 4 2 3 2 2 3" xfId="25398" xr:uid="{3F72EA2B-DA01-47F5-87BC-F56CD331E91A}"/>
    <cellStyle name="Výpočet 3 4 2 3 2 2 4" xfId="27995" xr:uid="{AA49E6E6-D51D-4CEB-B1B8-E5107E626411}"/>
    <cellStyle name="Výpočet 3 4 2 3 2 3" xfId="17953" xr:uid="{BB830258-740E-46FF-8FA0-2959B586532C}"/>
    <cellStyle name="Výpočet 3 4 2 3 2 4" xfId="17166" xr:uid="{8DA44853-24C6-4A12-93C0-DD4E23DC9341}"/>
    <cellStyle name="Výpočet 3 4 2 3 2 5" xfId="18443" xr:uid="{FC3F355E-9A58-4290-8795-DD5BEF3AC15F}"/>
    <cellStyle name="Výpočet 3 4 2 3 3" xfId="11087" xr:uid="{19676B3A-BE82-4211-B28E-4E7538171D8D}"/>
    <cellStyle name="Výpočet 3 4 2 3 3 2" xfId="20629" xr:uid="{71F1757F-2C94-49A4-A7D7-1B23F995C8A1}"/>
    <cellStyle name="Výpočet 3 4 2 3 3 3" xfId="23915" xr:uid="{64B932AF-DA3C-4DE8-91C9-5248F0BB6E30}"/>
    <cellStyle name="Výpočet 3 4 2 3 3 4" xfId="26689" xr:uid="{1FE8EA2E-4892-4732-B8C1-D8E348FFBEE7}"/>
    <cellStyle name="Výpočet 3 4 2 3 4" xfId="16014" xr:uid="{437C7DDE-551D-40F9-9579-F9EB3F23AA59}"/>
    <cellStyle name="Výpočet 3 4 2 3 5" xfId="19383" xr:uid="{BA22E619-B8DF-4E74-A168-D328039C185F}"/>
    <cellStyle name="Výpočet 3 4 2 3_5.3 Investments associated cy" xfId="8114" xr:uid="{36A9E440-59A1-4771-BC00-1827B91ED016}"/>
    <cellStyle name="Výpočet 3 4 2 4" xfId="3689" xr:uid="{3D306291-FB35-4027-9442-21D2B112687C}"/>
    <cellStyle name="Výpočet 3 4 2 4 2" xfId="11613" xr:uid="{819DF226-EB69-4F08-8018-ADC38E61AAED}"/>
    <cellStyle name="Výpočet 3 4 2 4 2 2" xfId="21069" xr:uid="{E75C08A3-7E43-4B3C-870B-AB49E4E91E0E}"/>
    <cellStyle name="Výpočet 3 4 2 4 2 3" xfId="24315" xr:uid="{921E55A0-67E7-4F6A-B129-5E7E70033128}"/>
    <cellStyle name="Výpočet 3 4 2 4 2 4" xfId="27077" xr:uid="{9FEDE13B-60DB-4B9A-A52D-A19CCB4EF335}"/>
    <cellStyle name="Výpočet 3 4 2 4 3" xfId="16458" xr:uid="{C66F6EBA-564D-4E34-ACC5-377BD8758700}"/>
    <cellStyle name="Výpočet 3 4 2 4 4" xfId="20255" xr:uid="{12CB1E61-D4A6-4F0A-9BE2-E7B33FE707E8}"/>
    <cellStyle name="Výpočet 3 4 2 5" xfId="9124" xr:uid="{2B8571A5-77E7-4027-A3F1-1DB971E7DAEE}"/>
    <cellStyle name="Výpočet 3 4 2 5 2" xfId="19384" xr:uid="{103A1237-BFAB-4D9B-9871-438C15F09B27}"/>
    <cellStyle name="Výpočet 3 4 2 5 3" xfId="22962" xr:uid="{06EC89B2-31B4-4725-9505-58F8ADA0E772}"/>
    <cellStyle name="Výpočet 3 4 2 5 4" xfId="25846" xr:uid="{93CB36BB-F352-4FEC-A3ED-8AB0E0D128B2}"/>
    <cellStyle name="Výpočet 3 4 2 6" xfId="14629" xr:uid="{6F72A818-4EC6-4F43-9EEF-6F7F491C3D80}"/>
    <cellStyle name="Výpočet 3 4 2 7" xfId="18604" xr:uid="{E1D2E91C-0AD7-4B13-9663-69283F5D069A}"/>
    <cellStyle name="Výpočet 3 4 2_5.3 Investments associated cy" xfId="8112" xr:uid="{2B630DEB-F325-4AF9-BF73-3D583D5B3D90}"/>
    <cellStyle name="Výpočet 3 4 3" xfId="2219" xr:uid="{B86DD40E-CA8F-4BEA-900D-C70EB01476A7}"/>
    <cellStyle name="Výpočet 3 4 3 2" xfId="5424" xr:uid="{447954CB-EEF9-4D4C-928F-E21411130F88}"/>
    <cellStyle name="Výpočet 3 4 3 2 2" xfId="13214" xr:uid="{695F4A26-E75E-4D3C-96CB-CC5597CD151B}"/>
    <cellStyle name="Výpočet 3 4 3 2 2 2" xfId="21872" xr:uid="{EB4A1BF4-3FBA-4ADD-8C0C-C7E619FC492C}"/>
    <cellStyle name="Výpočet 3 4 3 2 2 3" xfId="24831" xr:uid="{508C3828-03AD-4261-97FA-5E5DB2E250DC}"/>
    <cellStyle name="Výpočet 3 4 3 2 2 4" xfId="27467" xr:uid="{6DE759B5-1104-414B-9A7D-A5D0E81ECA4F}"/>
    <cellStyle name="Výpočet 3 4 3 2 3" xfId="17295" xr:uid="{9FFE60B0-2306-4A11-BBB8-579771A38AE1}"/>
    <cellStyle name="Výpočet 3 4 3 2 4" xfId="17150" xr:uid="{EBAE9F17-2240-4705-A713-D27137189111}"/>
    <cellStyle name="Výpočet 3 4 3 2 5" xfId="18446" xr:uid="{A49AB820-3DC6-4E09-B44F-44EDE32EA1A7}"/>
    <cellStyle name="Výpočet 3 4 3 3" xfId="10181" xr:uid="{15559E08-30A9-4EC0-B064-A48C640350A1}"/>
    <cellStyle name="Výpočet 3 4 3 3 2" xfId="19961" xr:uid="{22DF7100-9EF8-4F1F-A64E-D1D7F67E590F}"/>
    <cellStyle name="Výpočet 3 4 3 3 3" xfId="23353" xr:uid="{E2B57FBA-E01E-4C10-95AA-C9B87BB8A955}"/>
    <cellStyle name="Výpočet 3 4 3 3 4" xfId="26162" xr:uid="{111E3417-5030-4C1B-9962-1D63CA62B2BB}"/>
    <cellStyle name="Výpočet 3 4 3 4" xfId="15356" xr:uid="{B33B2DA8-514C-44DD-800F-5D8A8136CED3}"/>
    <cellStyle name="Výpočet 3 4 3 5" xfId="19414" xr:uid="{3CC91BED-9DB1-4554-95AD-76AF8A074545}"/>
    <cellStyle name="Výpočet 3 4 3_5.3 Investments associated cy" xfId="8115" xr:uid="{52EBF05E-E181-4C3F-B693-35DA3069283B}"/>
    <cellStyle name="Výpočet 3 4 4" xfId="2115" xr:uid="{8EA3E2CA-FCF7-4FD0-A633-101093E5A67C}"/>
    <cellStyle name="Výpočet 3 4 4 2" xfId="5320" xr:uid="{04ECBE44-CD47-4E00-A3B4-3CD074EB019B}"/>
    <cellStyle name="Výpočet 3 4 4 2 2" xfId="13110" xr:uid="{D798DCAF-1107-424B-A879-62615E1766F6}"/>
    <cellStyle name="Výpočet 3 4 4 2 2 2" xfId="21785" xr:uid="{5BB2C200-F9AE-479F-A6FA-2D9A9B4146A6}"/>
    <cellStyle name="Výpočet 3 4 4 2 2 3" xfId="24755" xr:uid="{EEE2DA6E-E4F4-4247-A86E-381790BA3274}"/>
    <cellStyle name="Výpočet 3 4 4 2 2 4" xfId="27391" xr:uid="{FC1E2B88-F898-4D67-BC71-AEEF378787F1}"/>
    <cellStyle name="Výpočet 3 4 4 2 3" xfId="17210" xr:uid="{B79486E9-28EB-4D5C-9586-ABB5F4468A02}"/>
    <cellStyle name="Výpočet 3 4 4 2 4" xfId="21765" xr:uid="{0AA6D604-8FF0-4F86-BAE9-9C286E4A5419}"/>
    <cellStyle name="Výpočet 3 4 4 2 5" xfId="18411" xr:uid="{5C3A3E8A-EBBC-4D69-9521-F8E1B270F5B2}"/>
    <cellStyle name="Výpočet 3 4 4 3" xfId="10080" xr:uid="{06CFA6BE-1A88-4955-99B3-84724A3D2FE6}"/>
    <cellStyle name="Výpočet 3 4 4 3 2" xfId="19876" xr:uid="{F3AB396F-100E-4D15-824F-FFF8FF652272}"/>
    <cellStyle name="Výpočet 3 4 4 3 3" xfId="23278" xr:uid="{13845240-91FE-4617-B407-EA22BA07DF7E}"/>
    <cellStyle name="Výpočet 3 4 4 3 4" xfId="26089" xr:uid="{F5C17E79-6C51-4A21-BA38-F040E030C684}"/>
    <cellStyle name="Výpočet 3 4 4 4" xfId="15274" xr:uid="{278F5583-3464-4D1F-AC47-FA8CEA2908DC}"/>
    <cellStyle name="Výpočet 3 4 4 5" xfId="21444" xr:uid="{21BF75AB-1D5A-4E6F-9E13-E58B1EAED0DF}"/>
    <cellStyle name="Výpočet 3 4 4_5.3 Investments associated cy" xfId="8116" xr:uid="{7BAEA7D8-55E4-4368-8115-38FD0EC1E02A}"/>
    <cellStyle name="Výpočet 3 4 5" xfId="3405" xr:uid="{D3DDED29-BEA0-4143-8378-1F71D9912B68}"/>
    <cellStyle name="Výpočet 3 4 5 2" xfId="11340" xr:uid="{A71B0EC8-807F-4E64-B240-823B7E9FDEC8}"/>
    <cellStyle name="Výpočet 3 4 5 2 2" xfId="20856" xr:uid="{49EB6D55-FD0A-4FBC-9F1F-570CB57CBB94}"/>
    <cellStyle name="Výpočet 3 4 5 2 3" xfId="24135" xr:uid="{B1E62F08-7631-4915-9F11-629EDF6F5E4B}"/>
    <cellStyle name="Výpočet 3 4 5 2 4" xfId="26903" xr:uid="{F2AE5904-ECA4-4AB7-9E53-C7D65BBA1D93}"/>
    <cellStyle name="Výpočet 3 4 5 3" xfId="16244" xr:uid="{11331AB1-8369-4D60-B884-ED1F7E94BA09}"/>
    <cellStyle name="Výpočet 3 4 5 4" xfId="19836" xr:uid="{09E85CE4-B711-46CF-891E-1774428E5CFE}"/>
    <cellStyle name="Výpočet 3 4 6" xfId="8823" xr:uid="{8167DE00-4B68-48F2-8C38-9C4DDF1C1EE8}"/>
    <cellStyle name="Výpočet 3 4 6 2" xfId="19138" xr:uid="{58ED0D9A-7D6B-4067-B25B-037E846A0134}"/>
    <cellStyle name="Výpočet 3 4 6 3" xfId="22745" xr:uid="{862F1B02-384A-440B-91E3-BA5E11E7AB21}"/>
    <cellStyle name="Výpočet 3 4 6 4" xfId="25639" xr:uid="{F618F8B4-9C5B-4781-82A1-06F4D1FC8734}"/>
    <cellStyle name="Výpočet 3 4 7" xfId="14384" xr:uid="{E8C7A76A-5BD7-43B5-B401-02FA1DC74D88}"/>
    <cellStyle name="Výpočet 3 4 8" xfId="18821" xr:uid="{1D6DD7D2-CD42-43EC-9FFC-18927A44A4EB}"/>
    <cellStyle name="Výpočet 3 4_3.10 Impairments" xfId="1579" xr:uid="{919855E6-23EC-4089-B1D1-6FFDB8C4E39B}"/>
    <cellStyle name="Výpočet 3 5" xfId="180" xr:uid="{062A6151-3DC5-4A4E-9512-49ECB4DC28F8}"/>
    <cellStyle name="Výpočet 3 5 2" xfId="484" xr:uid="{70880A5E-B419-4BF7-99D1-03A6DD9F9AF0}"/>
    <cellStyle name="Výpočet 3 5 2 2" xfId="2484" xr:uid="{9FEE2F83-B821-476A-8986-8BC1D0E3DC17}"/>
    <cellStyle name="Výpočet 3 5 2 2 2" xfId="5689" xr:uid="{F04A7098-1325-4A82-80B8-6E00F7742A93}"/>
    <cellStyle name="Výpočet 3 5 2 2 2 2" xfId="13479" xr:uid="{522CE5BE-34B0-4F1A-B719-80D20077D026}"/>
    <cellStyle name="Výpočet 3 5 2 2 2 2 2" xfId="22079" xr:uid="{8FF1BD1F-F516-4053-89A5-289FD9EC4233}"/>
    <cellStyle name="Výpočet 3 5 2 2 2 2 3" xfId="25017" xr:uid="{132C4E43-E3AA-4C98-B175-BFCA318C65B0}"/>
    <cellStyle name="Výpočet 3 5 2 2 2 2 4" xfId="27644" xr:uid="{E3C22A83-43A0-4B8F-8EA7-9CEDC19F0BA6}"/>
    <cellStyle name="Výpočet 3 5 2 2 2 3" xfId="17504" xr:uid="{AC7F15F7-DA1A-42AC-BD87-BACE38381449}"/>
    <cellStyle name="Výpočet 3 5 2 2 2 4" xfId="19583" xr:uid="{96A5D289-CDB8-474C-93AD-E82BF7F979E9}"/>
    <cellStyle name="Výpočet 3 5 2 2 2 5" xfId="15376" xr:uid="{7AE4118A-EB9D-425E-A55D-B7ECCD76B0E6}"/>
    <cellStyle name="Výpočet 3 5 2 2 3" xfId="10446" xr:uid="{58A4EB96-F065-40C0-A7C5-01C9C140EFDF}"/>
    <cellStyle name="Výpočet 3 5 2 2 3 2" xfId="20167" xr:uid="{0D8BF225-0A84-43FF-BB0C-5C1DE7A25618}"/>
    <cellStyle name="Výpočet 3 5 2 2 3 3" xfId="23537" xr:uid="{46843382-401E-4F6C-88EE-ED3947468452}"/>
    <cellStyle name="Výpočet 3 5 2 2 3 4" xfId="26339" xr:uid="{F7AC507A-3020-450E-8866-A509A3AD5744}"/>
    <cellStyle name="Výpočet 3 5 2 2 4" xfId="15564" xr:uid="{3EDDB6AB-FA9B-4961-BC4B-ABEF57E96A36}"/>
    <cellStyle name="Výpočet 3 5 2 2 5" xfId="18377" xr:uid="{59C24748-C223-409D-B78A-25CF68880587}"/>
    <cellStyle name="Výpočet 3 5 2 2_5.3 Investments associated cy" xfId="8118" xr:uid="{4EA8A657-62D3-42A3-A5A6-346B12814EBF}"/>
    <cellStyle name="Výpočet 3 5 2 3" xfId="3125" xr:uid="{A36E79AA-5AD5-4FF4-A67D-1485628FC849}"/>
    <cellStyle name="Výpočet 3 5 2 3 2" xfId="6330" xr:uid="{3FCE3EBA-3C62-4074-AD15-A54D77B8B0A6}"/>
    <cellStyle name="Výpočet 3 5 2 3 2 2" xfId="14120" xr:uid="{74E293DA-ECA9-42F3-B98C-E889D7F127C0}"/>
    <cellStyle name="Výpočet 3 5 2 3 2 2 2" xfId="22540" xr:uid="{59239857-F11E-41A5-9F7B-9FF425A336AC}"/>
    <cellStyle name="Výpočet 3 5 2 3 2 2 3" xfId="25397" xr:uid="{B4CBC832-DA77-41E5-AB33-E6391364BD08}"/>
    <cellStyle name="Výpočet 3 5 2 3 2 2 4" xfId="27994" xr:uid="{D7728B4F-3B65-4C63-BC03-9F02C17F66A6}"/>
    <cellStyle name="Výpočet 3 5 2 3 2 3" xfId="17952" xr:uid="{E7345A0C-E733-4EBE-B81B-389A2BF75E8B}"/>
    <cellStyle name="Výpočet 3 5 2 3 2 4" xfId="21741" xr:uid="{68D2B70B-0FDA-4CFA-8557-FE5682F13673}"/>
    <cellStyle name="Výpočet 3 5 2 3 2 5" xfId="16944" xr:uid="{BAE65B65-6891-4317-B1CE-070220517EC1}"/>
    <cellStyle name="Výpočet 3 5 2 3 3" xfId="11086" xr:uid="{D6333017-6845-42EA-B6AB-2DD0CE35FA89}"/>
    <cellStyle name="Výpočet 3 5 2 3 3 2" xfId="20628" xr:uid="{0968FB4B-A532-4873-A580-883F187EB92F}"/>
    <cellStyle name="Výpočet 3 5 2 3 3 3" xfId="23914" xr:uid="{C2805436-184C-4C59-95CD-F2CC9105F4B1}"/>
    <cellStyle name="Výpočet 3 5 2 3 3 4" xfId="26688" xr:uid="{7580ED60-8815-4E76-83A7-931F052FC108}"/>
    <cellStyle name="Výpočet 3 5 2 3 4" xfId="16013" xr:uid="{3A5CCAD7-4FB5-41F6-BFD8-F6E79E1F30DE}"/>
    <cellStyle name="Výpočet 3 5 2 3 5" xfId="15022" xr:uid="{77D3B8E8-3AE1-4D92-BF98-E22BD41D26A2}"/>
    <cellStyle name="Výpočet 3 5 2 3_5.3 Investments associated cy" xfId="8119" xr:uid="{9F3A3A90-60E6-4508-ADA2-20B3C6942FA7}"/>
    <cellStyle name="Výpočet 3 5 2 4" xfId="3682" xr:uid="{5E6D2A7F-9FDE-4094-B0A8-6FB31EE01C28}"/>
    <cellStyle name="Výpočet 3 5 2 4 2" xfId="11606" xr:uid="{071B1EA4-976D-47FA-A344-4F9D8C15E5A8}"/>
    <cellStyle name="Výpočet 3 5 2 4 2 2" xfId="21065" xr:uid="{C4772330-F7D3-4DE7-876C-79C1898C0DFE}"/>
    <cellStyle name="Výpočet 3 5 2 4 2 3" xfId="24314" xr:uid="{0FBA93CF-F346-4A90-90D9-5C1C12787E51}"/>
    <cellStyle name="Výpočet 3 5 2 4 2 4" xfId="27076" xr:uid="{3CE23C1D-F94C-4D19-B255-8F9599B2CC2D}"/>
    <cellStyle name="Výpočet 3 5 2 4 3" xfId="16452" xr:uid="{E1272506-BD55-4C91-99B8-DFCDB7580374}"/>
    <cellStyle name="Výpočet 3 5 2 4 4" xfId="14997" xr:uid="{E5F30600-4EFF-4EEC-90E8-8CD5A2F5A88B}"/>
    <cellStyle name="Výpočet 3 5 2 5" xfId="9117" xr:uid="{DB3ADAF6-D29F-4A3A-B639-42FC7D5D80EE}"/>
    <cellStyle name="Výpočet 3 5 2 5 2" xfId="19380" xr:uid="{68EA7E96-E733-4EBB-9256-DF2CB36EB2C5}"/>
    <cellStyle name="Výpočet 3 5 2 5 3" xfId="22960" xr:uid="{A6EA251F-F3DA-4E5A-B8ED-EE6945A83793}"/>
    <cellStyle name="Výpočet 3 5 2 5 4" xfId="25845" xr:uid="{714F2B03-6E65-4B36-A076-94B7420CFB32}"/>
    <cellStyle name="Výpočet 3 5 2 6" xfId="14624" xr:uid="{D7B47A53-F9C9-4E87-A346-6CF9430498DE}"/>
    <cellStyle name="Výpočet 3 5 2 7" xfId="18607" xr:uid="{5BA818C2-C952-4446-A679-DEC4B55D477E}"/>
    <cellStyle name="Výpočet 3 5 2_5.3 Investments associated cy" xfId="8117" xr:uid="{D3432B48-3F1E-4169-8480-8E91D65A8D36}"/>
    <cellStyle name="Výpočet 3 5 3" xfId="2212" xr:uid="{372373FD-C3DA-4DAD-B01D-9C841DD0F2FD}"/>
    <cellStyle name="Výpočet 3 5 3 2" xfId="5417" xr:uid="{02BFF008-0A6C-42CA-A00F-453029411C5E}"/>
    <cellStyle name="Výpočet 3 5 3 2 2" xfId="13207" xr:uid="{893F42B9-9AFD-45C2-974C-D0D5CD737A75}"/>
    <cellStyle name="Výpočet 3 5 3 2 2 2" xfId="21868" xr:uid="{08AF7E97-0EAF-4E4C-8D3D-125A88173647}"/>
    <cellStyle name="Výpočet 3 5 3 2 2 3" xfId="24830" xr:uid="{61B93EFE-4B93-45D9-AB76-462229E270AF}"/>
    <cellStyle name="Výpočet 3 5 3 2 2 4" xfId="27466" xr:uid="{4CA36384-3C3E-4EBD-A93D-8FEFC70BD892}"/>
    <cellStyle name="Výpočet 3 5 3 2 3" xfId="17290" xr:uid="{95CE37BB-D566-47F6-90D2-374B4B591DD6}"/>
    <cellStyle name="Výpočet 3 5 3 2 4" xfId="20360" xr:uid="{CA340940-79EE-4915-8074-96556E583051}"/>
    <cellStyle name="Výpočet 3 5 3 2 5" xfId="14943" xr:uid="{95452E1E-0541-4CE2-B114-F40C182DCC4A}"/>
    <cellStyle name="Výpočet 3 5 3 3" xfId="10174" xr:uid="{9B84F7D0-96E5-4490-A726-6AEE6F58AD5E}"/>
    <cellStyle name="Výpočet 3 5 3 3 2" xfId="19958" xr:uid="{FFD75BA2-E319-49AA-9A77-801876B11334}"/>
    <cellStyle name="Výpočet 3 5 3 3 3" xfId="23351" xr:uid="{39CDC67E-D33F-4EC8-BEFA-0CC661738B0D}"/>
    <cellStyle name="Výpočet 3 5 3 3 4" xfId="26161" xr:uid="{59AC2A1A-45C3-49C1-97D0-9B1F0A5A343A}"/>
    <cellStyle name="Výpočet 3 5 3 4" xfId="15353" xr:uid="{A2EB6A6A-2EAB-479C-85F5-1EF58D0CB7FE}"/>
    <cellStyle name="Výpočet 3 5 3 5" xfId="18399" xr:uid="{96F14A8A-5A41-456D-A1D9-4F4D168129FD}"/>
    <cellStyle name="Výpočet 3 5 3_5.3 Investments associated cy" xfId="8120" xr:uid="{6AFBEBEE-8817-46D0-A0E3-07CC00EBC653}"/>
    <cellStyle name="Výpočet 3 5 4" xfId="2118" xr:uid="{905F126B-2898-4F93-B545-9BBE66479443}"/>
    <cellStyle name="Výpočet 3 5 4 2" xfId="5323" xr:uid="{71B2F00A-141C-4028-94A7-4B0403EFC5E6}"/>
    <cellStyle name="Výpočet 3 5 4 2 2" xfId="13113" xr:uid="{E39B8A2B-B2A0-4E6C-BA63-F822961C3522}"/>
    <cellStyle name="Výpočet 3 5 4 2 2 2" xfId="21788" xr:uid="{5E74AC2F-165F-4B5F-90DB-B5502979245C}"/>
    <cellStyle name="Výpočet 3 5 4 2 2 3" xfId="24758" xr:uid="{44469CA0-6D13-40A2-8B6C-786A8F3F043F}"/>
    <cellStyle name="Výpočet 3 5 4 2 2 4" xfId="27394" xr:uid="{3D6C9C03-B1E4-4369-B93B-672A2C57BF79}"/>
    <cellStyle name="Výpočet 3 5 4 2 3" xfId="17211" xr:uid="{CF183B7D-ACD6-4AFC-A954-981094C5CE9B}"/>
    <cellStyle name="Výpočet 3 5 4 2 4" xfId="14884" xr:uid="{E353C821-AB44-4558-9C56-B5B5A9DAE5E1}"/>
    <cellStyle name="Výpočet 3 5 4 2 5" xfId="18796" xr:uid="{CFD81757-D6E2-4113-98DA-F528B38D9542}"/>
    <cellStyle name="Výpočet 3 5 4 3" xfId="10081" xr:uid="{1218FA67-6566-4138-9823-A1D3A9431406}"/>
    <cellStyle name="Výpočet 3 5 4 3 2" xfId="19877" xr:uid="{810BBAFC-38FE-4836-912D-E87E82FC9FDA}"/>
    <cellStyle name="Výpočet 3 5 4 3 3" xfId="23279" xr:uid="{6DFA4091-5C7C-472D-AAF7-7F8EF3C4E94B}"/>
    <cellStyle name="Výpočet 3 5 4 3 4" xfId="26090" xr:uid="{B3AF425A-B592-45B0-83F1-CB2F0CA9900E}"/>
    <cellStyle name="Výpočet 3 5 4 4" xfId="15275" xr:uid="{9B1950B0-B3F7-4820-BE21-95FB1689265A}"/>
    <cellStyle name="Výpočet 3 5 4 5" xfId="16320" xr:uid="{974B0F74-20EF-4663-94DE-1CD105B5A969}"/>
    <cellStyle name="Výpočet 3 5 4_5.3 Investments associated cy" xfId="8121" xr:uid="{FBB87E9E-34CB-47A2-9289-07618EAACA7E}"/>
    <cellStyle name="Výpočet 3 5 5" xfId="3398" xr:uid="{DC168EE7-9120-4E8B-95A5-8124783FB4D4}"/>
    <cellStyle name="Výpočet 3 5 5 2" xfId="11333" xr:uid="{6A0CD4AD-FE45-4802-AB75-91E24264597A}"/>
    <cellStyle name="Výpočet 3 5 5 2 2" xfId="20852" xr:uid="{FF4583E2-990A-4722-B282-7C4E81677214}"/>
    <cellStyle name="Výpočet 3 5 5 2 3" xfId="24133" xr:uid="{CE5559EE-5F5C-4B5B-A627-6D45A4AD8B52}"/>
    <cellStyle name="Výpočet 3 5 5 2 4" xfId="26902" xr:uid="{D9825024-C342-4641-BD01-57D06DCCECFD}"/>
    <cellStyle name="Výpočet 3 5 5 3" xfId="16240" xr:uid="{D5548587-BA6B-4427-8AF2-62DE3EC59CED}"/>
    <cellStyle name="Výpočet 3 5 5 4" xfId="16663" xr:uid="{FEF5D5FA-0C44-404F-BA6C-BDCC2278E9D1}"/>
    <cellStyle name="Výpočet 3 5 6" xfId="8816" xr:uid="{A44C7274-FFC2-421A-86AE-2E156ACCA698}"/>
    <cellStyle name="Výpočet 3 5 6 2" xfId="19134" xr:uid="{30A4D917-346C-448D-9B4F-354BDE76411E}"/>
    <cellStyle name="Výpočet 3 5 6 3" xfId="22744" xr:uid="{5989C85B-F9F9-4E2E-AAD7-DC3D8B0DE83A}"/>
    <cellStyle name="Výpočet 3 5 6 4" xfId="25638" xr:uid="{3FBC4A0B-764D-4FCE-BAC4-6A0E455DBD77}"/>
    <cellStyle name="Výpočet 3 5 7" xfId="14380" xr:uid="{42BAE74D-3A3E-49FE-82C3-DAD8D0D124AA}"/>
    <cellStyle name="Výpočet 3 5 8" xfId="18823" xr:uid="{A92786F9-4E92-47C2-977F-357C68E22789}"/>
    <cellStyle name="Výpočet 3 5_3.10 Impairments" xfId="1580" xr:uid="{22B3D3F0-1ECE-43FF-A808-5A272113CBAA}"/>
    <cellStyle name="Výpočet 3 6" xfId="218" xr:uid="{520026CC-CAEA-4805-B46A-287F253EEDD2}"/>
    <cellStyle name="Výpočet 3 6 2" xfId="522" xr:uid="{6B1D6465-A781-472E-A938-C16EA73AC45F}"/>
    <cellStyle name="Výpočet 3 6 2 2" xfId="2518" xr:uid="{E83AD63A-3F2D-49B0-BC42-26DAC9293BBA}"/>
    <cellStyle name="Výpočet 3 6 2 2 2" xfId="5723" xr:uid="{D555A3A7-FF92-4176-980A-5BEC52719823}"/>
    <cellStyle name="Výpočet 3 6 2 2 2 2" xfId="13513" xr:uid="{33C6BBF0-2694-4A97-99C9-B19E46E5CA75}"/>
    <cellStyle name="Výpočet 3 6 2 2 2 2 2" xfId="22105" xr:uid="{73D09DEC-58C2-492F-93DE-05341FC5CFE3}"/>
    <cellStyle name="Výpočet 3 6 2 2 2 2 3" xfId="25037" xr:uid="{E9A4AC77-A324-4EE0-AD6C-4B5A5514E672}"/>
    <cellStyle name="Výpočet 3 6 2 2 2 2 4" xfId="27663" xr:uid="{2FE83202-8266-476A-AFB3-B01E17E781CF}"/>
    <cellStyle name="Výpočet 3 6 2 2 2 3" xfId="17529" xr:uid="{3EC658D2-4670-4511-B156-B61C2CF92910}"/>
    <cellStyle name="Výpočet 3 6 2 2 2 4" xfId="19343" xr:uid="{A53570A7-D74E-4BD7-8B23-5D9A5883CEC2}"/>
    <cellStyle name="Výpočet 3 6 2 2 2 5" xfId="18241" xr:uid="{7E49AEB7-1595-4A6F-9007-A4437B384562}"/>
    <cellStyle name="Výpočet 3 6 2 2 3" xfId="10480" xr:uid="{BFC3BD1E-AD3C-4685-8259-20D7BDB82813}"/>
    <cellStyle name="Výpočet 3 6 2 2 3 2" xfId="20192" xr:uid="{02FF4E58-2D33-490B-83E8-25973015BC03}"/>
    <cellStyle name="Výpočet 3 6 2 2 3 3" xfId="23558" xr:uid="{2DF6341E-2222-4D64-A9B4-A44EC759AFA3}"/>
    <cellStyle name="Výpočet 3 6 2 2 3 4" xfId="26358" xr:uid="{13B1B924-82F4-43AC-B201-C6BFA5A1237A}"/>
    <cellStyle name="Výpočet 3 6 2 2 4" xfId="15588" xr:uid="{22BB2C60-B0F6-4ACF-BD8C-4807180823AF}"/>
    <cellStyle name="Výpočet 3 6 2 2 5" xfId="19844" xr:uid="{2122E108-1B1A-46E8-9E2B-D1FDB075A3FE}"/>
    <cellStyle name="Výpočet 3 6 2 2_5.3 Investments associated cy" xfId="8123" xr:uid="{F829D95E-DBE6-47B9-BA21-01BB4D006D50}"/>
    <cellStyle name="Výpočet 3 6 2 3" xfId="3147" xr:uid="{43D05699-D4B2-4DAE-A062-5098CB366C01}"/>
    <cellStyle name="Výpočet 3 6 2 3 2" xfId="6352" xr:uid="{2D436835-B702-492A-BFFF-966BF93E61E4}"/>
    <cellStyle name="Výpočet 3 6 2 3 2 2" xfId="14142" xr:uid="{C8D21C65-1753-45B0-9567-B9A8A8816FAA}"/>
    <cellStyle name="Výpočet 3 6 2 3 2 2 2" xfId="22562" xr:uid="{7821B06E-8EAC-42A8-9133-B0E72B042214}"/>
    <cellStyle name="Výpočet 3 6 2 3 2 2 3" xfId="25419" xr:uid="{0B2710D9-ED5C-4FA5-86F4-0A51763593EE}"/>
    <cellStyle name="Výpočet 3 6 2 3 2 2 4" xfId="28016" xr:uid="{8D843D5C-3B41-424F-810E-22875BE715A1}"/>
    <cellStyle name="Výpočet 3 6 2 3 2 3" xfId="17974" xr:uid="{0557070B-D9C1-4B62-90A3-80B37BCD9B17}"/>
    <cellStyle name="Výpočet 3 6 2 3 2 4" xfId="21561" xr:uid="{6F84837E-6022-4614-8D5D-CA04225E668B}"/>
    <cellStyle name="Výpočet 3 6 2 3 2 5" xfId="24480" xr:uid="{2363AFB5-B528-4DC8-9594-D8622246D421}"/>
    <cellStyle name="Výpočet 3 6 2 3 3" xfId="11108" xr:uid="{CB2A007E-E044-40A1-BEFA-EFF9F9F78A4C}"/>
    <cellStyle name="Výpočet 3 6 2 3 3 2" xfId="20650" xr:uid="{E46BA49A-BEC8-46BE-B60C-6EC377F54A6B}"/>
    <cellStyle name="Výpočet 3 6 2 3 3 3" xfId="23936" xr:uid="{89765A0E-9D47-4E69-A76D-973F8AD567FE}"/>
    <cellStyle name="Výpočet 3 6 2 3 3 4" xfId="26710" xr:uid="{E4387FD6-E792-40AA-B454-95E05D0571B7}"/>
    <cellStyle name="Výpočet 3 6 2 3 4" xfId="16035" xr:uid="{565E5BCD-81FE-48D2-A1ED-7D93870B18A7}"/>
    <cellStyle name="Výpočet 3 6 2 3 5" xfId="18331" xr:uid="{D6BD56B5-2D33-4401-AA27-0FC6EA376438}"/>
    <cellStyle name="Výpočet 3 6 2 3_5.3 Investments associated cy" xfId="8124" xr:uid="{747A1F30-4228-473D-8D20-26BF46C56EB4}"/>
    <cellStyle name="Výpočet 3 6 2 4" xfId="3717" xr:uid="{77D78542-B6EE-4ED1-A398-F1D83F0A4B13}"/>
    <cellStyle name="Výpočet 3 6 2 4 2" xfId="11641" xr:uid="{996C607D-525C-441C-981F-86E23EAA2311}"/>
    <cellStyle name="Výpočet 3 6 2 4 2 2" xfId="21091" xr:uid="{9BD959C5-8BD7-4E50-BC5D-6058AF12333C}"/>
    <cellStyle name="Výpočet 3 6 2 4 2 3" xfId="24335" xr:uid="{DFF2FF75-A7A2-4709-91E4-AEF420A771E3}"/>
    <cellStyle name="Výpočet 3 6 2 4 2 4" xfId="27096" xr:uid="{86CF3E91-73A4-4A43-9B1C-A62B5325906E}"/>
    <cellStyle name="Výpočet 3 6 2 4 3" xfId="16481" xr:uid="{E5E87B16-698D-4601-8806-139C7792B2DA}"/>
    <cellStyle name="Výpočet 3 6 2 4 4" xfId="14993" xr:uid="{30CCFA76-8B71-4B07-85B1-4367C8406604}"/>
    <cellStyle name="Výpočet 3 6 2 5" xfId="9154" xr:uid="{8CEF3483-D0FF-48AB-B624-10D94AF6A03B}"/>
    <cellStyle name="Výpočet 3 6 2 5 2" xfId="19409" xr:uid="{8D32894F-697F-4E86-87AB-55A6E1F7BFA4}"/>
    <cellStyle name="Výpočet 3 6 2 5 3" xfId="22984" xr:uid="{AAF73C73-2333-490D-99C9-7F90FEE80C7A}"/>
    <cellStyle name="Výpočet 3 6 2 5 4" xfId="25867" xr:uid="{CB2376DF-4A80-45E9-A46C-427E20611931}"/>
    <cellStyle name="Výpočet 3 6 2 6" xfId="14653" xr:uid="{CB518550-5441-492D-BB42-AF1007D468D2}"/>
    <cellStyle name="Výpočet 3 6 2 7" xfId="18583" xr:uid="{3180A836-8AC5-46A8-AFBA-A184D776824E}"/>
    <cellStyle name="Výpočet 3 6 2_5.3 Investments associated cy" xfId="8122" xr:uid="{295C1B9A-DC8F-4BEE-8677-14EFF6A62B57}"/>
    <cellStyle name="Výpočet 3 6 3" xfId="2246" xr:uid="{E24B7D21-BE85-4072-83FF-16CE45212D01}"/>
    <cellStyle name="Výpočet 3 6 3 2" xfId="5451" xr:uid="{62E2AEC8-ED61-4728-8AD4-5595E54B5C76}"/>
    <cellStyle name="Výpočet 3 6 3 2 2" xfId="13241" xr:uid="{BD39F056-94E7-4DB6-82C5-D7F2636FB1AC}"/>
    <cellStyle name="Výpočet 3 6 3 2 2 2" xfId="21892" xr:uid="{46CD3029-3026-4979-BB3D-31C03AAB7F81}"/>
    <cellStyle name="Výpočet 3 6 3 2 2 3" xfId="24850" xr:uid="{D6D9FAD8-02F7-47A1-92A7-C77320C7262C}"/>
    <cellStyle name="Výpočet 3 6 3 2 2 4" xfId="27485" xr:uid="{3ED73B71-3008-42FD-BEE9-F6375878BDC6}"/>
    <cellStyle name="Výpočet 3 6 3 2 3" xfId="17316" xr:uid="{5823AACE-DE5D-4F68-95B8-94825FF02F4B}"/>
    <cellStyle name="Výpočet 3 6 3 2 4" xfId="22310" xr:uid="{34A6F987-E4D7-44C1-AACA-E0D4F905CE31}"/>
    <cellStyle name="Výpočet 3 6 3 2 5" xfId="21733" xr:uid="{8D7B028F-3633-4F95-A571-4255F816257A}"/>
    <cellStyle name="Výpočet 3 6 3 3" xfId="10208" xr:uid="{5BA0D462-277F-4892-BE2E-4B9BA15EE209}"/>
    <cellStyle name="Výpočet 3 6 3 3 2" xfId="19982" xr:uid="{FCBEC474-FF0C-4A67-89EA-5097D1F766B1}"/>
    <cellStyle name="Výpočet 3 6 3 3 3" xfId="23372" xr:uid="{8EEC6E26-81FB-4AB0-B55C-6BA0A89BB211}"/>
    <cellStyle name="Výpočet 3 6 3 3 4" xfId="26180" xr:uid="{B8ECC0BC-957D-4463-BCC9-F57C7B1BE8D9}"/>
    <cellStyle name="Výpočet 3 6 3 4" xfId="15377" xr:uid="{CCFC8F74-33ED-43E5-BD76-12750C4C50ED}"/>
    <cellStyle name="Výpočet 3 6 3 5" xfId="19855" xr:uid="{9B10D7E9-3E40-4240-96C5-C68A95551E03}"/>
    <cellStyle name="Výpočet 3 6 3_5.3 Investments associated cy" xfId="8125" xr:uid="{2BDB73C7-16FA-4E92-BB7B-12867E22A1F0}"/>
    <cellStyle name="Výpočet 3 6 4" xfId="2948" xr:uid="{C8BD01F9-2EC3-47C1-95F7-DF8BC00A911F}"/>
    <cellStyle name="Výpočet 3 6 4 2" xfId="6153" xr:uid="{AA8DC2E8-74B7-45A5-8959-150CDAE476E0}"/>
    <cellStyle name="Výpočet 3 6 4 2 2" xfId="13943" xr:uid="{9AEE0ADB-5BE7-4656-B943-2DDCF8745A0D}"/>
    <cellStyle name="Výpočet 3 6 4 2 2 2" xfId="22363" xr:uid="{0C3B20D8-39FF-4112-A08A-D3CBA73B0F1B}"/>
    <cellStyle name="Výpočet 3 6 4 2 2 3" xfId="25220" xr:uid="{DFAD9822-D226-4599-A5C5-0FBEECD2809C}"/>
    <cellStyle name="Výpočet 3 6 4 2 2 4" xfId="27817" xr:uid="{824A58D4-F3A5-4888-90FF-0A4783D209C2}"/>
    <cellStyle name="Výpočet 3 6 4 2 3" xfId="17776" xr:uid="{4A8D8510-6E70-4769-867B-92FB89B36C2A}"/>
    <cellStyle name="Výpočet 3 6 4 2 4" xfId="22319" xr:uid="{E4F85BF3-6003-4D7C-B3DD-8C8A995EB875}"/>
    <cellStyle name="Výpočet 3 6 4 2 5" xfId="15794" xr:uid="{A94ED4BB-BCB6-456B-B058-993F211CB3DC}"/>
    <cellStyle name="Výpočet 3 6 4 3" xfId="10909" xr:uid="{83531A98-59BE-4DCA-831E-800AA24AB991}"/>
    <cellStyle name="Výpočet 3 6 4 3 2" xfId="20451" xr:uid="{95302EDC-9B66-4586-AEC4-4A220CB32CF2}"/>
    <cellStyle name="Výpočet 3 6 4 3 3" xfId="23737" xr:uid="{ECD51D60-0EE3-4D0A-A2A2-A4418CA06D36}"/>
    <cellStyle name="Výpočet 3 6 4 3 4" xfId="26511" xr:uid="{623E41EC-8A89-4097-ABD8-AA182F53F3F0}"/>
    <cellStyle name="Výpočet 3 6 4 4" xfId="15837" xr:uid="{1D2B30DF-40B6-4D8B-902F-3DFFBB8BFCDC}"/>
    <cellStyle name="Výpočet 3 6 4 5" xfId="18354" xr:uid="{13A7A2AD-4417-4805-84F7-46A1A20CD341}"/>
    <cellStyle name="Výpočet 3 6 4_5.3 Investments associated cy" xfId="8126" xr:uid="{DF4E07C8-4B3A-42B8-93A8-EFDAD88C3F87}"/>
    <cellStyle name="Výpočet 3 6 5" xfId="3435" xr:uid="{83BFD590-247C-4527-BFEC-428D21132526}"/>
    <cellStyle name="Výpočet 3 6 5 2" xfId="11369" xr:uid="{B7BFEA2C-520B-40A9-9E18-6549203E23A0}"/>
    <cellStyle name="Výpočet 3 6 5 2 2" xfId="20879" xr:uid="{EDEC08F9-D462-48E2-8B8C-381135F0C570}"/>
    <cellStyle name="Výpočet 3 6 5 2 3" xfId="24154" xr:uid="{62885F59-08E7-44BB-BCA9-7421600C7F04}"/>
    <cellStyle name="Výpočet 3 6 5 2 4" xfId="26922" xr:uid="{ED90D095-A392-497E-9BAF-B3E7E4CECB9B}"/>
    <cellStyle name="Výpočet 3 6 5 3" xfId="16267" xr:uid="{5B60304A-DF61-4BF4-97A6-609B7B8413BB}"/>
    <cellStyle name="Výpočet 3 6 5 4" xfId="17745" xr:uid="{A906D812-0EB2-4216-B4E6-F00289D71438}"/>
    <cellStyle name="Výpočet 3 6 6" xfId="8853" xr:uid="{9889F395-7FAC-4E93-9767-655D2DB989CE}"/>
    <cellStyle name="Výpočet 3 6 6 2" xfId="19162" xr:uid="{C7B4B29F-B0CA-4F24-8FFD-CFCB9A713E83}"/>
    <cellStyle name="Výpočet 3 6 6 3" xfId="22767" xr:uid="{5B0DEA6E-B59A-46C1-85E6-587880198351}"/>
    <cellStyle name="Výpočet 3 6 6 4" xfId="25660" xr:uid="{AE2F0770-4A84-4F11-A035-EE3E5CA8FD6D}"/>
    <cellStyle name="Výpočet 3 6 7" xfId="14408" xr:uid="{01E82183-E99D-465F-993A-5D3435C3F5BC}"/>
    <cellStyle name="Výpočet 3 6 8" xfId="18800" xr:uid="{943C754A-091E-4C23-A9EC-1ED16F6A564D}"/>
    <cellStyle name="Výpočet 3 6_3.10 Impairments" xfId="1581" xr:uid="{D940E04C-684E-400C-A812-5A73F5DAEE8A}"/>
    <cellStyle name="Výpočet 3 7" xfId="246" xr:uid="{807E20A0-E909-4AA6-8365-C4321E74E01B}"/>
    <cellStyle name="Výpočet 3 7 2" xfId="550" xr:uid="{BE43D59B-6DF2-4807-B0B9-7F1B4C812464}"/>
    <cellStyle name="Výpočet 3 7 2 2" xfId="2544" xr:uid="{E0301776-1236-4CEF-986B-5A38E91E26A6}"/>
    <cellStyle name="Výpočet 3 7 2 2 2" xfId="5749" xr:uid="{75786E5B-E2DD-44E4-81AA-C83352572BF9}"/>
    <cellStyle name="Výpočet 3 7 2 2 2 2" xfId="13539" xr:uid="{DE35A8F6-C45C-4604-AC6F-67FAA3C76EC3}"/>
    <cellStyle name="Výpočet 3 7 2 2 2 2 2" xfId="22122" xr:uid="{86D7191F-DA1C-4306-8480-12C14A3495BC}"/>
    <cellStyle name="Výpočet 3 7 2 2 2 2 3" xfId="25049" xr:uid="{1437C690-BE3B-4F96-82BC-EF162F66427D}"/>
    <cellStyle name="Výpočet 3 7 2 2 2 2 4" xfId="27674" xr:uid="{46CB0D76-64D2-4E82-97D9-A3FFD91B8ED8}"/>
    <cellStyle name="Výpočet 3 7 2 2 2 3" xfId="17545" xr:uid="{DD3A21E0-A2CF-4EA1-BB05-AA0F3CD0A1F6}"/>
    <cellStyle name="Výpočet 3 7 2 2 2 4" xfId="18192" xr:uid="{75D58041-7DE8-4FD5-A429-AADD92547FA7}"/>
    <cellStyle name="Výpočet 3 7 2 2 2 5" xfId="24741" xr:uid="{51208F79-475A-45CC-AA51-9E3E43290A3F}"/>
    <cellStyle name="Výpočet 3 7 2 2 3" xfId="10506" xr:uid="{FFB4ED32-FFE5-438E-B2F4-DF0E0AFD6684}"/>
    <cellStyle name="Výpočet 3 7 2 2 3 2" xfId="20207" xr:uid="{3E47160B-671D-44F6-A8B2-9D3A142EB5B2}"/>
    <cellStyle name="Výpočet 3 7 2 2 3 3" xfId="23569" xr:uid="{56C6C433-0DCF-4C9A-A610-BF9EC42ED2F0}"/>
    <cellStyle name="Výpočet 3 7 2 2 3 4" xfId="26369" xr:uid="{3D7782CD-2D45-49DF-A652-235D7D949737}"/>
    <cellStyle name="Výpočet 3 7 2 2 4" xfId="15604" xr:uid="{9E7ECF75-2EC3-4580-AEE5-9C37536BD5CE}"/>
    <cellStyle name="Výpočet 3 7 2 2 5" xfId="16926" xr:uid="{D9373B28-9D30-4011-8606-4E9A155F0D3D}"/>
    <cellStyle name="Výpočet 3 7 2 2_5.3 Investments associated cy" xfId="8128" xr:uid="{D6DD234F-F15B-4C0C-8C95-97B148A804A7}"/>
    <cellStyle name="Výpočet 3 7 2 3" xfId="3159" xr:uid="{63F360E2-87B9-4E17-897A-85D614D6D922}"/>
    <cellStyle name="Výpočet 3 7 2 3 2" xfId="6364" xr:uid="{901122B8-D40A-4991-B1EB-09129331FAD3}"/>
    <cellStyle name="Výpočet 3 7 2 3 2 2" xfId="14154" xr:uid="{C591DAA3-8009-4C48-A4F1-E73F4FDFED4A}"/>
    <cellStyle name="Výpočet 3 7 2 3 2 2 2" xfId="22574" xr:uid="{08125010-743B-4C16-8961-049C080D8ED5}"/>
    <cellStyle name="Výpočet 3 7 2 3 2 2 3" xfId="25431" xr:uid="{ABF06AA7-C096-40CC-9354-D0CD0816AAD5}"/>
    <cellStyle name="Výpočet 3 7 2 3 2 2 4" xfId="28028" xr:uid="{4D0A58F8-B2FE-4AA5-BDDD-AA4269C68E32}"/>
    <cellStyle name="Výpočet 3 7 2 3 2 3" xfId="17986" xr:uid="{B23BE825-50D2-443A-83EE-6279455D9F2D}"/>
    <cellStyle name="Výpočet 3 7 2 3 2 4" xfId="17201" xr:uid="{52952439-C0C9-4051-A282-E0475FE6D38B}"/>
    <cellStyle name="Výpočet 3 7 2 3 2 5" xfId="18433" xr:uid="{1217E6BA-7089-4CF6-9463-8C39D1B7B13E}"/>
    <cellStyle name="Výpočet 3 7 2 3 3" xfId="11120" xr:uid="{B9609634-E200-4B3D-B69D-5F0286A6B724}"/>
    <cellStyle name="Výpočet 3 7 2 3 3 2" xfId="20662" xr:uid="{CFFC127B-B1D9-41BE-9DAA-5D624A9C3B40}"/>
    <cellStyle name="Výpočet 3 7 2 3 3 3" xfId="23948" xr:uid="{36A54B14-A531-40BB-9233-9F2A3E64E297}"/>
    <cellStyle name="Výpočet 3 7 2 3 3 4" xfId="26722" xr:uid="{9217FD72-3D2F-427A-BAAD-D9E06D078968}"/>
    <cellStyle name="Výpočet 3 7 2 3 4" xfId="16047" xr:uid="{440D45B6-1E95-4A8D-8A5E-9F0155D634EF}"/>
    <cellStyle name="Výpočet 3 7 2 3 5" xfId="14383" xr:uid="{6B998F51-306D-4D5C-AB9F-AA8F6ED12563}"/>
    <cellStyle name="Výpočet 3 7 2 3_5.3 Investments associated cy" xfId="8129" xr:uid="{C078F844-7474-41D6-9551-1762A553D75C}"/>
    <cellStyle name="Výpočet 3 7 2 4" xfId="3743" xr:uid="{A3871002-0F2F-468D-8607-3D4DBC42FEE8}"/>
    <cellStyle name="Výpočet 3 7 2 4 2" xfId="11667" xr:uid="{2595A49B-45CF-4755-8155-9A69F926844B}"/>
    <cellStyle name="Výpočet 3 7 2 4 2 2" xfId="21108" xr:uid="{8A988A89-3C60-4AF9-9869-34EC523426FC}"/>
    <cellStyle name="Výpočet 3 7 2 4 2 3" xfId="24347" xr:uid="{CEDCFF69-CDD5-479B-8F7A-A96868DE4FB9}"/>
    <cellStyle name="Výpočet 3 7 2 4 2 4" xfId="27107" xr:uid="{46E7E4F5-6C40-435A-8D82-3D1F52D47EBD}"/>
    <cellStyle name="Výpočet 3 7 2 4 3" xfId="16497" xr:uid="{0FD57102-F613-4296-B7DC-29FD204AE42F}"/>
    <cellStyle name="Výpočet 3 7 2 4 4" xfId="15767" xr:uid="{B861CDB9-E40B-4C09-9D0C-2B1CB313B496}"/>
    <cellStyle name="Výpočet 3 7 2 5" xfId="9181" xr:uid="{4E80EE06-7BB9-47A6-B99A-99268F9BE827}"/>
    <cellStyle name="Výpočet 3 7 2 5 2" xfId="19424" xr:uid="{D33B6885-38D4-42DF-A195-B0B76CB11710}"/>
    <cellStyle name="Výpočet 3 7 2 5 3" xfId="22997" xr:uid="{D185136B-50AA-45B7-9BB6-9063C5962E42}"/>
    <cellStyle name="Výpočet 3 7 2 5 4" xfId="25879" xr:uid="{8624D95F-BABC-4CD7-89E4-3BDE90187383}"/>
    <cellStyle name="Výpočet 3 7 2 6" xfId="14671" xr:uid="{7D45AAD4-412B-4F31-9C4B-CC6AEEF5564A}"/>
    <cellStyle name="Výpočet 3 7 2 7" xfId="18572" xr:uid="{ACEE08D1-5EA7-4E27-97D5-8B7DC16777A5}"/>
    <cellStyle name="Výpočet 3 7 2_5.3 Investments associated cy" xfId="8127" xr:uid="{495D4836-2C0D-48C9-B8C7-80570CAC6511}"/>
    <cellStyle name="Výpočet 3 7 3" xfId="2272" xr:uid="{E7E45086-D9AE-472D-BCCF-43971C8D4D42}"/>
    <cellStyle name="Výpočet 3 7 3 2" xfId="5477" xr:uid="{44B4CAD4-F0F7-4901-8374-1C63F5B9CA42}"/>
    <cellStyle name="Výpočet 3 7 3 2 2" xfId="13267" xr:uid="{9EBF5813-B0B9-49CA-9E85-043CFD08C7C9}"/>
    <cellStyle name="Výpočet 3 7 3 2 2 2" xfId="21906" xr:uid="{6CEBB22B-44AF-4782-87EC-BD6172CCB787}"/>
    <cellStyle name="Výpočet 3 7 3 2 2 3" xfId="24861" xr:uid="{8B9B7535-E9AF-47BB-985B-40E18173B847}"/>
    <cellStyle name="Výpočet 3 7 3 2 2 4" xfId="27496" xr:uid="{2EF01408-AEC7-4DA2-93B1-6338CE473272}"/>
    <cellStyle name="Výpočet 3 7 3 2 3" xfId="17329" xr:uid="{A393156D-910A-41D7-BE94-4D15A28362AF}"/>
    <cellStyle name="Výpočet 3 7 3 2 4" xfId="15078" xr:uid="{B54A0489-D9F4-4F5F-A4BC-F812C2CA0F1D}"/>
    <cellStyle name="Výpočet 3 7 3 2 5" xfId="23143" xr:uid="{2EFEC61A-8C5C-4F1B-B418-32A1BF995567}"/>
    <cellStyle name="Výpočet 3 7 3 3" xfId="10234" xr:uid="{D6F9ECDC-B0B5-4BCE-A7DB-4414BA28D0B2}"/>
    <cellStyle name="Výpočet 3 7 3 3 2" xfId="19995" xr:uid="{4E28E95B-E9C8-4DFA-A6D1-1EBF908D6E3E}"/>
    <cellStyle name="Výpočet 3 7 3 3 3" xfId="23383" xr:uid="{51267E00-3F30-4D95-98E2-D8EB92F33D59}"/>
    <cellStyle name="Výpočet 3 7 3 3 4" xfId="26191" xr:uid="{A1C0E12D-68CC-41CF-B624-1A089295A3B6}"/>
    <cellStyle name="Výpočet 3 7 3 4" xfId="15393" xr:uid="{30C6770B-6019-4174-9E86-5878D1B73B72}"/>
    <cellStyle name="Výpočet 3 7 3 5" xfId="16936" xr:uid="{6520C580-AA31-416B-BA74-CA0EBE7BA978}"/>
    <cellStyle name="Výpočet 3 7 3_5.3 Investments associated cy" xfId="8130" xr:uid="{748A5E0F-0498-4EB8-BAA1-69D4EA9C2432}"/>
    <cellStyle name="Výpočet 3 7 4" xfId="2140" xr:uid="{4172E2CE-6915-43A2-82A7-7A7997FB3250}"/>
    <cellStyle name="Výpočet 3 7 4 2" xfId="5345" xr:uid="{91007E99-B202-40BF-8C5D-66CE8FE6C917}"/>
    <cellStyle name="Výpočet 3 7 4 2 2" xfId="13135" xr:uid="{E956AB54-9922-4998-84EF-F789F0EA7BA5}"/>
    <cellStyle name="Výpočet 3 7 4 2 2 2" xfId="21805" xr:uid="{B4CA2D5A-F9E1-4EAF-91DF-4CC742F94C34}"/>
    <cellStyle name="Výpočet 3 7 4 2 2 3" xfId="24774" xr:uid="{71292DF6-B0E8-47E1-A95A-9F3ACA8EE9C7}"/>
    <cellStyle name="Výpočet 3 7 4 2 2 4" xfId="27410" xr:uid="{A587A1DC-55E4-44EE-9A1B-3634C814F2FA}"/>
    <cellStyle name="Výpočet 3 7 4 2 3" xfId="17227" xr:uid="{EC8B3A8F-B419-4F17-8CB9-5B12D306D80F}"/>
    <cellStyle name="Výpočet 3 7 4 2 4" xfId="16937" xr:uid="{4D056A21-4C8A-4128-AE67-8E3734231D0F}"/>
    <cellStyle name="Výpočet 3 7 4 2 5" xfId="21486" xr:uid="{476CD5B8-8E43-4D8F-B542-07A8AD747C20}"/>
    <cellStyle name="Výpočet 3 7 4 3" xfId="10102" xr:uid="{58D48891-05EA-4632-837A-41E6476AC730}"/>
    <cellStyle name="Výpočet 3 7 4 3 2" xfId="19896" xr:uid="{D2D42C81-1D5E-4222-9651-4E096C4A4782}"/>
    <cellStyle name="Výpočet 3 7 4 3 3" xfId="23294" xr:uid="{6BA8274B-C72E-4D34-8E46-47C66AE4D111}"/>
    <cellStyle name="Výpočet 3 7 4 3 4" xfId="26105" xr:uid="{3395184A-3643-4FC6-A959-C82B21225218}"/>
    <cellStyle name="Výpočet 3 7 4 4" xfId="15292" xr:uid="{6998E3ED-71A2-4000-B43F-2D0455A51961}"/>
    <cellStyle name="Výpočet 3 7 4 5" xfId="18405" xr:uid="{A4B96E62-6D3E-4955-9B1C-CBFF78E0B655}"/>
    <cellStyle name="Výpočet 3 7 4_5.3 Investments associated cy" xfId="8131" xr:uid="{29D20D36-0FD6-4277-82C3-7C7E06ADC28B}"/>
    <cellStyle name="Výpočet 3 7 5" xfId="3462" xr:uid="{8A0B786F-E304-4D74-8EA6-9C1771CD96DF}"/>
    <cellStyle name="Výpočet 3 7 5 2" xfId="11396" xr:uid="{6D686B09-8BFA-45BF-B0E7-E9B9B04A782F}"/>
    <cellStyle name="Výpočet 3 7 5 2 2" xfId="20894" xr:uid="{E96FFA06-2642-4F5C-800A-F0ABE0684CEE}"/>
    <cellStyle name="Výpočet 3 7 5 2 3" xfId="24165" xr:uid="{3F15D8E2-876D-45E3-856A-9A7C13043DC8}"/>
    <cellStyle name="Výpočet 3 7 5 2 4" xfId="26933" xr:uid="{CF95F7CE-D597-4014-90DA-11FE51350329}"/>
    <cellStyle name="Výpočet 3 7 5 3" xfId="16280" xr:uid="{CD349747-F89C-44C5-9821-817D5C406CD1}"/>
    <cellStyle name="Výpočet 3 7 5 4" xfId="19612" xr:uid="{E3448A87-6687-4B79-8C2F-71C4B8B7FF1C}"/>
    <cellStyle name="Výpočet 3 7 6" xfId="8880" xr:uid="{CD6F0BEB-18CF-4D6F-8A5B-DBE9F92C816A}"/>
    <cellStyle name="Výpočet 3 7 6 2" xfId="19180" xr:uid="{D4835E73-1AEE-46B4-9DB8-CC69214B4453}"/>
    <cellStyle name="Výpočet 3 7 6 3" xfId="22779" xr:uid="{A55FCAC3-53F3-45C1-903F-D9E1CF46FB0A}"/>
    <cellStyle name="Výpočet 3 7 6 4" xfId="25672" xr:uid="{DAF75A1B-1AAF-4C88-B931-2542C9DBCB65}"/>
    <cellStyle name="Výpočet 3 7 7" xfId="14425" xr:uid="{C54F7716-738B-4C0C-8634-C974ED8597DD}"/>
    <cellStyle name="Výpočet 3 7 8" xfId="18784" xr:uid="{C3E28E00-CB1F-41EB-875D-5B466249EC30}"/>
    <cellStyle name="Výpočet 3 7_3.10 Impairments" xfId="1582" xr:uid="{73DC8A49-CB17-427B-9ED1-2D03BB3C8B95}"/>
    <cellStyle name="Výpočet 3 8" xfId="243" xr:uid="{03CCF54A-81DD-4596-A7BC-88E199699B72}"/>
    <cellStyle name="Výpočet 3 8 2" xfId="547" xr:uid="{1D89867F-6A53-411C-A1F3-03B33E73993C}"/>
    <cellStyle name="Výpočet 3 8 2 2" xfId="2541" xr:uid="{B46CA42E-02E2-4D2C-9C9F-70BFDD4E5355}"/>
    <cellStyle name="Výpočet 3 8 2 2 2" xfId="5746" xr:uid="{26744306-4DD3-442D-B6F9-9D7C461B742C}"/>
    <cellStyle name="Výpočet 3 8 2 2 2 2" xfId="13536" xr:uid="{D6F8368B-5C1B-416F-A613-A10209583D5D}"/>
    <cellStyle name="Výpočet 3 8 2 2 2 2 2" xfId="22120" xr:uid="{6E014111-F020-47C5-8C92-E6CE32905CCD}"/>
    <cellStyle name="Výpočet 3 8 2 2 2 2 3" xfId="25047" xr:uid="{CD49929C-D315-41BF-B565-C66190D572A9}"/>
    <cellStyle name="Výpočet 3 8 2 2 2 2 4" xfId="27672" xr:uid="{FFF20912-F160-455C-8134-0E60D9D1AEE2}"/>
    <cellStyle name="Výpočet 3 8 2 2 2 3" xfId="17543" xr:uid="{5D6C2144-9BEC-4A7F-B69A-47490439D43B}"/>
    <cellStyle name="Výpočet 3 8 2 2 2 4" xfId="22301" xr:uid="{60765FD6-7DAD-4F2A-988C-D7884B52D465}"/>
    <cellStyle name="Výpočet 3 8 2 2 2 5" xfId="20891" xr:uid="{753BCCA8-3324-4B01-8071-79077343F6EC}"/>
    <cellStyle name="Výpočet 3 8 2 2 3" xfId="10503" xr:uid="{807B2F70-B9D5-4202-9756-ACA086756BF5}"/>
    <cellStyle name="Výpočet 3 8 2 2 3 2" xfId="20205" xr:uid="{BE47A45D-ABAC-4C84-A251-BFF74EA5505B}"/>
    <cellStyle name="Výpočet 3 8 2 2 3 3" xfId="23567" xr:uid="{28771126-999F-4317-9563-1C46E219029A}"/>
    <cellStyle name="Výpočet 3 8 2 2 3 4" xfId="26367" xr:uid="{35ADDC5C-2307-4756-984E-33667F80C807}"/>
    <cellStyle name="Výpočet 3 8 2 2 4" xfId="15602" xr:uid="{1EB850E9-E3DB-4E04-9C1F-63D56AD2F580}"/>
    <cellStyle name="Výpočet 3 8 2 2 5" xfId="15042" xr:uid="{2D8F98F7-6FBD-4D15-8C7C-D1EA612E5D4A}"/>
    <cellStyle name="Výpočet 3 8 2 2_5.3 Investments associated cy" xfId="8133" xr:uid="{3BAC1FC7-2CA2-475D-8F60-AC50E93C6ADA}"/>
    <cellStyle name="Výpočet 3 8 2 3" xfId="3157" xr:uid="{4070FD03-9FCD-4742-B391-44D08ED9B5F7}"/>
    <cellStyle name="Výpočet 3 8 2 3 2" xfId="6362" xr:uid="{DC32A936-8B8E-4A7B-B5E8-E09B288B8ADE}"/>
    <cellStyle name="Výpočet 3 8 2 3 2 2" xfId="14152" xr:uid="{C60F6312-AFAE-41A6-8BE2-2CC4EA211863}"/>
    <cellStyle name="Výpočet 3 8 2 3 2 2 2" xfId="22572" xr:uid="{B919F57A-AE49-4EAF-9642-5B2464DA82CF}"/>
    <cellStyle name="Výpočet 3 8 2 3 2 2 3" xfId="25429" xr:uid="{B1594278-6CF0-4CF4-B3C4-05E05DE9EC61}"/>
    <cellStyle name="Výpočet 3 8 2 3 2 2 4" xfId="28026" xr:uid="{DAD7A605-9578-4EDC-B990-81B02A0E2293}"/>
    <cellStyle name="Výpočet 3 8 2 3 2 3" xfId="17984" xr:uid="{A588B72D-ADD0-43C4-9F50-1D87607AF79C}"/>
    <cellStyle name="Výpočet 3 8 2 3 2 4" xfId="19866" xr:uid="{8B90822E-CDBA-4B5F-8BD5-784265D50450}"/>
    <cellStyle name="Výpočet 3 8 2 3 2 5" xfId="21096" xr:uid="{8C4F7974-30F9-483D-985C-C441CE43B055}"/>
    <cellStyle name="Výpočet 3 8 2 3 3" xfId="11118" xr:uid="{81B95BF8-028D-47B8-86A1-86FAFA3C7C93}"/>
    <cellStyle name="Výpočet 3 8 2 3 3 2" xfId="20660" xr:uid="{25B1A231-5E7C-4B4F-9586-8088408E0FA6}"/>
    <cellStyle name="Výpočet 3 8 2 3 3 3" xfId="23946" xr:uid="{AADE82DC-F6F7-4126-A152-807546697ADE}"/>
    <cellStyle name="Výpočet 3 8 2 3 3 4" xfId="26720" xr:uid="{B72FB9F2-4081-4F33-B52F-B670346B8DA8}"/>
    <cellStyle name="Výpočet 3 8 2 3 4" xfId="16045" xr:uid="{14675421-3B2B-4F42-89F5-080DB197598D}"/>
    <cellStyle name="Výpočet 3 8 2 3 5" xfId="14878" xr:uid="{856A4298-5B57-4BE9-8030-7BD62CC920AC}"/>
    <cellStyle name="Výpočet 3 8 2 3_5.3 Investments associated cy" xfId="8134" xr:uid="{3F73595E-2AB5-45B6-9392-499C2BE83D69}"/>
    <cellStyle name="Výpočet 3 8 2 4" xfId="3740" xr:uid="{3FF04391-6812-4E23-8826-C04F11691B02}"/>
    <cellStyle name="Výpočet 3 8 2 4 2" xfId="11664" xr:uid="{EB69DC82-37CF-43FB-82B5-C669A445CBBE}"/>
    <cellStyle name="Výpočet 3 8 2 4 2 2" xfId="21106" xr:uid="{B384E2D6-E1EB-4329-AC32-BD28C5F861E7}"/>
    <cellStyle name="Výpočet 3 8 2 4 2 3" xfId="24345" xr:uid="{3078A5D2-8D10-471C-A636-7E7FC1A68860}"/>
    <cellStyle name="Výpočet 3 8 2 4 2 4" xfId="27105" xr:uid="{224AB65B-D28B-44D8-8B9D-B2101E70756E}"/>
    <cellStyle name="Výpočet 3 8 2 4 3" xfId="16495" xr:uid="{4BE8CB1E-B26E-45AA-BE26-E145EE80A8E7}"/>
    <cellStyle name="Výpočet 3 8 2 4 4" xfId="20370" xr:uid="{4C3F1B98-06D2-416B-A338-9E73B1B8B014}"/>
    <cellStyle name="Výpočet 3 8 2 5" xfId="9178" xr:uid="{5BC7EBDA-22D1-4635-BCD9-6203094ACAF6}"/>
    <cellStyle name="Výpočet 3 8 2 5 2" xfId="19422" xr:uid="{D1E7A8F8-B443-490E-AA32-D3ECD041A1C4}"/>
    <cellStyle name="Výpočet 3 8 2 5 3" xfId="22995" xr:uid="{F9F84061-4DFF-4949-B0D3-55DBA96D9EA3}"/>
    <cellStyle name="Výpočet 3 8 2 5 4" xfId="25877" xr:uid="{06D36A81-644D-42C2-86DE-B197EFA5E2EF}"/>
    <cellStyle name="Výpočet 3 8 2 6" xfId="14669" xr:uid="{6C23AB3B-87D2-49CB-B897-711C491FD29A}"/>
    <cellStyle name="Výpočet 3 8 2 7" xfId="18573" xr:uid="{77287690-BFA2-4527-A56D-654A06FA87F5}"/>
    <cellStyle name="Výpočet 3 8 2_5.3 Investments associated cy" xfId="8132" xr:uid="{CD495E9B-4DCC-4952-9D90-98DE97911398}"/>
    <cellStyle name="Výpočet 3 8 3" xfId="2269" xr:uid="{155FE687-C140-4F85-9036-A05F22105277}"/>
    <cellStyle name="Výpočet 3 8 3 2" xfId="5474" xr:uid="{2F0C8DF5-EA75-4294-BCE8-35A4DC5A4B05}"/>
    <cellStyle name="Výpočet 3 8 3 2 2" xfId="13264" xr:uid="{2037615C-58A8-451A-8E07-6FEF953F0FFC}"/>
    <cellStyle name="Výpočet 3 8 3 2 2 2" xfId="21904" xr:uid="{90FBF4AA-3CA3-4664-B518-C5C24CD938FD}"/>
    <cellStyle name="Výpočet 3 8 3 2 2 3" xfId="24859" xr:uid="{3D7BB56E-AA7D-4ED6-BF46-79CF463708C5}"/>
    <cellStyle name="Výpočet 3 8 3 2 2 4" xfId="27494" xr:uid="{F6BCC216-CA4E-4A6E-8CEC-AF3FC5FF3826}"/>
    <cellStyle name="Výpočet 3 8 3 2 3" xfId="17327" xr:uid="{885D4982-3BF9-4DB0-A8E8-C2F20FC8A895}"/>
    <cellStyle name="Výpočet 3 8 3 2 4" xfId="19670" xr:uid="{E4C55302-2AF6-4995-89CA-4F77C10984FD}"/>
    <cellStyle name="Výpočet 3 8 3 2 5" xfId="18237" xr:uid="{AB3B1FF5-FA07-4222-9B2F-B4BFEDCDC794}"/>
    <cellStyle name="Výpočet 3 8 3 3" xfId="10231" xr:uid="{308CBF00-1966-4EC9-A274-02915FDC299A}"/>
    <cellStyle name="Výpočet 3 8 3 3 2" xfId="19993" xr:uid="{D5D86B5D-6624-47E8-BD03-EEA239BF6ECA}"/>
    <cellStyle name="Výpočet 3 8 3 3 3" xfId="23381" xr:uid="{F18B2007-EDE4-4133-859A-DBEB3E271EBF}"/>
    <cellStyle name="Výpočet 3 8 3 3 4" xfId="26189" xr:uid="{FBCAE1A4-4A22-48E1-B2AE-7603048BED5B}"/>
    <cellStyle name="Výpočet 3 8 3 4" xfId="15391" xr:uid="{B4BD4CDE-0367-4084-951B-DDAD00057158}"/>
    <cellStyle name="Výpočet 3 8 3 5" xfId="15052" xr:uid="{98218052-55A0-4AB7-983D-5CA44F6402F8}"/>
    <cellStyle name="Výpočet 3 8 3_5.3 Investments associated cy" xfId="8135" xr:uid="{219AA419-373D-47DC-8C64-91F3839D6A7A}"/>
    <cellStyle name="Výpočet 3 8 4" xfId="2142" xr:uid="{EEC73112-56E2-43DD-A368-384F530AEE9F}"/>
    <cellStyle name="Výpočet 3 8 4 2" xfId="5347" xr:uid="{AA8825EB-530E-4B84-9FD8-CB5B1EFED911}"/>
    <cellStyle name="Výpočet 3 8 4 2 2" xfId="13137" xr:uid="{5891A02D-9931-406F-A2C8-D332DC398171}"/>
    <cellStyle name="Výpočet 3 8 4 2 2 2" xfId="21807" xr:uid="{E5AA2758-0341-49C2-AB23-60B5B9253A31}"/>
    <cellStyle name="Výpočet 3 8 4 2 2 3" xfId="24776" xr:uid="{47300D7C-71F6-48A1-9B9A-380F20311BF0}"/>
    <cellStyle name="Výpočet 3 8 4 2 2 4" xfId="27412" xr:uid="{954A95E6-BE82-4B9A-972B-4875BFC415AC}"/>
    <cellStyle name="Výpočet 3 8 4 2 3" xfId="17229" xr:uid="{31DDF46E-9D46-43F9-81C9-2EB932488B6E}"/>
    <cellStyle name="Výpočet 3 8 4 2 4" xfId="16645" xr:uid="{94A01F1C-6722-41AE-A520-1E1386F0FBB3}"/>
    <cellStyle name="Výpočet 3 8 4 2 5" xfId="23696" xr:uid="{E17F8F54-D38E-40D4-9AF5-373E5A28B63C}"/>
    <cellStyle name="Výpočet 3 8 4 3" xfId="10104" xr:uid="{29157A5D-15BA-4851-AC40-AC18C1D8E8F3}"/>
    <cellStyle name="Výpočet 3 8 4 3 2" xfId="19898" xr:uid="{9168996C-6E8B-4AB5-AD10-F67C287A9594}"/>
    <cellStyle name="Výpočet 3 8 4 3 3" xfId="23296" xr:uid="{206E2F1A-E664-40D7-8CBA-7949E1F1D461}"/>
    <cellStyle name="Výpočet 3 8 4 3 4" xfId="26107" xr:uid="{6826FF3A-8AE7-43E0-9584-D2573FABB2E7}"/>
    <cellStyle name="Výpočet 3 8 4 4" xfId="15294" xr:uid="{12963F78-ECA2-4D83-9D6F-6FBDF9AD7E64}"/>
    <cellStyle name="Výpočet 3 8 4 5" xfId="21736" xr:uid="{54A739E8-4065-49E3-99F1-BE582D9510CD}"/>
    <cellStyle name="Výpočet 3 8 4_5.3 Investments associated cy" xfId="8136" xr:uid="{E726B77C-4959-421B-89A1-A2687362C197}"/>
    <cellStyle name="Výpočet 3 8 5" xfId="3459" xr:uid="{3CF9078C-F497-4FCE-9280-F8C5AC309BC6}"/>
    <cellStyle name="Výpočet 3 8 5 2" xfId="11393" xr:uid="{7D8A003B-A813-4B33-B9C2-46D8A2D58902}"/>
    <cellStyle name="Výpočet 3 8 5 2 2" xfId="20892" xr:uid="{3DE84650-A437-4009-A809-A8D38F24AA3A}"/>
    <cellStyle name="Výpočet 3 8 5 2 3" xfId="24163" xr:uid="{3FE04C79-8692-448D-9A4F-50E76B519A2A}"/>
    <cellStyle name="Výpočet 3 8 5 2 4" xfId="26931" xr:uid="{088F43BF-D26C-4DF8-94DE-B4218B4733D9}"/>
    <cellStyle name="Výpočet 3 8 5 3" xfId="16278" xr:uid="{2DE53268-80B7-42E4-9748-E140DECBC1E2}"/>
    <cellStyle name="Výpočet 3 8 5 4" xfId="17057" xr:uid="{DA419C70-3CEB-481C-9975-8BF96BCC18DE}"/>
    <cellStyle name="Výpočet 3 8 6" xfId="8877" xr:uid="{545CF9D6-217C-45E8-8792-919158B06381}"/>
    <cellStyle name="Výpočet 3 8 6 2" xfId="19178" xr:uid="{EEB6F60B-BE83-4B69-B9FF-AD74EE735352}"/>
    <cellStyle name="Výpočet 3 8 6 3" xfId="22777" xr:uid="{AC081515-778C-42D2-9B52-9F4B43FA8F9E}"/>
    <cellStyle name="Výpočet 3 8 6 4" xfId="25670" xr:uid="{F264D069-0948-4D0E-A017-E36A8ECF9D6C}"/>
    <cellStyle name="Výpočet 3 8 7" xfId="14423" xr:uid="{CFA017DE-4E2F-4DC8-8DAE-8FA515DFFC76}"/>
    <cellStyle name="Výpočet 3 8 8" xfId="18788" xr:uid="{DB4EFED7-0B8E-4F3C-89BB-840665DC928C}"/>
    <cellStyle name="Výpočet 3 8_3.10 Impairments" xfId="1583" xr:uid="{43C0113A-76B6-4178-961A-5C504AC25F0F}"/>
    <cellStyle name="Výpočet 3 9" xfId="259" xr:uid="{738C2E66-E27C-4725-A7E1-E2DE6249A839}"/>
    <cellStyle name="Výpočet 3 9 2" xfId="563" xr:uid="{7FC3952B-2430-47FB-8E33-1674E29B43E2}"/>
    <cellStyle name="Výpočet 3 9 2 2" xfId="2553" xr:uid="{10F3AAE0-A448-4B97-A084-6D8C3C8ABC94}"/>
    <cellStyle name="Výpočet 3 9 2 2 2" xfId="5758" xr:uid="{0941BD32-C4E9-4BCB-B169-955570F7A1CC}"/>
    <cellStyle name="Výpočet 3 9 2 2 2 2" xfId="13548" xr:uid="{BA0894C8-CBAD-41D1-A254-0CBC0AF4C7CC}"/>
    <cellStyle name="Výpočet 3 9 2 2 2 2 2" xfId="22131" xr:uid="{D56C6279-5B00-4738-A688-108BB34FC88D}"/>
    <cellStyle name="Výpočet 3 9 2 2 2 2 3" xfId="25058" xr:uid="{2A57F166-5018-453B-A3D0-527F8239FDF2}"/>
    <cellStyle name="Výpočet 3 9 2 2 2 2 4" xfId="27683" xr:uid="{57056B60-F577-4D73-8D84-23998FCB191F}"/>
    <cellStyle name="Výpočet 3 9 2 2 2 3" xfId="17554" xr:uid="{EC54C07A-4534-46ED-8A88-85D35C90F768}"/>
    <cellStyle name="Výpočet 3 9 2 2 2 4" xfId="21455" xr:uid="{478CD006-40BC-49B7-A07E-C8D9364ECD59}"/>
    <cellStyle name="Výpočet 3 9 2 2 2 5" xfId="24271" xr:uid="{365C600C-8062-4104-B5F0-A59290D76E79}"/>
    <cellStyle name="Výpočet 3 9 2 2 3" xfId="10515" xr:uid="{F7EDA66F-A531-4445-B69C-1474D32FFF05}"/>
    <cellStyle name="Výpočet 3 9 2 2 3 2" xfId="20216" xr:uid="{3686AD62-0D9B-484D-8629-8E79728D89BD}"/>
    <cellStyle name="Výpočet 3 9 2 2 3 3" xfId="23578" xr:uid="{07C1B9DC-B6D5-43E7-AC1C-4BA6156EAA9B}"/>
    <cellStyle name="Výpočet 3 9 2 2 3 4" xfId="26378" xr:uid="{F4CD11B4-E2E5-4390-97C5-F3412971FA9C}"/>
    <cellStyle name="Výpočet 3 9 2 2 4" xfId="15613" xr:uid="{47E8AA26-864A-4E94-9679-72949F0F4491}"/>
    <cellStyle name="Výpočet 3 9 2 2 5" xfId="19809" xr:uid="{C16D91B4-4637-4507-9B84-55D62155BC7F}"/>
    <cellStyle name="Výpočet 3 9 2 2_5.3 Investments associated cy" xfId="8138" xr:uid="{CAE50B9C-3655-4B93-BE1E-1C800B846FE5}"/>
    <cellStyle name="Výpočet 3 9 2 3" xfId="3172" xr:uid="{4F9686C0-E5C9-4DCC-80A8-85762E6BB5AB}"/>
    <cellStyle name="Výpočet 3 9 2 3 2" xfId="6377" xr:uid="{89140ED1-AE8F-4D04-BE68-12D30DEE069B}"/>
    <cellStyle name="Výpočet 3 9 2 3 2 2" xfId="14167" xr:uid="{4317BAD8-50B6-4CDC-B0DD-F04ECDC7527D}"/>
    <cellStyle name="Výpočet 3 9 2 3 2 2 2" xfId="22587" xr:uid="{9606B5F4-F3F3-435B-9FBC-E46578EF8A08}"/>
    <cellStyle name="Výpočet 3 9 2 3 2 2 3" xfId="25444" xr:uid="{50B7D005-0387-4903-A8EA-B49BBA69969C}"/>
    <cellStyle name="Výpočet 3 9 2 3 2 2 4" xfId="28041" xr:uid="{9C0D71F4-18C6-414C-AD4A-77D118BB4471}"/>
    <cellStyle name="Výpočet 3 9 2 3 2 3" xfId="17999" xr:uid="{E007513B-DDA4-444A-9926-6539A050818D}"/>
    <cellStyle name="Výpočet 3 9 2 3 2 4" xfId="21988" xr:uid="{7F2B1CC8-C806-4D95-8F49-C76A4D403345}"/>
    <cellStyle name="Výpočet 3 9 2 3 2 5" xfId="21544" xr:uid="{D8FF5D07-EF9B-47BE-BC45-813DD8523547}"/>
    <cellStyle name="Výpočet 3 9 2 3 3" xfId="11133" xr:uid="{7209685B-B625-4A5F-8AE7-76F0263520A9}"/>
    <cellStyle name="Výpočet 3 9 2 3 3 2" xfId="20675" xr:uid="{4E2915A9-893F-436C-BFC1-561147EA43E0}"/>
    <cellStyle name="Výpočet 3 9 2 3 3 3" xfId="23961" xr:uid="{49268F56-DAF0-472D-98CD-6797AAF44B6C}"/>
    <cellStyle name="Výpočet 3 9 2 3 3 4" xfId="26735" xr:uid="{70F203CD-5D55-420E-B260-3C40D74D41E9}"/>
    <cellStyle name="Výpočet 3 9 2 3 4" xfId="16060" xr:uid="{19E78CFB-2B07-4746-A3C3-0E63834C6766}"/>
    <cellStyle name="Výpočet 3 9 2 3 5" xfId="19668" xr:uid="{96D77996-BB49-4ACA-8159-0CDCCCE7456A}"/>
    <cellStyle name="Výpočet 3 9 2 3_5.3 Investments associated cy" xfId="8139" xr:uid="{839F002A-8F9D-4EEE-9726-382A8E061A1D}"/>
    <cellStyle name="Výpočet 3 9 2 4" xfId="3752" xr:uid="{9EBCB5C5-5797-4678-B1D4-5753FD349F41}"/>
    <cellStyle name="Výpočet 3 9 2 4 2" xfId="11676" xr:uid="{5EA832E4-BB0D-4E38-B0CB-382483ED7293}"/>
    <cellStyle name="Výpočet 3 9 2 4 2 2" xfId="21117" xr:uid="{5929F35C-40C1-41B2-95F1-8669BD60F93B}"/>
    <cellStyle name="Výpočet 3 9 2 4 2 3" xfId="24356" xr:uid="{F6608747-5118-44B1-BA37-87FC24B30984}"/>
    <cellStyle name="Výpočet 3 9 2 4 2 4" xfId="27116" xr:uid="{49C70CDD-85D3-4AFE-9CD3-B47344B0A5D8}"/>
    <cellStyle name="Výpočet 3 9 2 4 3" xfId="16506" xr:uid="{AC5B2404-67B6-4473-B2EB-2624D096F858}"/>
    <cellStyle name="Výpočet 3 9 2 4 4" xfId="21480" xr:uid="{59AECB92-4726-42EE-84C4-9C224516A0C0}"/>
    <cellStyle name="Výpočet 3 9 2 5" xfId="9194" xr:uid="{C629A0A6-4DFE-47FE-9BD6-D30CDF5DB2C6}"/>
    <cellStyle name="Výpočet 3 9 2 5 2" xfId="19437" xr:uid="{558E7887-C1C4-4C2D-B08E-B289F02360DA}"/>
    <cellStyle name="Výpočet 3 9 2 5 3" xfId="23010" xr:uid="{43D6F929-91FD-4125-8DDF-256D0E38C34E}"/>
    <cellStyle name="Výpočet 3 9 2 5 4" xfId="25892" xr:uid="{FCDAAE7D-B538-4CA8-BAD2-AC6185232725}"/>
    <cellStyle name="Výpočet 3 9 2 6" xfId="14684" xr:uid="{C1CE3FBF-FF04-464E-B0A7-ED6EA0DC037A}"/>
    <cellStyle name="Výpočet 3 9 2 7" xfId="18558" xr:uid="{A6A947C4-67B3-4265-82C6-0B135B2E1DD4}"/>
    <cellStyle name="Výpočet 3 9 2_5.3 Investments associated cy" xfId="8137" xr:uid="{CA45F701-BDF5-4D7E-96C2-BE13BFB4D1E5}"/>
    <cellStyle name="Výpočet 3 9 3" xfId="2281" xr:uid="{54165869-476D-443E-A7AC-DCAF14DB7BEE}"/>
    <cellStyle name="Výpočet 3 9 3 2" xfId="5486" xr:uid="{28AB8A84-D1FE-4C1D-9E1E-6DC673D7AE39}"/>
    <cellStyle name="Výpočet 3 9 3 2 2" xfId="13276" xr:uid="{D71BA1D8-ADC4-4413-8BAB-404D1062B6D1}"/>
    <cellStyle name="Výpočet 3 9 3 2 2 2" xfId="21915" xr:uid="{7B3A9CF1-B70E-4A2F-8DC1-90FB27B9EAB7}"/>
    <cellStyle name="Výpočet 3 9 3 2 2 3" xfId="24870" xr:uid="{BA2298AB-C6FB-44AF-95F5-6B67A016ED51}"/>
    <cellStyle name="Výpočet 3 9 3 2 2 4" xfId="27505" xr:uid="{B09AEACC-4B8E-453E-8C2C-4122F7B9E3F8}"/>
    <cellStyle name="Výpočet 3 9 3 2 3" xfId="17338" xr:uid="{1B56616B-DCAF-4001-AC7D-6D68BCA1603E}"/>
    <cellStyle name="Výpočet 3 9 3 2 4" xfId="22276" xr:uid="{5ECDFFAC-E4DE-496A-99E4-3605C1A824B2}"/>
    <cellStyle name="Výpočet 3 9 3 2 5" xfId="15195" xr:uid="{DF4F9901-38EF-4023-A8A6-55C80A65F578}"/>
    <cellStyle name="Výpočet 3 9 3 3" xfId="10243" xr:uid="{8441FD9D-A5D0-409C-89A6-818C60A652B1}"/>
    <cellStyle name="Výpočet 3 9 3 3 2" xfId="20004" xr:uid="{7E6E823A-E9EA-4335-A158-519B5250DF9E}"/>
    <cellStyle name="Výpočet 3 9 3 3 3" xfId="23392" xr:uid="{8EB2D344-52CB-465B-AC8D-3349DD05C59B}"/>
    <cellStyle name="Výpočet 3 9 3 3 4" xfId="26200" xr:uid="{92B383CB-038C-41EB-962D-13A17992C6E3}"/>
    <cellStyle name="Výpočet 3 9 3 4" xfId="15402" xr:uid="{E1637C40-E168-4045-A296-79383E011278}"/>
    <cellStyle name="Výpočet 3 9 3 5" xfId="19818" xr:uid="{B04417F3-D469-4C41-ABA7-819F3DA13D18}"/>
    <cellStyle name="Výpočet 3 9 3_5.3 Investments associated cy" xfId="8140" xr:uid="{3B5B824D-624F-4BEF-A8CA-2A736BF7F764}"/>
    <cellStyle name="Výpočet 3 9 4" xfId="2965" xr:uid="{C6710FF2-E0EA-4DF7-9643-1B22836672BF}"/>
    <cellStyle name="Výpočet 3 9 4 2" xfId="6170" xr:uid="{96118D00-FA07-4103-8925-137F486A71C9}"/>
    <cellStyle name="Výpočet 3 9 4 2 2" xfId="13960" xr:uid="{757F0D6A-FBFE-4C15-98FF-19D37E9435CC}"/>
    <cellStyle name="Výpočet 3 9 4 2 2 2" xfId="22380" xr:uid="{11B02A89-C53E-41F1-896E-A15DFC66C7DB}"/>
    <cellStyle name="Výpočet 3 9 4 2 2 3" xfId="25237" xr:uid="{134B8F4A-FBB8-4FAD-9680-924D9D85BA38}"/>
    <cellStyle name="Výpočet 3 9 4 2 2 4" xfId="27834" xr:uid="{4E4AC9BB-5F40-4E29-88BD-36381D8DE8FC}"/>
    <cellStyle name="Výpočet 3 9 4 2 3" xfId="17792" xr:uid="{78C94F06-9E5E-4C5B-866A-141DE8083869}"/>
    <cellStyle name="Výpočet 3 9 4 2 4" xfId="16624" xr:uid="{7AAB837D-4D15-4E50-B4C7-8827FECBDB21}"/>
    <cellStyle name="Výpočet 3 9 4 2 5" xfId="23691" xr:uid="{A3D9572B-B977-4D00-8C8B-B0C8D692C1C4}"/>
    <cellStyle name="Výpočet 3 9 4 3" xfId="10926" xr:uid="{919495EA-59D7-4A53-9798-07CBB88348E0}"/>
    <cellStyle name="Výpočet 3 9 4 3 2" xfId="20468" xr:uid="{E5045E68-FA7B-4042-91C5-E055E4702845}"/>
    <cellStyle name="Výpočet 3 9 4 3 3" xfId="23754" xr:uid="{0199E480-C36B-44B7-A7F7-8F08BABD1FD3}"/>
    <cellStyle name="Výpočet 3 9 4 3 4" xfId="26528" xr:uid="{1522F8A1-A82A-4A81-ACA2-1D02BF60663D}"/>
    <cellStyle name="Výpočet 3 9 4 4" xfId="15853" xr:uid="{549E8B25-8015-4ED4-B291-EB924011CAD3}"/>
    <cellStyle name="Výpočet 3 9 4 5" xfId="17317" xr:uid="{EE190AE0-AD88-44BE-AD32-5B22B9329EFE}"/>
    <cellStyle name="Výpočet 3 9 4_5.3 Investments associated cy" xfId="8141" xr:uid="{FFB081D8-651C-4D73-9844-7DDD129261AA}"/>
    <cellStyle name="Výpočet 3 9 5" xfId="3474" xr:uid="{A187C6DA-682B-4FCD-B98E-273602E19CEB}"/>
    <cellStyle name="Výpočet 3 9 5 2" xfId="11406" xr:uid="{1F68F1EC-F375-49C8-8853-48D0530635FD}"/>
    <cellStyle name="Výpočet 3 9 5 2 2" xfId="20903" xr:uid="{626D3902-6587-4CC6-9E74-E8165F368DF3}"/>
    <cellStyle name="Výpočet 3 9 5 2 3" xfId="24174" xr:uid="{B6616BC3-87BC-4603-BDB4-97A75DB6D889}"/>
    <cellStyle name="Výpočet 3 9 5 2 4" xfId="26942" xr:uid="{8A890873-54D9-4C84-ADA8-96E5A9DFCA7A}"/>
    <cellStyle name="Výpočet 3 9 5 3" xfId="16289" xr:uid="{B037CB10-BA06-49B6-BFDC-836DC833BF1A}"/>
    <cellStyle name="Výpočet 3 9 5 4" xfId="21744" xr:uid="{1A3D1D85-F56C-4161-8296-1531CFD9ED94}"/>
    <cellStyle name="Výpočet 3 9 6" xfId="8893" xr:uid="{A142EB06-1CC6-432C-A21B-A9B4C987CA60}"/>
    <cellStyle name="Výpočet 3 9 6 2" xfId="19193" xr:uid="{9A1EDE62-D66A-45F0-B923-5A66E973AE79}"/>
    <cellStyle name="Výpočet 3 9 6 3" xfId="22792" xr:uid="{2BC50DB6-1FE9-46EF-9A53-B5A8AB647BB1}"/>
    <cellStyle name="Výpočet 3 9 6 4" xfId="25685" xr:uid="{552034CC-2602-4E29-8732-9C664A6FDF20}"/>
    <cellStyle name="Výpočet 3 9 7" xfId="14438" xr:uid="{445F1BFD-2A27-4F31-9E3F-7658E02E59BA}"/>
    <cellStyle name="Výpočet 3 9 8" xfId="18773" xr:uid="{E98B6F34-87CE-422B-91D3-216D757F06D8}"/>
    <cellStyle name="Výpočet 3 9_3.10 Impairments" xfId="1584" xr:uid="{F47B8056-1CF5-4CF5-B363-233F9ADFF5FF}"/>
    <cellStyle name="Výpočet 3_3.10 Impairments" xfId="1564" xr:uid="{F2C7EA3B-692E-438F-80D2-C8FD4A9EE361}"/>
    <cellStyle name="Výpočet 4" xfId="137" xr:uid="{A62A27E6-D6EE-4996-85BD-5CDBB5074FC7}"/>
    <cellStyle name="Výpočet 4 2" xfId="447" xr:uid="{95816DF0-FDEF-4966-A74F-7E99555888A5}"/>
    <cellStyle name="Výpočet 4 2 2" xfId="2450" xr:uid="{E8766E8D-915F-4D0F-8BF0-33CAEBC19B3D}"/>
    <cellStyle name="Výpočet 4 2 2 2" xfId="5655" xr:uid="{2249B6A7-6DF9-4C72-A643-D332089F0AB7}"/>
    <cellStyle name="Výpočet 4 2 2 2 2" xfId="13445" xr:uid="{5465C8A9-4648-4456-A5AF-F01DF3CFDBDE}"/>
    <cellStyle name="Výpočet 4 2 2 2 2 2" xfId="22051" xr:uid="{A151DC34-4912-4775-8500-AEAE97B51DD7}"/>
    <cellStyle name="Výpočet 4 2 2 2 2 3" xfId="24994" xr:uid="{868D471C-C0C3-44B7-AAB6-EA8B56433961}"/>
    <cellStyle name="Výpočet 4 2 2 2 2 4" xfId="27622" xr:uid="{6C089A7A-7452-46C0-BD27-5A97E3B8575A}"/>
    <cellStyle name="Výpočet 4 2 2 2 3" xfId="17475" xr:uid="{292C5D5F-7B87-4E05-941C-A29BBF3410CB}"/>
    <cellStyle name="Výpočet 4 2 2 2 4" xfId="20150" xr:uid="{5A936934-8EBD-4A2A-9D74-895FE3638C48}"/>
    <cellStyle name="Výpočet 4 2 2 2 5" xfId="21290" xr:uid="{4DBFB097-6F6A-47BA-BC67-E7CEF8027A51}"/>
    <cellStyle name="Výpočet 4 2 2 3" xfId="10412" xr:uid="{08FB1AE2-A9B4-4215-BA5B-3FC3AE026568}"/>
    <cellStyle name="Výpočet 4 2 2 3 2" xfId="20139" xr:uid="{51B8A683-512C-47EF-96FC-5B51E239E1B4}"/>
    <cellStyle name="Výpočet 4 2 2 3 3" xfId="23514" xr:uid="{7F5B988D-85DC-4412-B975-3421C62744FC}"/>
    <cellStyle name="Výpočet 4 2 2 3 4" xfId="26317" xr:uid="{F5DA3F98-94EF-4494-AB9D-9E4D74F07A9E}"/>
    <cellStyle name="Výpočet 4 2 2 4" xfId="15536" xr:uid="{87B71585-8722-483D-ADF4-BF99FD914E47}"/>
    <cellStyle name="Výpočet 4 2 2 5" xfId="19848" xr:uid="{DC0B170B-BCBD-430D-86BC-EFD34EDE36BF}"/>
    <cellStyle name="Výpočet 4 2 2_5.3 Investments associated cy" xfId="8143" xr:uid="{9A7B0A7E-D927-4F4D-9026-35D4B05BB8F6}"/>
    <cellStyle name="Výpočet 4 2 3" xfId="3101" xr:uid="{CD86906C-7A4F-4DE2-9E91-34985EABE43B}"/>
    <cellStyle name="Výpočet 4 2 3 2" xfId="6306" xr:uid="{DA1A4694-DD40-49CC-A395-7E29BB861A64}"/>
    <cellStyle name="Výpočet 4 2 3 2 2" xfId="14096" xr:uid="{43738D3C-1837-43A7-8DA4-65FB08837492}"/>
    <cellStyle name="Výpočet 4 2 3 2 2 2" xfId="22516" xr:uid="{3D30220B-A2C0-46AE-90F8-3013FD6B97A7}"/>
    <cellStyle name="Výpočet 4 2 3 2 2 3" xfId="25373" xr:uid="{A596BABC-A199-441E-94AD-FE40E8C08F27}"/>
    <cellStyle name="Výpočet 4 2 3 2 2 4" xfId="27970" xr:uid="{598ED25E-5119-4D02-BB43-D62B9EDD5AF7}"/>
    <cellStyle name="Výpočet 4 2 3 2 3" xfId="17928" xr:uid="{F6A99BE2-F043-4E0B-9D38-E35C28018C3E}"/>
    <cellStyle name="Výpočet 4 2 3 2 4" xfId="16383" xr:uid="{69891F1F-9CA1-46CE-97EA-2C375C107AA6}"/>
    <cellStyle name="Výpočet 4 2 3 2 5" xfId="23484" xr:uid="{9BC79CBE-3F96-4A2C-BE8E-200DDA08395F}"/>
    <cellStyle name="Výpočet 4 2 3 3" xfId="11062" xr:uid="{4AB354E8-86AB-4FB7-88F0-B606CA76D85C}"/>
    <cellStyle name="Výpočet 4 2 3 3 2" xfId="20604" xr:uid="{15D0829F-2C38-4496-B2E8-C217F1BE25F0}"/>
    <cellStyle name="Výpočet 4 2 3 3 3" xfId="23890" xr:uid="{63746671-5331-4247-BC29-F0D976296837}"/>
    <cellStyle name="Výpočet 4 2 3 3 4" xfId="26664" xr:uid="{F8211DA1-5EB8-4AAF-8399-73CF9011F310}"/>
    <cellStyle name="Výpočet 4 2 3 4" xfId="15989" xr:uid="{D32086EB-3646-45E2-A808-EB410FFC2166}"/>
    <cellStyle name="Výpočet 4 2 3 5" xfId="17294" xr:uid="{F4388204-38D7-4914-9921-DBA51BBF91CF}"/>
    <cellStyle name="Výpočet 4 2 3_5.3 Investments associated cy" xfId="8144" xr:uid="{F7D87B49-3DFA-4633-87D6-C03397E68D13}"/>
    <cellStyle name="Výpočet 4 2 4" xfId="3649" xr:uid="{7A34A459-497B-4008-A10F-A6FEE0B32FC1}"/>
    <cellStyle name="Výpočet 4 2 4 2" xfId="11573" xr:uid="{798D169F-07F1-4E4E-A038-A6D899EE5B2F}"/>
    <cellStyle name="Výpočet 4 2 4 2 2" xfId="21037" xr:uid="{0D9E7D5C-C7A5-4EDB-89CD-5BED28DAF460}"/>
    <cellStyle name="Výpočet 4 2 4 2 3" xfId="24292" xr:uid="{ECB6506D-8EA3-4D23-8A4C-848522F3A75E}"/>
    <cellStyle name="Výpočet 4 2 4 2 4" xfId="27055" xr:uid="{6419C501-8136-482F-B5CD-069B4AB42F08}"/>
    <cellStyle name="Výpočet 4 2 4 3" xfId="16424" xr:uid="{14713786-B645-42D9-8B3D-CEDD344BEF56}"/>
    <cellStyle name="Výpočet 4 2 4 4" xfId="14996" xr:uid="{674D2116-DBFC-4E14-9038-1C2105577542}"/>
    <cellStyle name="Výpočet 4 2 5" xfId="9081" xr:uid="{52E220D0-9691-4E0F-8936-11178C2E76B8}"/>
    <cellStyle name="Výpočet 4 2 5 2" xfId="19349" xr:uid="{48DBB485-6FBF-43B9-A0FE-1EB697BD36D7}"/>
    <cellStyle name="Výpočet 4 2 5 3" xfId="22935" xr:uid="{E95794D3-65D4-4F80-8078-FA6BC80544E8}"/>
    <cellStyle name="Výpočet 4 2 5 4" xfId="25821" xr:uid="{925D6D10-7CB7-499C-B2E6-EA2CF0B9C3F9}"/>
    <cellStyle name="Výpočet 4 2 6" xfId="14594" xr:uid="{A81EAE40-2103-42A3-BC62-4C8B85B9420E}"/>
    <cellStyle name="Výpočet 4 2 7" xfId="18629" xr:uid="{E98F3B7C-BFDC-4299-B174-DFCC330D87B0}"/>
    <cellStyle name="Výpočet 4 2_5.3 Investments associated cy" xfId="8142" xr:uid="{6500EF42-4DA3-4511-891F-C228868004C6}"/>
    <cellStyle name="Výpočet 4 3" xfId="2175" xr:uid="{768B4068-6C1E-4299-BCD3-AAD45BBDDDF7}"/>
    <cellStyle name="Výpočet 4 3 2" xfId="5380" xr:uid="{A723F153-5024-48CA-ACE6-EA0E8BAD62D1}"/>
    <cellStyle name="Výpočet 4 3 2 2" xfId="13170" xr:uid="{8294B6AD-CE6C-4FB6-946F-7BB01790B84B}"/>
    <cellStyle name="Výpočet 4 3 2 2 2" xfId="21838" xr:uid="{6C170E43-895B-4483-926F-82F0600F8CA1}"/>
    <cellStyle name="Výpočet 4 3 2 2 3" xfId="24805" xr:uid="{0D5CF299-679E-41DF-9AA5-AC6896F91148}"/>
    <cellStyle name="Výpočet 4 3 2 2 4" xfId="27441" xr:uid="{502431A0-2E46-4B37-8379-FA9D6BB91299}"/>
    <cellStyle name="Výpočet 4 3 2 3" xfId="17259" xr:uid="{F7950141-39B3-4414-8A4C-B4F2987EDCF6}"/>
    <cellStyle name="Výpočet 4 3 2 4" xfId="16682" xr:uid="{D99B4670-1C47-44AB-8E84-CC4E900DAFE5}"/>
    <cellStyle name="Výpočet 4 3 2 5" xfId="23704" xr:uid="{876220C8-717D-4681-808D-BED26CEA7A37}"/>
    <cellStyle name="Výpočet 4 3 3" xfId="10137" xr:uid="{3F99719B-E3FE-4BFD-9E2C-0196149B1664}"/>
    <cellStyle name="Výpočet 4 3 3 2" xfId="19930" xr:uid="{AE18AC75-5344-4E88-8D63-4D8E42BDB567}"/>
    <cellStyle name="Výpočet 4 3 3 3" xfId="23325" xr:uid="{3D83FE84-A163-44B8-94AF-F4DF72BDCBEB}"/>
    <cellStyle name="Výpočet 4 3 3 4" xfId="26136" xr:uid="{D0C32853-5D6F-4075-9D16-97001F0FC260}"/>
    <cellStyle name="Výpočet 4 3 4" xfId="15325" xr:uid="{61AEF5AF-5EC6-45C4-8E5B-F57C5A27605B}"/>
    <cellStyle name="Výpočet 4 3 5" xfId="21770" xr:uid="{F13B173B-C9D1-4E42-9499-C8FB049F7B3C}"/>
    <cellStyle name="Výpočet 4 3_5.3 Investments associated cy" xfId="8145" xr:uid="{649F2EE6-D131-4430-AB8D-A2A3799AF18D}"/>
    <cellStyle name="Výpočet 4 4" xfId="2943" xr:uid="{0E9E2F6C-2A45-482C-B31E-AE0CC1664EAD}"/>
    <cellStyle name="Výpočet 4 4 2" xfId="6148" xr:uid="{FB7A16F5-23AE-4330-A318-D2B3AE552A9C}"/>
    <cellStyle name="Výpočet 4 4 2 2" xfId="13938" xr:uid="{43BE4DC9-B696-48FB-B16C-3CD171F506B6}"/>
    <cellStyle name="Výpočet 4 4 2 2 2" xfId="22358" xr:uid="{6A6EEC39-2064-4DD5-8BA9-26DF5633D012}"/>
    <cellStyle name="Výpočet 4 4 2 2 3" xfId="25215" xr:uid="{F687CC5C-BEA5-455C-8EBC-BADBC3AE834B}"/>
    <cellStyle name="Výpočet 4 4 2 2 4" xfId="27812" xr:uid="{445C28FD-54AF-49C2-81E7-EDDC2735438B}"/>
    <cellStyle name="Výpočet 4 4 2 3" xfId="17771" xr:uid="{A02B6B3D-A59A-48E4-B253-43E872268741}"/>
    <cellStyle name="Výpočet 4 4 2 4" xfId="16979" xr:uid="{C4D33FA6-82E3-47CF-B038-9791F42D1A38}"/>
    <cellStyle name="Výpočet 4 4 2 5" xfId="19606" xr:uid="{97EB39E2-709C-4C0E-A65F-7719E0F857C8}"/>
    <cellStyle name="Výpočet 4 4 3" xfId="10904" xr:uid="{62A3D728-979C-494B-A671-489419E540EE}"/>
    <cellStyle name="Výpočet 4 4 3 2" xfId="20446" xr:uid="{B5F98ED2-9D8D-469C-BC68-867A98E8292E}"/>
    <cellStyle name="Výpočet 4 4 3 3" xfId="23732" xr:uid="{8412072B-62A0-4A57-B4CA-9D4658201585}"/>
    <cellStyle name="Výpočet 4 4 3 4" xfId="26506" xr:uid="{8464171C-8C5D-4F98-8365-CFFFE55D99EB}"/>
    <cellStyle name="Výpočet 4 4 4" xfId="15832" xr:uid="{E10DE6C0-56A5-4B64-8A2E-CFC2C8C2E6D1}"/>
    <cellStyle name="Výpočet 4 4 5" xfId="18355" xr:uid="{0CDAE10D-C4D2-4C60-96A6-46B66AF0ADB9}"/>
    <cellStyle name="Výpočet 4 4_5.3 Investments associated cy" xfId="8146" xr:uid="{87CECA85-38A6-47E2-B0EF-5F4AC4E75F18}"/>
    <cellStyle name="Výpočet 4 5" xfId="3360" xr:uid="{A9C07A81-77F4-4DEE-88C3-41A7079CF390}"/>
    <cellStyle name="Výpočet 4 5 2" xfId="11297" xr:uid="{214304E4-FEE8-44B0-B4BA-35D88F1AB6FE}"/>
    <cellStyle name="Výpočet 4 5 2 2" xfId="20825" xr:uid="{DDC5092A-491A-4A21-B357-35ED5FE22741}"/>
    <cellStyle name="Výpočet 4 5 2 3" xfId="24111" xr:uid="{73FC7976-69C8-4FD9-B305-185B01232FE4}"/>
    <cellStyle name="Výpočet 4 5 2 4" xfId="26881" xr:uid="{AC5206B5-28E9-4F6B-966D-59145F7139DC}"/>
    <cellStyle name="Výpočet 4 5 3" xfId="16213" xr:uid="{DF71DE09-6106-41D8-890C-2FA71F1C9DF9}"/>
    <cellStyle name="Výpočet 4 5 4" xfId="19617" xr:uid="{BA93BA3E-C70D-485D-9933-FB84E2A349D1}"/>
    <cellStyle name="Výpočet 4 6" xfId="8778" xr:uid="{FBE553F2-F637-40B1-9E16-F91B99BE119C}"/>
    <cellStyle name="Výpočet 4 6 2" xfId="19103" xr:uid="{4FBEBE30-C24C-4B97-B2CF-456296C96A02}"/>
    <cellStyle name="Výpočet 4 6 3" xfId="22718" xr:uid="{45F70C5A-D070-43ED-969E-E8FE170CDA55}"/>
    <cellStyle name="Výpočet 4 6 4" xfId="25614" xr:uid="{B1EC6A1B-418E-49D8-ADB9-135BC020F0FD}"/>
    <cellStyle name="Výpočet 4 7" xfId="14348" xr:uid="{C1960972-317B-4715-8506-D27517418902}"/>
    <cellStyle name="Výpočet 4 8" xfId="18849" xr:uid="{F8C36B26-2D04-4FAC-BEC9-49C52468E5CF}"/>
    <cellStyle name="Výpočet 4_3.10 Impairments" xfId="1585" xr:uid="{88FD3D62-A4EB-4FD7-89EA-86CCF6454821}"/>
    <cellStyle name="Výpočet 5" xfId="2157" xr:uid="{9665ADEB-75D1-456E-ACAE-D8BE6C762767}"/>
    <cellStyle name="Výpočet 5 2" xfId="5362" xr:uid="{970DB2F0-20AA-41F2-B603-0ABAA63BFF98}"/>
    <cellStyle name="Výpočet 5 2 2" xfId="13152" xr:uid="{1C6CDE43-775E-4A20-B1BD-582A26CD414A}"/>
    <cellStyle name="Výpočet 5 2 2 2" xfId="21822" xr:uid="{09A6DB66-0FA1-4421-B22A-19ECD2769092}"/>
    <cellStyle name="Výpočet 5 2 2 3" xfId="24791" xr:uid="{1B3908F6-D6AF-471A-A96B-8489EE6046B2}"/>
    <cellStyle name="Výpočet 5 2 2 4" xfId="27427" xr:uid="{B98EEE07-62CF-4A7B-84C8-3A8FE1207CD7}"/>
    <cellStyle name="Výpočet 5 2 3" xfId="17244" xr:uid="{F30DE966-3A5C-485A-A257-BC5DA51BCA17}"/>
    <cellStyle name="Výpočet 5 2 4" xfId="16898" xr:uid="{1EA8E5AC-1C02-4369-8269-34F270FB72D1}"/>
    <cellStyle name="Výpočet 5 2 5" xfId="19219" xr:uid="{86323491-AEC7-4542-943B-EA5DE09FEDA1}"/>
    <cellStyle name="Výpočet 5 3" xfId="10119" xr:uid="{E99FFEF3-D27A-42F0-86CD-AFFBC1D9F108}"/>
    <cellStyle name="Výpočet 5 3 2" xfId="19913" xr:uid="{8504E6CB-961A-4A35-9BD7-60D0858A7B8C}"/>
    <cellStyle name="Výpočet 5 3 3" xfId="23311" xr:uid="{82D1E37D-C0AD-486B-8445-F7EAB67397DD}"/>
    <cellStyle name="Výpočet 5 3 4" xfId="26122" xr:uid="{A5E1E953-0BA8-45F1-BDA7-87AD15393D2F}"/>
    <cellStyle name="Výpočet 5 4" xfId="15309" xr:uid="{2A5CA763-D06A-4030-A94D-162809617A07}"/>
    <cellStyle name="Výpočet 5 5" xfId="18403" xr:uid="{FA4ECE5A-BD60-4C02-9891-57387D721A8E}"/>
    <cellStyle name="Výpočet 5_5.3 Investments associated cy" xfId="8147" xr:uid="{9001E3EC-2A61-46E2-A5FF-7DAF66EEBC72}"/>
    <cellStyle name="Výpočet 6" xfId="2670" xr:uid="{8C3AA54E-E468-4356-8567-20F02ECA1903}"/>
    <cellStyle name="Výpočet 6 2" xfId="5875" xr:uid="{A10EAF4E-9938-40A1-977C-5F79F35BBAD4}"/>
    <cellStyle name="Výpočet 6 2 2" xfId="13665" xr:uid="{FBB6F869-807B-469E-B823-6B0CCB967A66}"/>
    <cellStyle name="Výpočet 6 2 2 2" xfId="22229" xr:uid="{64E2CC87-C34B-4498-8D3F-ABBC3038B13F}"/>
    <cellStyle name="Výpočet 6 2 2 3" xfId="25146" xr:uid="{257E560F-D049-485F-A1D7-0203A5EF0B20}"/>
    <cellStyle name="Výpočet 6 2 2 4" xfId="27770" xr:uid="{A59641AA-1B54-44EF-83AF-71EA92DABC0C}"/>
    <cellStyle name="Výpočet 6 2 3" xfId="17652" xr:uid="{94D919D9-2B49-4206-B434-11112B210D31}"/>
    <cellStyle name="Výpočet 6 2 4" xfId="21562" xr:uid="{ACE5EA73-5ACA-4AB2-A0EF-DC5688C80BBB}"/>
    <cellStyle name="Výpočet 6 2 5" xfId="24481" xr:uid="{068482C2-C20F-45CE-8BE5-CC62CDD47C1A}"/>
    <cellStyle name="Výpočet 6 3" xfId="10632" xr:uid="{88AEA53B-12DB-43D1-A446-EA149870C568}"/>
    <cellStyle name="Výpočet 6 3 2" xfId="20314" xr:uid="{33AB1DA1-388C-49B0-9AD4-52A629509BC7}"/>
    <cellStyle name="Výpočet 6 3 3" xfId="23668" xr:uid="{4AB13384-2CC0-4AF2-A285-2C10F23372A1}"/>
    <cellStyle name="Výpočet 6 3 4" xfId="26465" xr:uid="{25669787-B8F5-4B41-90C0-F6ADD1934493}"/>
    <cellStyle name="Výpočet 6 4" xfId="15709" xr:uid="{BDB2827B-5B04-4763-8E7A-82C2960A8C6A}"/>
    <cellStyle name="Výpočet 6 5" xfId="18363" xr:uid="{417486CC-5F57-42DF-AA8F-BFFECCECB8AE}"/>
    <cellStyle name="Výpočet 6_5.3 Investments associated cy" xfId="8148" xr:uid="{32728BFD-9F08-4391-A53F-53F951720075}"/>
    <cellStyle name="Výpočet 7" xfId="3341" xr:uid="{A9947566-671D-4B09-AB4E-26699AA6A0A5}"/>
    <cellStyle name="Výpočet 7 2" xfId="11279" xr:uid="{E9D9D8D4-CAE1-45BC-8B91-9247D7ED5FB2}"/>
    <cellStyle name="Výpočet 7 2 2" xfId="20810" xr:uid="{8EFE7240-9D36-43A8-99B3-4FC35DC931E0}"/>
    <cellStyle name="Výpočet 7 2 3" xfId="24096" xr:uid="{D20332B5-F33B-41EE-A13C-DC37696C057E}"/>
    <cellStyle name="Výpočet 7 2 4" xfId="26867" xr:uid="{6C18FAFC-215E-4383-957C-8D3E2D841DB1}"/>
    <cellStyle name="Výpočet 7 3" xfId="16198" xr:uid="{91D0664F-C947-40F8-8330-7797E6B8632C}"/>
    <cellStyle name="Výpočet 7 4" xfId="15196" xr:uid="{28A570E8-E49E-4234-9E25-F0B669B778FB}"/>
    <cellStyle name="Výpočet 8" xfId="8759" xr:uid="{84C50D3D-8F0B-4EC5-AFCF-AF5E5CBEFC3F}"/>
    <cellStyle name="Výpočet 8 2" xfId="19086" xr:uid="{656A5BDA-E26B-474E-B07F-CB219CF8C5D9}"/>
    <cellStyle name="Výpočet 8 3" xfId="18888" xr:uid="{6A6204D7-B234-4ECC-8392-AF7AE003DBC4}"/>
    <cellStyle name="Výpočet 8 4" xfId="25599" xr:uid="{259A6E95-54C3-4744-AAF1-599CBAF4478C}"/>
    <cellStyle name="Výpočet 9" xfId="14331" xr:uid="{DC601192-4DDE-4562-841F-3B50BF87C535}"/>
    <cellStyle name="Výpočet_3.10 Impairments" xfId="1542" xr:uid="{1207FEF3-4F42-429D-BFC7-149FEE2BDA4F}"/>
    <cellStyle name="Výstup" xfId="109" xr:uid="{B94B7D98-529F-49B7-B2D2-00D7F5ED8B2B}"/>
    <cellStyle name="Výstup 10" xfId="18862" xr:uid="{967F0944-1F8C-47FC-B394-1960C38711B3}"/>
    <cellStyle name="Výstup 2" xfId="131" xr:uid="{65AF5503-1E89-4FDE-9F10-BD2735BD88B1}"/>
    <cellStyle name="Výstup 2 10" xfId="268" xr:uid="{65F213E1-4E15-4563-8E92-C66D19B51C24}"/>
    <cellStyle name="Výstup 2 10 2" xfId="572" xr:uid="{11E64208-40B8-4C2F-BF73-46BF0BC53A7D}"/>
    <cellStyle name="Výstup 2 10 2 2" xfId="2561" xr:uid="{CD4F69E7-D8AC-4B7E-AE67-06121CFB3C82}"/>
    <cellStyle name="Výstup 2 10 2 2 2" xfId="5766" xr:uid="{61835BBD-9CAF-4FBC-BA96-8BE7E861CA12}"/>
    <cellStyle name="Výstup 2 10 2 2 2 2" xfId="13556" xr:uid="{C1C72844-12D2-431C-8D48-9D322AFF3526}"/>
    <cellStyle name="Výstup 2 10 2 2 2 2 2" xfId="22139" xr:uid="{84B85629-08EF-4F9F-A220-8A37E56B75AD}"/>
    <cellStyle name="Výstup 2 10 2 2 2 2 3" xfId="25066" xr:uid="{FB409ABA-49E6-43EE-A746-205E16319C7B}"/>
    <cellStyle name="Výstup 2 10 2 2 2 2 4" xfId="27691" xr:uid="{FED96826-A6B9-4FFB-9184-BA48946DE128}"/>
    <cellStyle name="Výstup 2 10 2 2 2 3" xfId="17562" xr:uid="{90DA3B8C-9981-40EC-85DF-204275243E8A}"/>
    <cellStyle name="Výstup 2 10 2 2 2 4" xfId="15512" xr:uid="{80F9F4F8-1015-4253-8248-0DFAD68C35B5}"/>
    <cellStyle name="Výstup 2 10 2 2 2 5" xfId="23207" xr:uid="{0B155DF9-97B1-460C-9BF5-F3C48A838DEB}"/>
    <cellStyle name="Výstup 2 10 2 2 3" xfId="10523" xr:uid="{492BE453-6F97-43DF-9E84-ACC2674F7575}"/>
    <cellStyle name="Výstup 2 10 2 2 3 2" xfId="20224" xr:uid="{088277CE-C115-4A78-AB6D-A875CEF95A98}"/>
    <cellStyle name="Výstup 2 10 2 2 3 3" xfId="23586" xr:uid="{4C19F03C-5DC6-4B95-912E-96FEB5CD1A16}"/>
    <cellStyle name="Výstup 2 10 2 2 3 4" xfId="26386" xr:uid="{58B79104-B2F3-4831-AB37-5B95CF40057B}"/>
    <cellStyle name="Výstup 2 10 2 2 4" xfId="15621" xr:uid="{0A8220F2-908E-4272-819A-4FCE75CB5085}"/>
    <cellStyle name="Výstup 2 10 2 2 5" xfId="16881" xr:uid="{4942377B-0BB1-4AC5-9AF2-06BD445BC965}"/>
    <cellStyle name="Výstup 2 10 2 2_5.3 Investments associated cy" xfId="8150" xr:uid="{E6039A69-7925-4910-9333-12F76FD36E8C}"/>
    <cellStyle name="Výstup 2 10 2 3" xfId="3181" xr:uid="{E8CF4B8A-853A-4D48-817C-3C9293058690}"/>
    <cellStyle name="Výstup 2 10 2 3 2" xfId="6386" xr:uid="{50DB70FB-6AFB-4527-9B1F-7F42BD004B90}"/>
    <cellStyle name="Výstup 2 10 2 3 2 2" xfId="14176" xr:uid="{F755E63C-6E3C-4080-95BC-62E3A62BB582}"/>
    <cellStyle name="Výstup 2 10 2 3 2 2 2" xfId="22596" xr:uid="{878BEF84-901F-44E0-AD7F-6D29E715F85B}"/>
    <cellStyle name="Výstup 2 10 2 3 2 2 3" xfId="25453" xr:uid="{58B2E4F6-1811-40BE-9E1A-FDB62B0F0F8F}"/>
    <cellStyle name="Výstup 2 10 2 3 2 2 4" xfId="28050" xr:uid="{EC3ACE84-2B3F-4FD9-8674-2CF6132D4626}"/>
    <cellStyle name="Výstup 2 10 2 3 2 3" xfId="18008" xr:uid="{DE723B31-9479-49B7-9340-40AEE7186769}"/>
    <cellStyle name="Výstup 2 10 2 3 2 4" xfId="19608" xr:uid="{371A5AF2-AF69-471F-B087-03D4E5C16677}"/>
    <cellStyle name="Výstup 2 10 2 3 2 5" xfId="19674" xr:uid="{5A731E18-9C6B-4EAA-9D25-F23D110B5822}"/>
    <cellStyle name="Výstup 2 10 2 3 3" xfId="11142" xr:uid="{F3420E5A-1B04-44E1-A2BC-6CD64BB03EAD}"/>
    <cellStyle name="Výstup 2 10 2 3 3 2" xfId="20684" xr:uid="{54C99905-7401-4C77-9B41-369DEA758400}"/>
    <cellStyle name="Výstup 2 10 2 3 3 3" xfId="23970" xr:uid="{731A1CC3-1359-4D18-81E6-B8A509A17BFB}"/>
    <cellStyle name="Výstup 2 10 2 3 3 4" xfId="26744" xr:uid="{83CFED19-3BC8-4749-8590-47C8F7F77C02}"/>
    <cellStyle name="Výstup 2 10 2 3 4" xfId="16069" xr:uid="{FCC62608-0EB0-47D7-83D9-46020F84C999}"/>
    <cellStyle name="Výstup 2 10 2 3 5" xfId="16637" xr:uid="{9880394F-358D-479E-BCEC-886E396C2789}"/>
    <cellStyle name="Výstup 2 10 2 3_5.3 Investments associated cy" xfId="8151" xr:uid="{98FD5EE0-0348-4B7C-AF51-02832ECC2FA3}"/>
    <cellStyle name="Výstup 2 10 2 4" xfId="3760" xr:uid="{AD7C9235-7BFE-4318-827C-3EF6F7FBB068}"/>
    <cellStyle name="Výstup 2 10 2 4 2" xfId="11684" xr:uid="{DE19D948-B712-4F4E-BE8D-AE1AA9A706A1}"/>
    <cellStyle name="Výstup 2 10 2 4 2 2" xfId="21125" xr:uid="{742656FA-7883-472B-9108-1D1C779986B4}"/>
    <cellStyle name="Výstup 2 10 2 4 2 3" xfId="24364" xr:uid="{B2D065BE-38F7-4137-A40E-E6C65871ABD2}"/>
    <cellStyle name="Výstup 2 10 2 4 2 4" xfId="27124" xr:uid="{12A38582-0C17-4041-8AAA-7EB6EAB846D9}"/>
    <cellStyle name="Výstup 2 10 2 4 3" xfId="16514" xr:uid="{B5EC046A-540D-41B1-A398-1A57BA48B846}"/>
    <cellStyle name="Výstup 2 10 2 4 4" xfId="15639" xr:uid="{E6A51184-9FDA-44F2-9DF7-D6BEFA9AC72C}"/>
    <cellStyle name="Výstup 2 10 2 5" xfId="9203" xr:uid="{11EEC897-C56C-4555-8BEF-A4E845A91E78}"/>
    <cellStyle name="Výstup 2 10 2 5 2" xfId="19446" xr:uid="{A47EB908-73CA-4C8E-AD40-B7AFF09976E7}"/>
    <cellStyle name="Výstup 2 10 2 5 3" xfId="23019" xr:uid="{AAEE6BBC-4E5C-442F-8014-CDE44C3D81BB}"/>
    <cellStyle name="Výstup 2 10 2 5 4" xfId="25901" xr:uid="{5A11B512-B04D-471E-BDAD-B9584D0AA1E9}"/>
    <cellStyle name="Výstup 2 10 2 6" xfId="14693" xr:uid="{64749BB8-32B2-463B-8049-3EE5829856E6}"/>
    <cellStyle name="Výstup 2 10 2 7" xfId="18549" xr:uid="{EB1F5EEF-F230-451C-8DD3-A2E9AD44625F}"/>
    <cellStyle name="Výstup 2 10 2_5.3 Investments associated cy" xfId="8149" xr:uid="{0F64537D-E0A5-4CF3-AB13-2072DF810F3B}"/>
    <cellStyle name="Výstup 2 10 3" xfId="2289" xr:uid="{6F1841A0-16E8-4CD0-A4BE-9DD1FFF5563D}"/>
    <cellStyle name="Výstup 2 10 3 2" xfId="5494" xr:uid="{8D36FDB4-FCBE-42D1-BDA1-2F16364E7049}"/>
    <cellStyle name="Výstup 2 10 3 2 2" xfId="13284" xr:uid="{7F3F8FB5-9751-4400-9E46-950E111FB073}"/>
    <cellStyle name="Výstup 2 10 3 2 2 2" xfId="21923" xr:uid="{968CA4E4-6D9D-46C3-96E0-A054535312F4}"/>
    <cellStyle name="Výstup 2 10 3 2 2 3" xfId="24878" xr:uid="{CE0D25B4-BCD0-4FD9-87DA-95AA82047B4C}"/>
    <cellStyle name="Výstup 2 10 3 2 2 4" xfId="27513" xr:uid="{B2164DCA-0B02-4929-B287-4717907528A0}"/>
    <cellStyle name="Výstup 2 10 3 2 3" xfId="17346" xr:uid="{F15A234F-8463-4520-B919-31093E55B657}"/>
    <cellStyle name="Výstup 2 10 3 2 4" xfId="14839" xr:uid="{9A2C13DF-6233-4F39-8A7E-DFE2178AA7E0}"/>
    <cellStyle name="Výstup 2 10 3 2 5" xfId="22961" xr:uid="{E6FC1801-0886-4A9C-9903-4AE0E975D40F}"/>
    <cellStyle name="Výstup 2 10 3 3" xfId="10251" xr:uid="{EBCB9CBB-E293-49C2-B3BB-8121CD3EFBF8}"/>
    <cellStyle name="Výstup 2 10 3 3 2" xfId="20012" xr:uid="{C5CA346D-E55F-4556-8C4C-10AA7EA76405}"/>
    <cellStyle name="Výstup 2 10 3 3 3" xfId="23400" xr:uid="{76212DE1-E690-46F2-A6EB-ACDECB9B73C6}"/>
    <cellStyle name="Výstup 2 10 3 3 4" xfId="26208" xr:uid="{E0A7846F-1C0A-4E9C-AA7A-8A5CF14FE2A1}"/>
    <cellStyle name="Výstup 2 10 3 4" xfId="15410" xr:uid="{9F360C2E-4812-4DBD-9D9C-9DCA06A47A72}"/>
    <cellStyle name="Výstup 2 10 3 5" xfId="16897" xr:uid="{6BE289BD-5FAE-4D45-98E5-D27BA9FFBCA9}"/>
    <cellStyle name="Výstup 2 10 3_5.3 Investments associated cy" xfId="8152" xr:uid="{E8C4608A-959B-4855-B513-C35E6010C930}"/>
    <cellStyle name="Výstup 2 10 4" xfId="2974" xr:uid="{E26F9687-2387-4368-AD8B-7FDEA080C13E}"/>
    <cellStyle name="Výstup 2 10 4 2" xfId="6179" xr:uid="{6F4AB463-00D8-49CA-B83E-D0DA431956FA}"/>
    <cellStyle name="Výstup 2 10 4 2 2" xfId="13969" xr:uid="{2F286C65-345F-4ADD-89FE-8CEA6FF2CD7B}"/>
    <cellStyle name="Výstup 2 10 4 2 2 2" xfId="22389" xr:uid="{A6C438FF-B38C-4B1F-A65D-7ABD4DEF289F}"/>
    <cellStyle name="Výstup 2 10 4 2 2 3" xfId="25246" xr:uid="{5BEFF5A0-3975-4B5A-90FB-B0E20AC6B82D}"/>
    <cellStyle name="Výstup 2 10 4 2 2 4" xfId="27843" xr:uid="{57788764-0573-43A0-A834-BFB2EBBE2795}"/>
    <cellStyle name="Výstup 2 10 4 2 3" xfId="17801" xr:uid="{2EB6DCB8-65DB-4680-968B-BAE34E2636A4}"/>
    <cellStyle name="Výstup 2 10 4 2 4" xfId="17133" xr:uid="{75EE8AE0-0E51-4E06-B851-737A8F241446}"/>
    <cellStyle name="Výstup 2 10 4 2 5" xfId="19342" xr:uid="{7E0F8F10-51E2-499D-9FFE-88C557DDFDE9}"/>
    <cellStyle name="Výstup 2 10 4 3" xfId="10935" xr:uid="{CB085B78-AFB3-4285-B919-A2D9CDC7E788}"/>
    <cellStyle name="Výstup 2 10 4 3 2" xfId="20477" xr:uid="{71A87339-086C-425E-9784-53F6111C6328}"/>
    <cellStyle name="Výstup 2 10 4 3 3" xfId="23763" xr:uid="{FEE7349C-8613-4609-8BD6-05D1BAC5D183}"/>
    <cellStyle name="Výstup 2 10 4 3 4" xfId="26537" xr:uid="{32B61927-DAEF-490B-BA08-8F555BCE2EF8}"/>
    <cellStyle name="Výstup 2 10 4 4" xfId="15862" xr:uid="{DB879F54-7093-460B-B9F5-8EFE622617F8}"/>
    <cellStyle name="Výstup 2 10 4 5" xfId="21516" xr:uid="{DE2D54E9-D5BB-4A8A-9BFC-B9596336859B}"/>
    <cellStyle name="Výstup 2 10 4_5.3 Investments associated cy" xfId="8153" xr:uid="{4470906D-9A19-4D45-9B99-F4267A087640}"/>
    <cellStyle name="Výstup 2 10 5" xfId="3483" xr:uid="{2053ABEA-B997-4F6C-A069-C894A2643DEF}"/>
    <cellStyle name="Výstup 2 10 5 2" xfId="11414" xr:uid="{ECBF3412-BE4E-44A4-91C5-A5F5EECEEBED}"/>
    <cellStyle name="Výstup 2 10 5 2 2" xfId="20911" xr:uid="{4CD9B231-3825-4215-9181-78C5D1E3DA83}"/>
    <cellStyle name="Výstup 2 10 5 2 3" xfId="24182" xr:uid="{ED81B014-83E3-4945-91D3-95176324E1A8}"/>
    <cellStyle name="Výstup 2 10 5 2 4" xfId="26950" xr:uid="{24D72697-31D8-4868-85AD-A7D17FC3E899}"/>
    <cellStyle name="Výstup 2 10 5 3" xfId="16297" xr:uid="{87158A83-67D8-44CF-A3C2-2BA693459CA5}"/>
    <cellStyle name="Výstup 2 10 5 4" xfId="16604" xr:uid="{243288E1-75C3-4E35-8428-4A55CA0AFC62}"/>
    <cellStyle name="Výstup 2 10 6" xfId="8902" xr:uid="{08F3B62D-265E-4B28-9629-FC28BFEADB09}"/>
    <cellStyle name="Výstup 2 10 6 2" xfId="19202" xr:uid="{219CF105-9B26-4E22-99F6-D3B83E92D6CB}"/>
    <cellStyle name="Výstup 2 10 6 3" xfId="22801" xr:uid="{FC63FFEE-575E-4B60-8B30-6FFB3322DAA0}"/>
    <cellStyle name="Výstup 2 10 6 4" xfId="25694" xr:uid="{332786AF-349D-406E-91E8-57D8BE88F159}"/>
    <cellStyle name="Výstup 2 10 7" xfId="14447" xr:uid="{27F42AEE-0D85-4D7B-93FC-E75E9128D47C}"/>
    <cellStyle name="Výstup 2 10 8" xfId="18765" xr:uid="{55245D77-102C-49DD-A9C1-2342AA320EF2}"/>
    <cellStyle name="Výstup 2 10_3.10 Impairments" xfId="1588" xr:uid="{A0A3DF49-9B92-4305-8473-EB560D74FD04}"/>
    <cellStyle name="Výstup 2 11" xfId="288" xr:uid="{6D955477-DA6A-4C50-8BC1-851A68B2BA91}"/>
    <cellStyle name="Výstup 2 11 2" xfId="592" xr:uid="{66C8A8F7-7630-40C8-A287-74B6BED019AD}"/>
    <cellStyle name="Výstup 2 11 2 2" xfId="2580" xr:uid="{D959633F-B72B-4A0D-9014-88B62A8CBF41}"/>
    <cellStyle name="Výstup 2 11 2 2 2" xfId="5785" xr:uid="{1CF883AD-006F-485D-B057-1A3BAD3CEB1A}"/>
    <cellStyle name="Výstup 2 11 2 2 2 2" xfId="13575" xr:uid="{7ABEA3B8-4271-40F9-9123-D10E0C3B0C0C}"/>
    <cellStyle name="Výstup 2 11 2 2 2 2 2" xfId="22153" xr:uid="{3E4092D8-A54F-43DB-B1BA-C0DA5E0C6D48}"/>
    <cellStyle name="Výstup 2 11 2 2 2 2 3" xfId="25079" xr:uid="{396EFB60-3C96-46DD-97F0-B2EC0206BB66}"/>
    <cellStyle name="Výstup 2 11 2 2 2 2 4" xfId="27704" xr:uid="{07871A18-F61F-4E27-826A-C696C3BF203B}"/>
    <cellStyle name="Výstup 2 11 2 2 2 3" xfId="17577" xr:uid="{362EC30F-6030-43B0-8432-E19B9DB13122}"/>
    <cellStyle name="Výstup 2 11 2 2 2 4" xfId="21748" xr:uid="{99AFA80F-9567-4964-B8C7-FD6124FE3D12}"/>
    <cellStyle name="Výstup 2 11 2 2 2 5" xfId="19829" xr:uid="{CB83D904-327C-4B68-853F-F646C564F83C}"/>
    <cellStyle name="Výstup 2 11 2 2 3" xfId="10542" xr:uid="{1D7D2C6B-2903-4985-B65D-DCEDC0477417}"/>
    <cellStyle name="Výstup 2 11 2 2 3 2" xfId="20238" xr:uid="{48EF473D-3E17-4472-9F0E-05957D2A1B6B}"/>
    <cellStyle name="Výstup 2 11 2 2 3 3" xfId="23599" xr:uid="{948B0248-4147-43B7-9357-259D5C0C235F}"/>
    <cellStyle name="Výstup 2 11 2 2 3 4" xfId="26399" xr:uid="{F598346B-0173-41F0-8728-F5A2737144BA}"/>
    <cellStyle name="Výstup 2 11 2 2 4" xfId="15635" xr:uid="{DAD3A8B5-EA7C-4A34-B80C-C9E9DD7CC417}"/>
    <cellStyle name="Výstup 2 11 2 2 5" xfId="18370" xr:uid="{C63E66D1-A23C-473B-8BCE-D39AC509D8CB}"/>
    <cellStyle name="Výstup 2 11 2 2_5.3 Investments associated cy" xfId="8155" xr:uid="{055CAEFA-D545-491D-87E1-3FBD8A0B1A57}"/>
    <cellStyle name="Výstup 2 11 2 3" xfId="3195" xr:uid="{08C5562E-7D5E-4866-9DF9-1CE1EC45E3EB}"/>
    <cellStyle name="Výstup 2 11 2 3 2" xfId="6400" xr:uid="{5B7786E3-965C-4764-BF89-581D51966D4D}"/>
    <cellStyle name="Výstup 2 11 2 3 2 2" xfId="14190" xr:uid="{AE9AB1EB-8BC9-4D59-A05F-344E34E678CD}"/>
    <cellStyle name="Výstup 2 11 2 3 2 2 2" xfId="22610" xr:uid="{D2800DD1-391E-4F65-B968-D98F343DD8BE}"/>
    <cellStyle name="Výstup 2 11 2 3 2 2 3" xfId="25467" xr:uid="{A8EC7A28-81B1-4140-8DB1-BB1DB4691E84}"/>
    <cellStyle name="Výstup 2 11 2 3 2 2 4" xfId="28064" xr:uid="{C4016914-7A9C-492A-A98F-BC487D3EA8ED}"/>
    <cellStyle name="Výstup 2 11 2 3 2 3" xfId="18022" xr:uid="{DEE84867-628B-4A89-8E80-FD0010D945DE}"/>
    <cellStyle name="Výstup 2 11 2 3 2 4" xfId="15226" xr:uid="{2862FA3F-30FC-4207-8A51-A609C0E0903D}"/>
    <cellStyle name="Výstup 2 11 2 3 2 5" xfId="21566" xr:uid="{25CD8EEA-6BF2-4B0F-8D06-72F8B44AEFA3}"/>
    <cellStyle name="Výstup 2 11 2 3 3" xfId="11156" xr:uid="{44731817-9241-43F8-A7FB-6F8B60B30523}"/>
    <cellStyle name="Výstup 2 11 2 3 3 2" xfId="20698" xr:uid="{50679822-3BF5-496E-9E5D-0BCBCECDAD09}"/>
    <cellStyle name="Výstup 2 11 2 3 3 3" xfId="23984" xr:uid="{6544DA2E-39F0-4C20-A993-C62E61996C6C}"/>
    <cellStyle name="Výstup 2 11 2 3 3 4" xfId="26758" xr:uid="{5BF6BE7F-1E26-465F-B884-CFE0D52035F5}"/>
    <cellStyle name="Výstup 2 11 2 3 4" xfId="16083" xr:uid="{44110DE5-747F-4F6B-9291-151888EAF109}"/>
    <cellStyle name="Výstup 2 11 2 3 5" xfId="21465" xr:uid="{517AC1BB-81FF-4630-B2CF-21C58C2C93A7}"/>
    <cellStyle name="Výstup 2 11 2 3_5.3 Investments associated cy" xfId="8156" xr:uid="{B5F15CAE-D072-4A1D-978F-452BDA038CAC}"/>
    <cellStyle name="Výstup 2 11 2 4" xfId="3777" xr:uid="{3705369A-EC72-49E5-9FA7-28A5B618F107}"/>
    <cellStyle name="Výstup 2 11 2 4 2" xfId="11701" xr:uid="{6559311E-8177-43EA-A2F8-00CD228A500B}"/>
    <cellStyle name="Výstup 2 11 2 4 2 2" xfId="21137" xr:uid="{C1E07250-F50E-48C4-B950-89D30A8197B8}"/>
    <cellStyle name="Výstup 2 11 2 4 2 3" xfId="24374" xr:uid="{A9BB7556-5C50-4B63-BF36-AD0E96AE1913}"/>
    <cellStyle name="Výstup 2 11 2 4 2 4" xfId="27134" xr:uid="{1830C756-6313-4AD8-9030-6FF0759B1931}"/>
    <cellStyle name="Výstup 2 11 2 4 3" xfId="16525" xr:uid="{D475B78B-6991-4414-A0B4-0226B1139505}"/>
    <cellStyle name="Výstup 2 11 2 4 4" xfId="18277" xr:uid="{1E22C296-8E25-4305-B1AE-682D7F48F046}"/>
    <cellStyle name="Výstup 2 11 2 5" xfId="9223" xr:uid="{3DC6A6D3-3B60-46AB-960F-3BB6417DCC71}"/>
    <cellStyle name="Výstup 2 11 2 5 2" xfId="19461" xr:uid="{9CD68E8C-F5BD-4E54-97E5-0D5D1AFFAF2C}"/>
    <cellStyle name="Výstup 2 11 2 5 3" xfId="23033" xr:uid="{5B9DFF60-4251-4ED6-B4F2-46C66F7C629A}"/>
    <cellStyle name="Výstup 2 11 2 5 4" xfId="25915" xr:uid="{C5EEF60D-D7C8-49E1-8C7D-F254ABAEF081}"/>
    <cellStyle name="Výstup 2 11 2 6" xfId="14708" xr:uid="{56D1C2CF-50B9-4D6D-ABE0-2E2D29213A82}"/>
    <cellStyle name="Výstup 2 11 2 7" xfId="18535" xr:uid="{62D67899-B068-42D5-8910-C1F838D20B96}"/>
    <cellStyle name="Výstup 2 11 2_5.3 Investments associated cy" xfId="8154" xr:uid="{B3672341-6C38-45B5-AA5C-71085CA560AE}"/>
    <cellStyle name="Výstup 2 11 3" xfId="2308" xr:uid="{0C9FAE7B-F968-467E-9B63-5CDC768D6DF6}"/>
    <cellStyle name="Výstup 2 11 3 2" xfId="5513" xr:uid="{C1AD0F45-4CB3-4501-8EE5-770B9820A7E7}"/>
    <cellStyle name="Výstup 2 11 3 2 2" xfId="13303" xr:uid="{F675F1F9-19CA-4D67-9C44-A17E0BF9E31E}"/>
    <cellStyle name="Výstup 2 11 3 2 2 2" xfId="21936" xr:uid="{0B222A98-F123-4211-8E70-E9153014A4E6}"/>
    <cellStyle name="Výstup 2 11 3 2 2 3" xfId="24891" xr:uid="{31CA9020-636C-4D73-A8AB-1CEB3403E89E}"/>
    <cellStyle name="Výstup 2 11 3 2 2 4" xfId="27526" xr:uid="{113B853C-3381-471D-984F-B9FC50B97ECE}"/>
    <cellStyle name="Výstup 2 11 3 2 3" xfId="17360" xr:uid="{DEDDA186-0D53-4F13-B6EF-E286D6866B79}"/>
    <cellStyle name="Výstup 2 11 3 2 4" xfId="21542" xr:uid="{94C89C9F-54EA-498A-A2B8-A10301971AEA}"/>
    <cellStyle name="Výstup 2 11 3 2 5" xfId="24475" xr:uid="{BC826F58-8A01-4122-BFC7-71E3108A8040}"/>
    <cellStyle name="Výstup 2 11 3 3" xfId="10270" xr:uid="{66E88033-F1F6-4D39-BA89-F507EBDC518F}"/>
    <cellStyle name="Výstup 2 11 3 3 2" xfId="20025" xr:uid="{EB0B3AD4-5D7F-4968-AF88-13246FD5A625}"/>
    <cellStyle name="Výstup 2 11 3 3 3" xfId="23413" xr:uid="{766AB62A-D3F0-4F3E-BA4F-785B6C58F0D9}"/>
    <cellStyle name="Výstup 2 11 3 3 4" xfId="26221" xr:uid="{DA1D7B33-A2E9-4874-8FBC-6922DD706661}"/>
    <cellStyle name="Výstup 2 11 3 4" xfId="15424" xr:uid="{FE6E80EF-63AF-4F88-8292-3BFA7B5264D4}"/>
    <cellStyle name="Výstup 2 11 3 5" xfId="18392" xr:uid="{01151A4E-2848-4536-B408-E854163BAB38}"/>
    <cellStyle name="Výstup 2 11 3_5.3 Investments associated cy" xfId="8157" xr:uid="{80409631-F7FB-4638-9369-31B08FDEA9C2}"/>
    <cellStyle name="Výstup 2 11 4" xfId="2988" xr:uid="{395C17B1-11FF-489E-9301-B1D5902B2954}"/>
    <cellStyle name="Výstup 2 11 4 2" xfId="6193" xr:uid="{FD7E518D-1B45-4873-81E0-F05CF510E0CA}"/>
    <cellStyle name="Výstup 2 11 4 2 2" xfId="13983" xr:uid="{DF653D66-A18F-45FA-A5BD-69736AD1AFB1}"/>
    <cellStyle name="Výstup 2 11 4 2 2 2" xfId="22403" xr:uid="{A49BE89E-7C94-4AEB-81CA-CC0B97F64625}"/>
    <cellStyle name="Výstup 2 11 4 2 2 3" xfId="25260" xr:uid="{B898B9F2-ACF6-4EF9-8F64-C479989D7671}"/>
    <cellStyle name="Výstup 2 11 4 2 2 4" xfId="27857" xr:uid="{86EC9C9D-A943-48D0-9F1E-6A2962EEA247}"/>
    <cellStyle name="Výstup 2 11 4 2 3" xfId="17815" xr:uid="{C7B9A744-3B8D-4570-9F73-131B65FB6F35}"/>
    <cellStyle name="Výstup 2 11 4 2 4" xfId="19871" xr:uid="{ADFC663C-07A5-497F-B1ED-87512F91ACCD}"/>
    <cellStyle name="Výstup 2 11 4 2 5" xfId="16975" xr:uid="{F5944EA7-6653-4B9F-AB67-98071642DE8A}"/>
    <cellStyle name="Výstup 2 11 4 3" xfId="10949" xr:uid="{DDBFFE4E-E333-4393-9E4A-0BC40D5AC46C}"/>
    <cellStyle name="Výstup 2 11 4 3 2" xfId="20491" xr:uid="{3E236C4F-B06B-444C-8DE5-BD5626753BE2}"/>
    <cellStyle name="Výstup 2 11 4 3 3" xfId="23777" xr:uid="{115E6CAC-EA07-496F-B8C0-04A357059D1C}"/>
    <cellStyle name="Výstup 2 11 4 3 4" xfId="26551" xr:uid="{9DBBDBDB-0EE7-4A50-B97A-450B3A4C0685}"/>
    <cellStyle name="Výstup 2 11 4 4" xfId="15876" xr:uid="{8FC4C99D-6B61-418F-B894-518D7016A64C}"/>
    <cellStyle name="Výstup 2 11 4 5" xfId="14846" xr:uid="{E30CD623-D98E-460B-92A7-B6B3DF73FD98}"/>
    <cellStyle name="Výstup 2 11 4_5.3 Investments associated cy" xfId="8158" xr:uid="{DC1FD595-6870-45C5-9F4A-65B2E040B72C}"/>
    <cellStyle name="Výstup 2 11 5" xfId="3501" xr:uid="{A259F88E-B460-4498-B41F-568F7903D777}"/>
    <cellStyle name="Výstup 2 11 5 2" xfId="11430" xr:uid="{79C8E3E7-E047-469E-BB3A-3F5A7BB96538}"/>
    <cellStyle name="Výstup 2 11 5 2 2" xfId="20922" xr:uid="{11756A3C-81CF-4B9B-AFB3-7858F630A4C8}"/>
    <cellStyle name="Výstup 2 11 5 2 3" xfId="24192" xr:uid="{B3995674-276E-4EA8-8213-82654416C80C}"/>
    <cellStyle name="Výstup 2 11 5 2 4" xfId="26960" xr:uid="{E7199506-77D5-4F39-A4A8-9840FFAA6996}"/>
    <cellStyle name="Výstup 2 11 5 3" xfId="16308" xr:uid="{3173D103-5E86-44FE-BB8D-9CEB173FCBB0}"/>
    <cellStyle name="Výstup 2 11 5 4" xfId="20418" xr:uid="{2A91FF65-BD85-481E-824E-5170AE6D7D04}"/>
    <cellStyle name="Výstup 2 11 6" xfId="8922" xr:uid="{7E1F267A-7C00-43A7-AF32-63A51B8E1E9A}"/>
    <cellStyle name="Výstup 2 11 6 2" xfId="19216" xr:uid="{8BB9CCD6-EF41-45F8-A0B0-96985AF528FA}"/>
    <cellStyle name="Výstup 2 11 6 3" xfId="22815" xr:uid="{8BC854FE-ABF4-4C06-A63E-ED0491000914}"/>
    <cellStyle name="Výstup 2 11 6 4" xfId="25708" xr:uid="{20195F78-3C55-461E-88E1-8DA07128872F}"/>
    <cellStyle name="Výstup 2 11 7" xfId="14463" xr:uid="{ECCE7F78-EF9A-41A7-8308-73FC9160C71B}"/>
    <cellStyle name="Výstup 2 11 8" xfId="18749" xr:uid="{72914E4E-C443-4AA7-A14C-AF2F232E874F}"/>
    <cellStyle name="Výstup 2 11_3.10 Impairments" xfId="1589" xr:uid="{69E533C8-046F-4265-8552-AE6F5A184BCB}"/>
    <cellStyle name="Výstup 2 12" xfId="301" xr:uid="{9AE1444B-B08A-4C5D-89B2-CFB06C9F88D0}"/>
    <cellStyle name="Výstup 2 12 2" xfId="605" xr:uid="{4E8A13EE-45F2-4B30-82B0-1AC726FC14C6}"/>
    <cellStyle name="Výstup 2 12 2 2" xfId="2592" xr:uid="{86ADD6B7-09D5-4E26-9638-EB93996729E2}"/>
    <cellStyle name="Výstup 2 12 2 2 2" xfId="5797" xr:uid="{41997F68-1D06-41E5-B90E-297570AB3EFF}"/>
    <cellStyle name="Výstup 2 12 2 2 2 2" xfId="13587" xr:uid="{6D915CF0-9357-4C48-AB32-0025587E14A3}"/>
    <cellStyle name="Výstup 2 12 2 2 2 2 2" xfId="22161" xr:uid="{69E40969-CC2E-4E37-90B1-E2BD6AF7F589}"/>
    <cellStyle name="Výstup 2 12 2 2 2 2 3" xfId="25085" xr:uid="{BF8D5747-DC45-4D3A-8F6C-F24042866717}"/>
    <cellStyle name="Výstup 2 12 2 2 2 2 4" xfId="27710" xr:uid="{FDC1C537-6248-4101-86AE-887E681CA8FC}"/>
    <cellStyle name="Výstup 2 12 2 2 2 3" xfId="17586" xr:uid="{27B04439-11A6-4B49-9F54-75916AA0514B}"/>
    <cellStyle name="Výstup 2 12 2 2 2 4" xfId="22245" xr:uid="{CBB366C2-A162-4484-8B7F-0DC4FFAF13E3}"/>
    <cellStyle name="Výstup 2 12 2 2 2 5" xfId="19881" xr:uid="{737AEBD3-3D6A-482A-8E8A-4C1B682EBCAB}"/>
    <cellStyle name="Výstup 2 12 2 2 3" xfId="10554" xr:uid="{E0A1771C-7E69-4B0A-A014-D972381509EE}"/>
    <cellStyle name="Výstup 2 12 2 2 3 2" xfId="20247" xr:uid="{8944C017-1DC3-4DB6-AFFB-926F60EA5345}"/>
    <cellStyle name="Výstup 2 12 2 2 3 3" xfId="23606" xr:uid="{715D20E1-FAA1-4985-AF95-9ADE1CEE9867}"/>
    <cellStyle name="Výstup 2 12 2 2 3 4" xfId="26405" xr:uid="{04BDFD76-9DB7-4042-BA8D-D7BD738F9A58}"/>
    <cellStyle name="Výstup 2 12 2 2 4" xfId="15643" xr:uid="{ED45E904-A61B-44D4-8AED-D4963DB198D3}"/>
    <cellStyle name="Výstup 2 12 2 2 5" xfId="14356" xr:uid="{5717FD1C-CE9E-4116-9806-21CEB430937C}"/>
    <cellStyle name="Výstup 2 12 2 2_5.3 Investments associated cy" xfId="8160" xr:uid="{2188EB40-26EC-49DF-B15F-08282B22C46C}"/>
    <cellStyle name="Výstup 2 12 2 3" xfId="3202" xr:uid="{42C696D0-7F5C-43D0-AB50-CCEE54455805}"/>
    <cellStyle name="Výstup 2 12 2 3 2" xfId="6407" xr:uid="{7E6C99F2-5493-4A40-BB76-6DE31759DC5E}"/>
    <cellStyle name="Výstup 2 12 2 3 2 2" xfId="14197" xr:uid="{970C176B-E527-4DC5-AB51-AB727C24CB88}"/>
    <cellStyle name="Výstup 2 12 2 3 2 2 2" xfId="22617" xr:uid="{7ADA2C86-CFA4-4466-A673-0D4890E9BBD5}"/>
    <cellStyle name="Výstup 2 12 2 3 2 2 3" xfId="25474" xr:uid="{BBD05425-87E5-40EC-AF1A-86D1C81A6E2E}"/>
    <cellStyle name="Výstup 2 12 2 3 2 2 4" xfId="28071" xr:uid="{7EDC1593-8741-4258-94F7-461503279338}"/>
    <cellStyle name="Výstup 2 12 2 3 2 3" xfId="18029" xr:uid="{28CC207E-F148-4256-89C9-A8DD7AD63EE9}"/>
    <cellStyle name="Výstup 2 12 2 3 2 4" xfId="16577" xr:uid="{4E35CBF5-BC76-422F-808B-5BB17098C9D7}"/>
    <cellStyle name="Výstup 2 12 2 3 2 5" xfId="23648" xr:uid="{5FCB2852-2E66-4E9F-AC8F-442B0F83EEE0}"/>
    <cellStyle name="Výstup 2 12 2 3 3" xfId="11163" xr:uid="{D1DE4EBD-1781-4BF2-AFF6-88F6858BF57D}"/>
    <cellStyle name="Výstup 2 12 2 3 3 2" xfId="20705" xr:uid="{917A1AB4-3683-4E39-AF8C-C425B62C4371}"/>
    <cellStyle name="Výstup 2 12 2 3 3 3" xfId="23991" xr:uid="{099ABE18-4B51-4B2A-A7C6-E6DD1B60A792}"/>
    <cellStyle name="Výstup 2 12 2 3 3 4" xfId="26765" xr:uid="{BB219555-B7F3-4384-89DB-0478148DBC4B}"/>
    <cellStyle name="Výstup 2 12 2 3 4" xfId="16090" xr:uid="{DDFC6465-4AA1-4AAE-AE47-A55736554369}"/>
    <cellStyle name="Výstup 2 12 2 3 5" xfId="17499" xr:uid="{8FFD6F46-53AC-497A-8A89-9395FE407CFB}"/>
    <cellStyle name="Výstup 2 12 2 3_5.3 Investments associated cy" xfId="8161" xr:uid="{8EB86C8F-9E80-4C42-928B-EA2004B8744E}"/>
    <cellStyle name="Výstup 2 12 2 4" xfId="3789" xr:uid="{AC994B9B-6456-474B-AC07-DCDDC50D90D8}"/>
    <cellStyle name="Výstup 2 12 2 4 2" xfId="11713" xr:uid="{8BE0F3D4-9777-42AF-95AA-6003E06F2D7A}"/>
    <cellStyle name="Výstup 2 12 2 4 2 2" xfId="21146" xr:uid="{523C2D38-DAD9-4CC0-B651-90F4DB2F5677}"/>
    <cellStyle name="Výstup 2 12 2 4 2 3" xfId="24381" xr:uid="{36E0EDC1-D87A-417B-AF76-D00668FA9764}"/>
    <cellStyle name="Výstup 2 12 2 4 2 4" xfId="27140" xr:uid="{238225FB-5E7D-42B9-B129-D1F4FDA67C87}"/>
    <cellStyle name="Výstup 2 12 2 4 3" xfId="16533" xr:uid="{56C776FB-5273-4222-BED1-38B8E82E9BDD}"/>
    <cellStyle name="Výstup 2 12 2 4 4" xfId="16917" xr:uid="{D5FE78ED-49AD-49AC-A4DD-FA67282CC5A6}"/>
    <cellStyle name="Výstup 2 12 2 5" xfId="9236" xr:uid="{93F5B6CB-6A4C-4ABF-8270-E6E3CEC6F1B1}"/>
    <cellStyle name="Výstup 2 12 2 5 2" xfId="19470" xr:uid="{1C9FA35F-962A-4649-A13A-21AD824AC417}"/>
    <cellStyle name="Výstup 2 12 2 5 3" xfId="23041" xr:uid="{60DE8517-585B-4A37-83BD-2EBAA6293CB0}"/>
    <cellStyle name="Výstup 2 12 2 5 4" xfId="25922" xr:uid="{7A60187B-9DFE-491E-B855-65CFD9FACDE7}"/>
    <cellStyle name="Výstup 2 12 2 6" xfId="14717" xr:uid="{8CE744BD-3BB2-4AA6-9CDD-6688AB2A91A2}"/>
    <cellStyle name="Výstup 2 12 2 7" xfId="18529" xr:uid="{844AC039-9C87-4496-8609-57886DEDEE9A}"/>
    <cellStyle name="Výstup 2 12 2_5.3 Investments associated cy" xfId="8159" xr:uid="{6C88C457-46B3-42FB-8F08-23E0B3FBFE49}"/>
    <cellStyle name="Výstup 2 12 3" xfId="2320" xr:uid="{EEF58482-90E2-43A5-8A6D-46868AD1EA95}"/>
    <cellStyle name="Výstup 2 12 3 2" xfId="5525" xr:uid="{2172C037-25F7-48B7-9A0C-76459204BD04}"/>
    <cellStyle name="Výstup 2 12 3 2 2" xfId="13315" xr:uid="{328F2B22-DDFC-4674-A437-A268DB4549C4}"/>
    <cellStyle name="Výstup 2 12 3 2 2 2" xfId="21943" xr:uid="{CE871E76-E0B7-48D7-A88E-FCA1CFAB967D}"/>
    <cellStyle name="Výstup 2 12 3 2 2 3" xfId="24897" xr:uid="{43C71CFA-4DF5-474A-B36B-57C72F9AE2E5}"/>
    <cellStyle name="Výstup 2 12 3 2 2 4" xfId="27532" xr:uid="{C2436FAB-EDEF-4672-8081-7F9FA15EF818}"/>
    <cellStyle name="Výstup 2 12 3 2 3" xfId="17368" xr:uid="{FA592FD0-7E07-423F-8AA6-8F6BC76FE1A0}"/>
    <cellStyle name="Výstup 2 12 3 2 4" xfId="17184" xr:uid="{B796123F-D03C-47C1-82A5-0A7407307C04}"/>
    <cellStyle name="Výstup 2 12 3 2 5" xfId="18437" xr:uid="{A57E6FB8-4F7B-41CF-9511-28F5FB25C1D2}"/>
    <cellStyle name="Výstup 2 12 3 3" xfId="10282" xr:uid="{341207BC-FF89-48E8-B19F-447E539A7892}"/>
    <cellStyle name="Výstup 2 12 3 3 2" xfId="20032" xr:uid="{179B8935-C003-4EB8-963C-0964E8AB065D}"/>
    <cellStyle name="Výstup 2 12 3 3 3" xfId="23419" xr:uid="{C366486B-4BB9-4F57-A1D3-145D72C24910}"/>
    <cellStyle name="Výstup 2 12 3 3 4" xfId="26227" xr:uid="{FE0E2B93-55C2-4C81-8DE3-9AE8164E53AE}"/>
    <cellStyle name="Výstup 2 12 3 4" xfId="15431" xr:uid="{CF4177CA-C673-4DD0-8C46-CE03A298B5F2}"/>
    <cellStyle name="Výstup 2 12 3 5" xfId="14407" xr:uid="{9611BCC2-50A8-40E6-9377-ACA63596D7DC}"/>
    <cellStyle name="Výstup 2 12 3_5.3 Investments associated cy" xfId="8162" xr:uid="{BB425911-B8A3-478F-BBF1-AF49BCEDA341}"/>
    <cellStyle name="Výstup 2 12 4" xfId="2995" xr:uid="{92AA4F88-116F-42EA-8590-E9466B0DF070}"/>
    <cellStyle name="Výstup 2 12 4 2" xfId="6200" xr:uid="{B278DEFC-8F23-4857-9B51-E49EB232A363}"/>
    <cellStyle name="Výstup 2 12 4 2 2" xfId="13990" xr:uid="{E577B0E2-124F-4049-8743-A41CCC63B983}"/>
    <cellStyle name="Výstup 2 12 4 2 2 2" xfId="22410" xr:uid="{3F8EE18D-0A56-4EA7-A090-6F88188A48E4}"/>
    <cellStyle name="Výstup 2 12 4 2 2 3" xfId="25267" xr:uid="{4198DC41-CC49-45AE-8AD5-F7CC52624B27}"/>
    <cellStyle name="Výstup 2 12 4 2 2 4" xfId="27864" xr:uid="{93664805-C600-44F0-A769-B3A8EEEE448B}"/>
    <cellStyle name="Výstup 2 12 4 2 3" xfId="17822" xr:uid="{5F7032DB-B764-472D-9EBD-084E9C330D98}"/>
    <cellStyle name="Výstup 2 12 4 2 4" xfId="19341" xr:uid="{A24FC70D-3217-4D8B-8F3A-91E10536E4B7}"/>
    <cellStyle name="Výstup 2 12 4 2 5" xfId="22046" xr:uid="{412EA1EB-9BAF-4269-816E-5D1A6F45DFBB}"/>
    <cellStyle name="Výstup 2 12 4 3" xfId="10956" xr:uid="{66C0C488-3BFC-4FA1-AC6C-9F83AD4B54A6}"/>
    <cellStyle name="Výstup 2 12 4 3 2" xfId="20498" xr:uid="{D808AAB7-4389-4AEB-BC87-E9E15EA865D6}"/>
    <cellStyle name="Výstup 2 12 4 3 3" xfId="23784" xr:uid="{33534FBB-34AE-40AB-90A5-B235064B3257}"/>
    <cellStyle name="Výstup 2 12 4 3 4" xfId="26558" xr:uid="{B68F94CD-37D5-4DFA-BF1B-18747EEF5446}"/>
    <cellStyle name="Výstup 2 12 4 4" xfId="15883" xr:uid="{2F458FF3-069F-4016-BF69-DD41D116A065}"/>
    <cellStyle name="Výstup 2 12 4 5" xfId="18349" xr:uid="{9D3A40C1-2A89-46D0-952E-AC8347A6C5B2}"/>
    <cellStyle name="Výstup 2 12 4_5.3 Investments associated cy" xfId="8163" xr:uid="{D10D7A5A-AD3A-49CA-8960-1A064D5D70AE}"/>
    <cellStyle name="Výstup 2 12 5" xfId="3514" xr:uid="{44A37D38-FD17-478F-91D7-1596E09E3691}"/>
    <cellStyle name="Výstup 2 12 5 2" xfId="11443" xr:uid="{7A84DD49-C6C8-4878-BE21-EDAF36B4F7AE}"/>
    <cellStyle name="Výstup 2 12 5 2 2" xfId="20929" xr:uid="{B0B413FB-0C4B-4DE6-A7B5-F293CDBD3FBA}"/>
    <cellStyle name="Výstup 2 12 5 2 3" xfId="24199" xr:uid="{8C8418D2-3A3B-43A6-8D7D-62CAA44EA90A}"/>
    <cellStyle name="Výstup 2 12 5 2 4" xfId="26966" xr:uid="{CAEAC77D-21CD-4954-9901-621408598D4D}"/>
    <cellStyle name="Výstup 2 12 5 3" xfId="16314" xr:uid="{00A4C430-64B9-4583-B860-9518D51D0102}"/>
    <cellStyle name="Výstup 2 12 5 4" xfId="19277" xr:uid="{2EE5D6DF-425A-4EEB-BD14-C5E73242A275}"/>
    <cellStyle name="Výstup 2 12 6" xfId="8935" xr:uid="{225223F5-0B4B-4E72-A196-0A9A3453D727}"/>
    <cellStyle name="Výstup 2 12 6 2" xfId="19224" xr:uid="{9F0F2CAB-243E-4BEE-8E38-A30F09813507}"/>
    <cellStyle name="Výstup 2 12 6 3" xfId="22822" xr:uid="{50B42F42-5829-467D-AE0A-4CEC11DA2CB9}"/>
    <cellStyle name="Výstup 2 12 6 4" xfId="25715" xr:uid="{DFCEFBC6-5FBA-4BB6-9090-CF1F44D70794}"/>
    <cellStyle name="Výstup 2 12 7" xfId="14471" xr:uid="{75417182-DB37-4819-B3B9-E240BC184EFF}"/>
    <cellStyle name="Výstup 2 12 8" xfId="18743" xr:uid="{357E49DA-604B-4BE0-A668-A83E9D2DDC08}"/>
    <cellStyle name="Výstup 2 12_3.10 Impairments" xfId="1590" xr:uid="{C232BDAC-7330-41B2-A8D0-497448336EBB}"/>
    <cellStyle name="Výstup 2 13" xfId="320" xr:uid="{CCD94EC4-44BA-46F3-8A70-726E34FC5C4F}"/>
    <cellStyle name="Výstup 2 13 2" xfId="624" xr:uid="{ED5BE061-8407-429B-AFB9-CAB9ABFD26B9}"/>
    <cellStyle name="Výstup 2 13 2 2" xfId="2611" xr:uid="{B687B2EC-5FAC-4733-BB52-8FB1E00C5C0F}"/>
    <cellStyle name="Výstup 2 13 2 2 2" xfId="5816" xr:uid="{169F4879-4F60-43D7-BA44-8275AC201563}"/>
    <cellStyle name="Výstup 2 13 2 2 2 2" xfId="13606" xr:uid="{5A3DC2F6-D6BC-4C93-A93A-A912073B3568}"/>
    <cellStyle name="Výstup 2 13 2 2 2 2 2" xfId="22174" xr:uid="{6CE92732-3186-4393-814B-3608E5037F72}"/>
    <cellStyle name="Výstup 2 13 2 2 2 2 3" xfId="25092" xr:uid="{9B9B7C69-B0B4-49AB-AB2B-B22E43A6A680}"/>
    <cellStyle name="Výstup 2 13 2 2 2 2 4" xfId="27717" xr:uid="{18E1ECCD-12F9-4827-A374-7F6B18140E77}"/>
    <cellStyle name="Výstup 2 13 2 2 2 3" xfId="17597" xr:uid="{2868CB9C-0C7D-4702-BA66-6B6EC5FC10B9}"/>
    <cellStyle name="Výstup 2 13 2 2 2 4" xfId="18186" xr:uid="{DB493D7B-14FD-4E2B-9986-9F38E29B940E}"/>
    <cellStyle name="Výstup 2 13 2 2 2 5" xfId="24751" xr:uid="{A2E3CE21-2029-41AB-80AD-98B2BA49CE49}"/>
    <cellStyle name="Výstup 2 13 2 2 3" xfId="10573" xr:uid="{AABA0ADF-307F-4890-ABC6-3039D1A99890}"/>
    <cellStyle name="Výstup 2 13 2 2 3 2" xfId="20259" xr:uid="{C21A94FA-CE66-4FBF-9D56-544FDCEF9560}"/>
    <cellStyle name="Výstup 2 13 2 2 3 3" xfId="23614" xr:uid="{B03069B8-834E-44F1-86A4-C7F90FBF812B}"/>
    <cellStyle name="Výstup 2 13 2 2 3 4" xfId="26412" xr:uid="{16DAFD3D-8FB4-4166-936B-BDE1219D7F65}"/>
    <cellStyle name="Výstup 2 13 2 2 4" xfId="15654" xr:uid="{C4F72AE9-5E88-44AE-96B3-B1153E00933D}"/>
    <cellStyle name="Výstup 2 13 2 2 5" xfId="21578" xr:uid="{E059C13B-AF58-4A5B-A8B7-A708965C8495}"/>
    <cellStyle name="Výstup 2 13 2 2_5.3 Investments associated cy" xfId="8165" xr:uid="{9E8CBA91-AFF1-433E-9475-CACC27A78629}"/>
    <cellStyle name="Výstup 2 13 2 3" xfId="3209" xr:uid="{B8967C53-FD85-4935-B00C-9EDD0498F0B5}"/>
    <cellStyle name="Výstup 2 13 2 3 2" xfId="6414" xr:uid="{A9BD158C-BAC8-4814-BAE4-835882BB897C}"/>
    <cellStyle name="Výstup 2 13 2 3 2 2" xfId="14204" xr:uid="{6CF6B1F1-B977-4F2D-886B-A0394EFBA57D}"/>
    <cellStyle name="Výstup 2 13 2 3 2 2 2" xfId="22624" xr:uid="{4565F064-88B5-4F14-A50C-9F084081D669}"/>
    <cellStyle name="Výstup 2 13 2 3 2 2 3" xfId="25481" xr:uid="{44C14A82-5E7D-4B18-9188-59E6B24EC59B}"/>
    <cellStyle name="Výstup 2 13 2 3 2 2 4" xfId="28078" xr:uid="{9DD7CC73-F9D0-4BC2-9B74-C72BC06AD510}"/>
    <cellStyle name="Výstup 2 13 2 3 2 3" xfId="18036" xr:uid="{3FFFEF39-A4F6-4C13-A5A7-8C7B51B15DCB}"/>
    <cellStyle name="Výstup 2 13 2 3 2 4" xfId="19780" xr:uid="{36C1D837-1E87-4D68-A266-53C184560444}"/>
    <cellStyle name="Výstup 2 13 2 3 2 5" xfId="14971" xr:uid="{2FB9ACE3-D218-46EB-929B-7D3D8406373F}"/>
    <cellStyle name="Výstup 2 13 2 3 3" xfId="11170" xr:uid="{AFCC1A0C-3900-4925-964C-E16F2B70AE25}"/>
    <cellStyle name="Výstup 2 13 2 3 3 2" xfId="20712" xr:uid="{B20B8CA4-9067-4BE6-B1FD-AE18BC876725}"/>
    <cellStyle name="Výstup 2 13 2 3 3 3" xfId="23998" xr:uid="{F1B0B3AD-E9A4-41F7-9AA4-012611D695E3}"/>
    <cellStyle name="Výstup 2 13 2 3 3 4" xfId="26772" xr:uid="{F9DF16BC-1359-4192-A739-5ADF2256CE94}"/>
    <cellStyle name="Výstup 2 13 2 3 4" xfId="16097" xr:uid="{BCCEB3E7-F917-44AA-8033-78B5031075CC}"/>
    <cellStyle name="Výstup 2 13 2 3 5" xfId="15019" xr:uid="{B8E97091-D10A-42A8-B83A-575F525871AA}"/>
    <cellStyle name="Výstup 2 13 2 3_5.3 Investments associated cy" xfId="8166" xr:uid="{0080A014-9280-4B20-9395-702E3E9C2D0F}"/>
    <cellStyle name="Výstup 2 13 2 4" xfId="3808" xr:uid="{7B41D1C3-7ED0-4E5C-849A-54145FD8173C}"/>
    <cellStyle name="Výstup 2 13 2 4 2" xfId="11732" xr:uid="{DEDA0812-90DC-44BE-8E59-5485B4325488}"/>
    <cellStyle name="Výstup 2 13 2 4 2 2" xfId="21158" xr:uid="{92E8AEB4-181D-45B6-B5AF-A1D6BC04FC23}"/>
    <cellStyle name="Výstup 2 13 2 4 2 3" xfId="24389" xr:uid="{CE8159FD-9402-459A-84A0-FB1A24A60C3E}"/>
    <cellStyle name="Výstup 2 13 2 4 2 4" xfId="27147" xr:uid="{AE11EFA7-7462-4C68-920E-5D5153B2DD03}"/>
    <cellStyle name="Výstup 2 13 2 4 3" xfId="16544" xr:uid="{63F42008-4767-4324-A9B2-2DFD9092A9D3}"/>
    <cellStyle name="Výstup 2 13 2 4 4" xfId="18275" xr:uid="{F2F479E7-2A1B-43D2-887B-92245BCA11CE}"/>
    <cellStyle name="Výstup 2 13 2 5" xfId="9255" xr:uid="{71604338-E345-4D37-86AE-3915C40C5F89}"/>
    <cellStyle name="Výstup 2 13 2 5 2" xfId="19481" xr:uid="{68FF87C6-9521-430D-B4C3-1DD4371846BB}"/>
    <cellStyle name="Výstup 2 13 2 5 3" xfId="23049" xr:uid="{683E2402-91A0-4A06-A771-4BEEBA860D04}"/>
    <cellStyle name="Výstup 2 13 2 5 4" xfId="25929" xr:uid="{17C2284A-56AA-4CC4-A2B2-EA4188EB1616}"/>
    <cellStyle name="Výstup 2 13 2 6" xfId="14727" xr:uid="{2819CFC7-A03E-4E66-AAAF-D1BBFDF133F2}"/>
    <cellStyle name="Výstup 2 13 2 7" xfId="18519" xr:uid="{13D70771-259A-47B2-BD07-B27147C07D66}"/>
    <cellStyle name="Výstup 2 13 2_5.3 Investments associated cy" xfId="8164" xr:uid="{A682DAA1-02BE-4BFA-9ABA-61073030D2D8}"/>
    <cellStyle name="Výstup 2 13 3" xfId="2339" xr:uid="{6C3B289E-A484-4276-95F2-D3D88CD5E401}"/>
    <cellStyle name="Výstup 2 13 3 2" xfId="5544" xr:uid="{FAA7DF2B-1F98-43F7-B1FB-F9F720678A16}"/>
    <cellStyle name="Výstup 2 13 3 2 2" xfId="13334" xr:uid="{D1991FE8-9981-45D0-8FD0-12F166ED81BB}"/>
    <cellStyle name="Výstup 2 13 3 2 2 2" xfId="21955" xr:uid="{E7C11952-D1F3-4747-AFD6-CF5C9B37F506}"/>
    <cellStyle name="Výstup 2 13 3 2 2 3" xfId="24905" xr:uid="{AB7FA62E-AB34-4ADF-B150-6BC6FB8089D5}"/>
    <cellStyle name="Výstup 2 13 3 2 2 4" xfId="27539" xr:uid="{50792EB5-7ED6-430A-8D31-750CC6941C63}"/>
    <cellStyle name="Výstup 2 13 3 2 3" xfId="17380" xr:uid="{489C6C22-BA62-4A18-8A88-A9D662AC1701}"/>
    <cellStyle name="Výstup 2 13 3 2 4" xfId="21587" xr:uid="{C69CACFE-54BA-40F6-8634-FC3F5BDE00DD}"/>
    <cellStyle name="Výstup 2 13 3 2 5" xfId="19813" xr:uid="{4D3C6CE7-02C0-4CAC-9238-A92A885AB17C}"/>
    <cellStyle name="Výstup 2 13 3 3" xfId="10301" xr:uid="{9A209EA6-B8BF-40DE-B5CE-4C719E9FE88D}"/>
    <cellStyle name="Výstup 2 13 3 3 2" xfId="20043" xr:uid="{4F1DEDEC-DDEC-4B3A-B0EE-B4006A294D86}"/>
    <cellStyle name="Výstup 2 13 3 3 3" xfId="23426" xr:uid="{3C964768-61E6-4D55-9309-0E36C9D53B40}"/>
    <cellStyle name="Výstup 2 13 3 3 4" xfId="26234" xr:uid="{C039EE27-D8A0-4310-A886-67641E4CC7E5}"/>
    <cellStyle name="Výstup 2 13 3 4" xfId="15441" xr:uid="{E538BC98-8131-471D-9F92-3D3BFCA481AF}"/>
    <cellStyle name="Výstup 2 13 3 5" xfId="21512" xr:uid="{53213459-CFFF-47D4-8904-2BD686EEF13C}"/>
    <cellStyle name="Výstup 2 13 3_5.3 Investments associated cy" xfId="8167" xr:uid="{65173BC5-9065-4B48-99C6-DC2C4ED5F2A5}"/>
    <cellStyle name="Výstup 2 13 4" xfId="3002" xr:uid="{630CD7C4-E0A8-4DA2-AD6F-CFA653F800F0}"/>
    <cellStyle name="Výstup 2 13 4 2" xfId="6207" xr:uid="{C178A389-9E61-4C6A-86B9-B77D33562F7F}"/>
    <cellStyle name="Výstup 2 13 4 2 2" xfId="13997" xr:uid="{D33A8756-8CE8-4F14-A9B1-C2F7AA9F7CA9}"/>
    <cellStyle name="Výstup 2 13 4 2 2 2" xfId="22417" xr:uid="{BC2AB35C-4B17-43E0-A3A6-8D14B82CA7D1}"/>
    <cellStyle name="Výstup 2 13 4 2 2 3" xfId="25274" xr:uid="{47077BAE-3666-45A0-B36C-341AF4BB54B6}"/>
    <cellStyle name="Výstup 2 13 4 2 2 4" xfId="27871" xr:uid="{7F9D81FE-CB38-46F9-A5CF-F6DA33258347}"/>
    <cellStyle name="Výstup 2 13 4 2 3" xfId="17829" xr:uid="{848C3266-815C-4B3D-AB83-FEAABD614B83}"/>
    <cellStyle name="Výstup 2 13 4 2 4" xfId="22045" xr:uid="{4432C257-D561-4918-8621-875D3C11BE09}"/>
    <cellStyle name="Výstup 2 13 4 2 5" xfId="16964" xr:uid="{95F49F26-C736-44E3-AB73-A8145324E2F2}"/>
    <cellStyle name="Výstup 2 13 4 3" xfId="10963" xr:uid="{9250358B-36D6-4596-A736-743CBD427C66}"/>
    <cellStyle name="Výstup 2 13 4 3 2" xfId="20505" xr:uid="{64985F5E-FB18-48D3-8D1A-24CAF2081305}"/>
    <cellStyle name="Výstup 2 13 4 3 3" xfId="23791" xr:uid="{DBEC1BFC-8056-41B0-AB41-4274B6FB06EA}"/>
    <cellStyle name="Výstup 2 13 4 3 4" xfId="26565" xr:uid="{47172EC6-A543-4516-9D30-F257A9905FDB}"/>
    <cellStyle name="Výstup 2 13 4 4" xfId="15890" xr:uid="{F13C6B72-1E65-4F60-AB02-A8B0724211EA}"/>
    <cellStyle name="Výstup 2 13 4 5" xfId="21666" xr:uid="{96C20233-EB77-449F-B207-BCB96C092D1E}"/>
    <cellStyle name="Výstup 2 13 4_5.3 Investments associated cy" xfId="8168" xr:uid="{F6F5D807-1E83-4EAB-9FB9-5BC7B93C2A21}"/>
    <cellStyle name="Výstup 2 13 5" xfId="3533" xr:uid="{8BAFC74E-BD56-4FD9-AA15-990AC209CE3A}"/>
    <cellStyle name="Výstup 2 13 5 2" xfId="11462" xr:uid="{E3AB1F5F-7B94-41FE-BAB2-E255EE1B8117}"/>
    <cellStyle name="Výstup 2 13 5 2 2" xfId="20940" xr:uid="{E36D999E-2467-4934-ABEA-07866359A3FE}"/>
    <cellStyle name="Výstup 2 13 5 2 3" xfId="24206" xr:uid="{A3B8D376-547B-43DF-9AFE-3C41DFCA71A7}"/>
    <cellStyle name="Výstup 2 13 5 2 4" xfId="26973" xr:uid="{A2FFEE4C-F2B7-41E6-989D-A322466F8522}"/>
    <cellStyle name="Výstup 2 13 5 3" xfId="16325" xr:uid="{9DDC3E43-CDFF-49D8-9C24-B968DDB2939C}"/>
    <cellStyle name="Výstup 2 13 5 4" xfId="21273" xr:uid="{32B9DD73-AC5F-471E-9341-A22819736B56}"/>
    <cellStyle name="Výstup 2 13 6" xfId="8954" xr:uid="{236A8A54-9AAF-4027-9F34-F766AA311D4D}"/>
    <cellStyle name="Výstup 2 13 6 2" xfId="19235" xr:uid="{25C6E052-4030-442C-B9E8-AE23F82389BE}"/>
    <cellStyle name="Výstup 2 13 6 3" xfId="22830" xr:uid="{9B5502DF-B9FB-49F7-8721-128239E2576E}"/>
    <cellStyle name="Výstup 2 13 6 4" xfId="25722" xr:uid="{0CFC2BAF-6BE4-4A12-9969-A1375B0F4275}"/>
    <cellStyle name="Výstup 2 13 7" xfId="14480" xr:uid="{892E9472-EE2E-4ACC-9785-5C0E16EACEB5}"/>
    <cellStyle name="Výstup 2 13 8" xfId="18736" xr:uid="{CF6B9843-9266-49EF-8D02-4267ECA0F7A8}"/>
    <cellStyle name="Výstup 2 13_3.10 Impairments" xfId="1591" xr:uid="{E97BE8DA-C97A-450C-B36D-E7B3EA73459E}"/>
    <cellStyle name="Výstup 2 14" xfId="344" xr:uid="{483EA98A-2521-483D-B8D0-F2DD3ED39167}"/>
    <cellStyle name="Výstup 2 14 2" xfId="648" xr:uid="{553F642B-7165-4B12-9303-A8CEC5A8190B}"/>
    <cellStyle name="Výstup 2 14 2 2" xfId="2633" xr:uid="{E6B0CDFC-ED63-4A6D-BA79-93B668D0A736}"/>
    <cellStyle name="Výstup 2 14 2 2 2" xfId="5838" xr:uid="{24FCB2F2-D563-41B7-95E7-8B161C9D86A6}"/>
    <cellStyle name="Výstup 2 14 2 2 2 2" xfId="13628" xr:uid="{2CFBFC8D-C39E-4E27-AC71-218DF4CAA89E}"/>
    <cellStyle name="Výstup 2 14 2 2 2 2 2" xfId="22196" xr:uid="{FCD4AE44-A2FC-4487-873F-335A9CADF7F6}"/>
    <cellStyle name="Výstup 2 14 2 2 2 2 3" xfId="25114" xr:uid="{3A397FAA-88CF-4AA2-B6FA-2A8E185D9857}"/>
    <cellStyle name="Výstup 2 14 2 2 2 2 4" xfId="27739" xr:uid="{D918F232-A9B3-4A0F-B418-A5D7B42D6476}"/>
    <cellStyle name="Výstup 2 14 2 2 2 3" xfId="17619" xr:uid="{E7FDB3F4-251E-42C1-B133-E941BBE0DDAF}"/>
    <cellStyle name="Výstup 2 14 2 2 2 4" xfId="17056" xr:uid="{35F85352-3E04-40C2-94B5-A3162D76E6D7}"/>
    <cellStyle name="Výstup 2 14 2 2 2 5" xfId="15780" xr:uid="{CBC99535-7835-49EF-B1F2-00DBDB7C3A65}"/>
    <cellStyle name="Výstup 2 14 2 2 3" xfId="10595" xr:uid="{C02CA383-C44B-453A-98AD-1238B83396C9}"/>
    <cellStyle name="Výstup 2 14 2 2 3 2" xfId="20281" xr:uid="{C352732A-36FD-4C74-A9A5-529566417919}"/>
    <cellStyle name="Výstup 2 14 2 2 3 3" xfId="23636" xr:uid="{CB2C73BD-8204-4DAF-AE06-79F918AC5187}"/>
    <cellStyle name="Výstup 2 14 2 2 3 4" xfId="26434" xr:uid="{A4CB809B-583D-4ECF-AEC1-7FFF65D84A79}"/>
    <cellStyle name="Výstup 2 14 2 2 4" xfId="15676" xr:uid="{70C9ED28-C672-47BF-BA2B-99685C566E57}"/>
    <cellStyle name="Výstup 2 14 2 2 5" xfId="21498" xr:uid="{0F3786B6-23DC-4456-8E3B-4A83EAE25DA0}"/>
    <cellStyle name="Výstup 2 14 2 2_5.3 Investments associated cy" xfId="8170" xr:uid="{A3721FEA-25D5-4DCD-9793-E8689C96C38B}"/>
    <cellStyle name="Výstup 2 14 2 3" xfId="3233" xr:uid="{3497AA4E-F2DB-4C60-AB98-5DCE93FCA738}"/>
    <cellStyle name="Výstup 2 14 2 3 2" xfId="6438" xr:uid="{6F1A29D4-4226-4B7D-ABFA-3AB9FFDCEC9F}"/>
    <cellStyle name="Výstup 2 14 2 3 2 2" xfId="14228" xr:uid="{DE7E5A25-22C9-4949-83A0-2837F53258DB}"/>
    <cellStyle name="Výstup 2 14 2 3 2 2 2" xfId="22648" xr:uid="{71B2248B-5434-4BE0-B964-1C24F28A68AD}"/>
    <cellStyle name="Výstup 2 14 2 3 2 2 3" xfId="25505" xr:uid="{28E96C39-2F7F-447C-8B0A-475038E5FCD9}"/>
    <cellStyle name="Výstup 2 14 2 3 2 2 4" xfId="28102" xr:uid="{4A278065-54DA-4275-A325-FF4CBE3A7E42}"/>
    <cellStyle name="Výstup 2 14 2 3 2 3" xfId="18060" xr:uid="{C6991BE3-81BD-4016-82C0-B6D577417574}"/>
    <cellStyle name="Výstup 2 14 2 3 2 4" xfId="19232" xr:uid="{F29A04A6-6006-4417-996E-285598CB89FA}"/>
    <cellStyle name="Výstup 2 14 2 3 2 5" xfId="15193" xr:uid="{77E1F88A-DB91-4142-8DA3-FD08041F1BD1}"/>
    <cellStyle name="Výstup 2 14 2 3 3" xfId="11194" xr:uid="{FEE1F6F3-996E-4675-9124-DE34E783C3B0}"/>
    <cellStyle name="Výstup 2 14 2 3 3 2" xfId="20736" xr:uid="{A3A51D11-5B7C-4578-B8C2-93A1D27E0DB7}"/>
    <cellStyle name="Výstup 2 14 2 3 3 3" xfId="24022" xr:uid="{96131CA5-108B-4113-AC73-F73535A13767}"/>
    <cellStyle name="Výstup 2 14 2 3 3 4" xfId="26796" xr:uid="{083DAA5C-0AA5-49CD-8295-7C0BCA0B0BBF}"/>
    <cellStyle name="Výstup 2 14 2 3 4" xfId="16121" xr:uid="{D4E9A94E-3DA2-493B-9302-F09AB0DE50CE}"/>
    <cellStyle name="Výstup 2 14 2 3 5" xfId="18321" xr:uid="{40166427-5B5C-4DB8-8E79-290FB1F78C06}"/>
    <cellStyle name="Výstup 2 14 2 3_5.3 Investments associated cy" xfId="8171" xr:uid="{636011A6-5355-4F1D-860C-0E940A3F04C3}"/>
    <cellStyle name="Výstup 2 14 2 4" xfId="3829" xr:uid="{A68CDEB2-B330-4FED-BF89-8BAA1BFFE6C7}"/>
    <cellStyle name="Výstup 2 14 2 4 2" xfId="11753" xr:uid="{510820BB-9BDE-4027-B089-58F8F0AD3256}"/>
    <cellStyle name="Výstup 2 14 2 4 2 2" xfId="21179" xr:uid="{FFCF0644-271C-48D0-AAB2-D6556B2CD79A}"/>
    <cellStyle name="Výstup 2 14 2 4 2 3" xfId="24410" xr:uid="{34F60216-FED1-4EF0-BCD2-90C8643681F3}"/>
    <cellStyle name="Výstup 2 14 2 4 2 4" xfId="27168" xr:uid="{52F2DC46-C5F2-4B67-AA89-BDD386930619}"/>
    <cellStyle name="Výstup 2 14 2 4 3" xfId="16565" xr:uid="{7D2CB59F-6545-4900-9B86-EA3A7A0B8AD8}"/>
    <cellStyle name="Výstup 2 14 2 4 4" xfId="17469" xr:uid="{5D09E20A-AAD3-40CD-B4F0-E379DE44A325}"/>
    <cellStyle name="Výstup 2 14 2 5" xfId="9279" xr:uid="{3283FEE1-9019-4EDB-97E7-99D5F070915C}"/>
    <cellStyle name="Výstup 2 14 2 5 2" xfId="19505" xr:uid="{412A3933-D6F8-46B2-A65B-23DAE4F79CE5}"/>
    <cellStyle name="Výstup 2 14 2 5 3" xfId="23073" xr:uid="{F4D158EC-F9D0-4892-BCDE-66A34EB79681}"/>
    <cellStyle name="Výstup 2 14 2 5 4" xfId="25953" xr:uid="{7D6DC60A-33E2-48C1-81F2-D4D6F9E4DADC}"/>
    <cellStyle name="Výstup 2 14 2 6" xfId="14751" xr:uid="{74A71EE6-7794-4B45-B6D5-5D0570ED0781}"/>
    <cellStyle name="Výstup 2 14 2 7" xfId="18497" xr:uid="{E4E02C34-39B5-4ACB-8FA5-0BAA62B87064}"/>
    <cellStyle name="Výstup 2 14 2_5.3 Investments associated cy" xfId="8169" xr:uid="{74333266-916D-4B16-A8A2-6D9FF8BFEF0F}"/>
    <cellStyle name="Výstup 2 14 3" xfId="2360" xr:uid="{3444B39B-E7B8-44CE-9351-C9C1E02EA3C1}"/>
    <cellStyle name="Výstup 2 14 3 2" xfId="5565" xr:uid="{D48B7E1A-A066-4C06-B046-1D037AB1A559}"/>
    <cellStyle name="Výstup 2 14 3 2 2" xfId="13355" xr:uid="{8279FD03-8042-4AF9-8FE1-21FE5CE4358F}"/>
    <cellStyle name="Výstup 2 14 3 2 2 2" xfId="21976" xr:uid="{298B84F1-5DA3-42E9-A1C3-BFBC0175749E}"/>
    <cellStyle name="Výstup 2 14 3 2 2 3" xfId="24926" xr:uid="{89D4BF16-DF11-47B1-8401-0406EDA3DE05}"/>
    <cellStyle name="Výstup 2 14 3 2 2 4" xfId="27560" xr:uid="{1F451754-2E0E-40BB-94CB-73E45D73385F}"/>
    <cellStyle name="Výstup 2 14 3 2 3" xfId="17401" xr:uid="{8F066D3B-5C30-4C29-8C5F-FAE966FC49E8}"/>
    <cellStyle name="Výstup 2 14 3 2 4" xfId="19375" xr:uid="{AB184875-E700-4210-BA51-7BEF97D76D5F}"/>
    <cellStyle name="Výstup 2 14 3 2 5" xfId="22300" xr:uid="{D144C4B5-55A4-4DE2-9259-155430126134}"/>
    <cellStyle name="Výstup 2 14 3 3" xfId="10322" xr:uid="{4C43371F-1ED1-4E04-A87B-9AE3B7AFF915}"/>
    <cellStyle name="Výstup 2 14 3 3 2" xfId="20064" xr:uid="{5717F4BE-AD85-419F-9627-C3B20AF18854}"/>
    <cellStyle name="Výstup 2 14 3 3 3" xfId="23447" xr:uid="{6D2DBF85-69ED-45F8-835F-0253A2AFA5FD}"/>
    <cellStyle name="Výstup 2 14 3 3 4" xfId="26255" xr:uid="{794316DE-40A9-4EBB-96A4-D629A9B3D75F}"/>
    <cellStyle name="Výstup 2 14 3 4" xfId="15462" xr:uid="{F4B9FDBF-2C93-4906-BA14-D5E5E598921E}"/>
    <cellStyle name="Výstup 2 14 3 5" xfId="18388" xr:uid="{2CF223D4-95D7-4894-8103-87B283F6F6FB}"/>
    <cellStyle name="Výstup 2 14 3_5.3 Investments associated cy" xfId="8172" xr:uid="{9A52D535-4CA5-4DC7-ACA9-127423B3FAC6}"/>
    <cellStyle name="Výstup 2 14 4" xfId="3026" xr:uid="{0B1906FB-E6EC-4DE8-BFFF-87B859DEF897}"/>
    <cellStyle name="Výstup 2 14 4 2" xfId="6231" xr:uid="{D71FB9D3-F6A2-4E16-A81C-1BC6BBF9E961}"/>
    <cellStyle name="Výstup 2 14 4 2 2" xfId="14021" xr:uid="{866001DC-A7AD-4C37-9B76-357BE4A46168}"/>
    <cellStyle name="Výstup 2 14 4 2 2 2" xfId="22441" xr:uid="{87A81566-055F-4DDC-9788-F4D2132D2C66}"/>
    <cellStyle name="Výstup 2 14 4 2 2 3" xfId="25298" xr:uid="{17861444-8EAB-49F8-9B72-BFBFB54F8A46}"/>
    <cellStyle name="Výstup 2 14 4 2 2 4" xfId="27895" xr:uid="{67EB4B74-1303-40F5-B52F-0FE6F7D59C55}"/>
    <cellStyle name="Výstup 2 14 4 2 3" xfId="17853" xr:uid="{D1B898E3-1FE6-4752-9580-A080407D45E8}"/>
    <cellStyle name="Výstup 2 14 4 2 4" xfId="14865" xr:uid="{13A4C71C-6B16-478C-8180-00D72C4367BB}"/>
    <cellStyle name="Výstup 2 14 4 2 5" xfId="15809" xr:uid="{FA70C557-5D4C-45F2-B679-CA948C5D5219}"/>
    <cellStyle name="Výstup 2 14 4 3" xfId="10987" xr:uid="{1D8DED4F-166A-4211-A77E-424F00380501}"/>
    <cellStyle name="Výstup 2 14 4 3 2" xfId="20529" xr:uid="{CA5EC4B6-9555-4641-8B8E-47EBAFAAEEE2}"/>
    <cellStyle name="Výstup 2 14 4 3 3" xfId="23815" xr:uid="{4EF7598C-0A64-4B16-97C2-9F07F97DDA59}"/>
    <cellStyle name="Výstup 2 14 4 3 4" xfId="26589" xr:uid="{0F2E95DB-4A9E-4BBD-9E23-02E9CFAABB15}"/>
    <cellStyle name="Výstup 2 14 4 4" xfId="15914" xr:uid="{E1341EE7-BC16-457A-8948-179B94E17B68}"/>
    <cellStyle name="Výstup 2 14 4 5" xfId="21439" xr:uid="{4319B49D-E4FA-4EB5-BFBD-0395A89C3886}"/>
    <cellStyle name="Výstup 2 14 4_5.3 Investments associated cy" xfId="8173" xr:uid="{996F572D-0981-4CF8-BB5A-23EB500E9F27}"/>
    <cellStyle name="Výstup 2 14 5" xfId="3556" xr:uid="{B5E15E06-763B-4976-89B9-F285D09B1219}"/>
    <cellStyle name="Výstup 2 14 5 2" xfId="11484" xr:uid="{F2819028-F01E-4C2D-97AA-36C3754EDDA5}"/>
    <cellStyle name="Výstup 2 14 5 2 2" xfId="20961" xr:uid="{18BF6902-7001-4AFF-9B9D-1F7DB7EA36A7}"/>
    <cellStyle name="Výstup 2 14 5 2 3" xfId="24228" xr:uid="{EEE8D7C8-82D5-4271-8E10-F7D29F8CB63E}"/>
    <cellStyle name="Výstup 2 14 5 2 4" xfId="26994" xr:uid="{6B8B3F07-7ACF-4356-A54C-A1EE42164E9B}"/>
    <cellStyle name="Výstup 2 14 5 3" xfId="16346" xr:uid="{ACD25E34-85AC-443D-8AAA-2A5ACECC6973}"/>
    <cellStyle name="Výstup 2 14 5 4" xfId="15691" xr:uid="{69E7DEC9-FF24-4863-9514-9F99E05AD0AC}"/>
    <cellStyle name="Výstup 2 14 6" xfId="8978" xr:uid="{51FE1232-5B70-4BDA-9B59-127D380E4A1D}"/>
    <cellStyle name="Výstup 2 14 6 2" xfId="19259" xr:uid="{33D7F2AF-5A2A-4D00-9CC3-FBCC06FF0DCE}"/>
    <cellStyle name="Výstup 2 14 6 3" xfId="22854" xr:uid="{ADA6182F-938C-4BB4-85AF-D0A873975010}"/>
    <cellStyle name="Výstup 2 14 6 4" xfId="25746" xr:uid="{11283C61-2018-441F-AE3A-4494A36FF260}"/>
    <cellStyle name="Výstup 2 14 7" xfId="14504" xr:uid="{BF71EFD3-D39D-432E-BB0A-A9D3DB315937}"/>
    <cellStyle name="Výstup 2 14 8" xfId="18713" xr:uid="{A23E6B5F-07C3-4776-915F-8C5A823E50F2}"/>
    <cellStyle name="Výstup 2 14_3.10 Impairments" xfId="1592" xr:uid="{E8B57B5D-2116-46A9-88C6-C4A88596BD6E}"/>
    <cellStyle name="Výstup 2 15" xfId="329" xr:uid="{FB83514F-8061-4DD9-9B2D-06AC95CC3909}"/>
    <cellStyle name="Výstup 2 15 2" xfId="633" xr:uid="{AF4304DE-9417-4833-9F6F-7F5B35838B93}"/>
    <cellStyle name="Výstup 2 15 2 2" xfId="2620" xr:uid="{6FC132EE-B954-4650-A675-5FD1685BD8A7}"/>
    <cellStyle name="Výstup 2 15 2 2 2" xfId="5825" xr:uid="{29429876-D2D2-4B1E-922F-FA069EB467A5}"/>
    <cellStyle name="Výstup 2 15 2 2 2 2" xfId="13615" xr:uid="{DE69CBA1-7B5B-499C-AC9B-DF4DD84E3D01}"/>
    <cellStyle name="Výstup 2 15 2 2 2 2 2" xfId="22183" xr:uid="{C6D499E4-E8A7-4417-8D61-CEA637694737}"/>
    <cellStyle name="Výstup 2 15 2 2 2 2 3" xfId="25101" xr:uid="{39242130-9776-4DE8-9EC7-3A24B3F4502C}"/>
    <cellStyle name="Výstup 2 15 2 2 2 2 4" xfId="27726" xr:uid="{59574A78-1D8D-400B-AB01-0B6835DA7A5A}"/>
    <cellStyle name="Výstup 2 15 2 2 2 3" xfId="17606" xr:uid="{F0400406-0F3A-47F2-8D2E-18E9D80B68A2}"/>
    <cellStyle name="Výstup 2 15 2 2 2 4" xfId="19309" xr:uid="{E727F862-7100-4CC9-B541-620B0573B457}"/>
    <cellStyle name="Výstup 2 15 2 2 2 5" xfId="17206" xr:uid="{D4370E18-2212-4E8A-B8DA-6F20B34C354B}"/>
    <cellStyle name="Výstup 2 15 2 2 3" xfId="10582" xr:uid="{F521904D-15B8-4846-8D1F-34163A79B691}"/>
    <cellStyle name="Výstup 2 15 2 2 3 2" xfId="20268" xr:uid="{1FE81545-425B-4D8B-B24C-B64A1F5EEF27}"/>
    <cellStyle name="Výstup 2 15 2 2 3 3" xfId="23623" xr:uid="{75739362-D2F9-492B-BE85-F658DB159B15}"/>
    <cellStyle name="Výstup 2 15 2 2 3 4" xfId="26421" xr:uid="{378A8219-FD7C-4B54-9D85-04C0FF67D9E1}"/>
    <cellStyle name="Výstup 2 15 2 2 4" xfId="15663" xr:uid="{4D1DE6F5-FAB1-41BC-9F9D-F133BF824E4A}"/>
    <cellStyle name="Výstup 2 15 2 2 5" xfId="18369" xr:uid="{E12EDF96-5632-4159-945A-4CECE9E8BA2B}"/>
    <cellStyle name="Výstup 2 15 2 2_5.3 Investments associated cy" xfId="8175" xr:uid="{EBF2DDB2-705B-45E1-8805-4A3BEACC74C1}"/>
    <cellStyle name="Výstup 2 15 2 3" xfId="3218" xr:uid="{EA4215F8-2BA3-44DE-9BD9-924C63B3F36F}"/>
    <cellStyle name="Výstup 2 15 2 3 2" xfId="6423" xr:uid="{23035E9E-0CD2-449A-8C10-41465699F7B8}"/>
    <cellStyle name="Výstup 2 15 2 3 2 2" xfId="14213" xr:uid="{CB04603B-152B-46EB-B31F-F3E56AC0459D}"/>
    <cellStyle name="Výstup 2 15 2 3 2 2 2" xfId="22633" xr:uid="{E2371C11-7707-461D-A5E7-DCA672719AF8}"/>
    <cellStyle name="Výstup 2 15 2 3 2 2 3" xfId="25490" xr:uid="{63FB23DA-AE40-46FA-9B5E-42EBF11218A5}"/>
    <cellStyle name="Výstup 2 15 2 3 2 2 4" xfId="28087" xr:uid="{9A8EFA54-273D-404C-9BEC-CFB0928B2397}"/>
    <cellStyle name="Výstup 2 15 2 3 2 3" xfId="18045" xr:uid="{70157E2F-4791-41C9-B4BB-8292CF5F3060}"/>
    <cellStyle name="Výstup 2 15 2 3 2 4" xfId="16692" xr:uid="{6493140C-0E1C-42DB-B894-1874330CA878}"/>
    <cellStyle name="Výstup 2 15 2 3 2 5" xfId="23706" xr:uid="{71FFE399-3F68-49A5-85BA-4E11623A3C3A}"/>
    <cellStyle name="Výstup 2 15 2 3 3" xfId="11179" xr:uid="{3A50C81F-FF06-41BA-A2C9-ADE1492267E2}"/>
    <cellStyle name="Výstup 2 15 2 3 3 2" xfId="20721" xr:uid="{4B167F5B-69F8-4BE6-B1C0-F2306B4EA1D1}"/>
    <cellStyle name="Výstup 2 15 2 3 3 3" xfId="24007" xr:uid="{E655250A-CDD0-4CC6-8F5A-B793EB58A3F2}"/>
    <cellStyle name="Výstup 2 15 2 3 3 4" xfId="26781" xr:uid="{3073E038-A380-4A83-8673-7D5081675411}"/>
    <cellStyle name="Výstup 2 15 2 3 4" xfId="16106" xr:uid="{F3EEC582-274E-4D47-8D89-4A9DD4D8FBBE}"/>
    <cellStyle name="Výstup 2 15 2 3 5" xfId="17730" xr:uid="{2A947B71-FBE6-4065-B4EF-62C493FDA72B}"/>
    <cellStyle name="Výstup 2 15 2 3_5.3 Investments associated cy" xfId="8176" xr:uid="{C8A0CC1A-A1A0-40ED-A4F3-9A785C389BC5}"/>
    <cellStyle name="Výstup 2 15 2 4" xfId="3817" xr:uid="{768FFA7F-A5DE-4E72-B2BF-B0B8B06F4400}"/>
    <cellStyle name="Výstup 2 15 2 4 2" xfId="11741" xr:uid="{70CF9BC7-1D5D-453F-AB22-C67872CBC1FC}"/>
    <cellStyle name="Výstup 2 15 2 4 2 2" xfId="21167" xr:uid="{AFEDBE90-9C41-4E31-8A99-387E48B98B1D}"/>
    <cellStyle name="Výstup 2 15 2 4 2 3" xfId="24398" xr:uid="{5FFE6CB8-743C-4321-A856-569293306DAC}"/>
    <cellStyle name="Výstup 2 15 2 4 2 4" xfId="27156" xr:uid="{50968ADD-941C-44F6-9E20-05D51D7406C3}"/>
    <cellStyle name="Výstup 2 15 2 4 3" xfId="16553" xr:uid="{554C539C-3E3A-4C46-9653-57515BE1F916}"/>
    <cellStyle name="Výstup 2 15 2 4 4" xfId="15269" xr:uid="{C31C21A0-2549-43A5-8485-B0F5071ABEE7}"/>
    <cellStyle name="Výstup 2 15 2 5" xfId="9264" xr:uid="{BA9CCA72-4F0E-42CB-8A21-D91AA3E424BE}"/>
    <cellStyle name="Výstup 2 15 2 5 2" xfId="19490" xr:uid="{E02485EB-C03C-4854-87B4-717B09E179BC}"/>
    <cellStyle name="Výstup 2 15 2 5 3" xfId="23058" xr:uid="{0E44D8B4-6825-475A-BB1A-9E3344BEC3DF}"/>
    <cellStyle name="Výstup 2 15 2 5 4" xfId="25938" xr:uid="{C0D3D669-9CBD-48AB-AF9C-F5F69056D240}"/>
    <cellStyle name="Výstup 2 15 2 6" xfId="14736" xr:uid="{552237EA-A495-46AB-A1DC-FE7F8ACD3D5F}"/>
    <cellStyle name="Výstup 2 15 2 7" xfId="18512" xr:uid="{7D41C1EF-321A-4D31-AFC3-339F0C394DD1}"/>
    <cellStyle name="Výstup 2 15 2_5.3 Investments associated cy" xfId="8174" xr:uid="{62DDA5F9-A37A-4660-ABC6-3F0DE7752508}"/>
    <cellStyle name="Výstup 2 15 3" xfId="2348" xr:uid="{792707B5-B02F-448C-B6B0-9F0C4989E933}"/>
    <cellStyle name="Výstup 2 15 3 2" xfId="5553" xr:uid="{C686C560-BE42-49A0-ACD7-D6FDD13D0A7E}"/>
    <cellStyle name="Výstup 2 15 3 2 2" xfId="13343" xr:uid="{E96B44E8-0885-48A9-879D-C45648192C90}"/>
    <cellStyle name="Výstup 2 15 3 2 2 2" xfId="21964" xr:uid="{03D8ED7E-CC98-4FC9-B388-DC08DE6F08DD}"/>
    <cellStyle name="Výstup 2 15 3 2 2 3" xfId="24914" xr:uid="{39145ABF-AD25-4EE1-9743-64BEAEB13621}"/>
    <cellStyle name="Výstup 2 15 3 2 2 4" xfId="27548" xr:uid="{9BC2E073-DD35-4D10-A805-7300663974A2}"/>
    <cellStyle name="Výstup 2 15 3 2 3" xfId="17389" xr:uid="{A62C4828-0B5F-4740-A6F0-CC8B42648FB0}"/>
    <cellStyle name="Výstup 2 15 3 2 4" xfId="18207" xr:uid="{E4BC8F92-BABA-451D-999C-2F7910C28FB3}"/>
    <cellStyle name="Výstup 2 15 3 2 5" xfId="25172" xr:uid="{DA2163CF-DE6B-44C2-A910-C353CAAF88E1}"/>
    <cellStyle name="Výstup 2 15 3 3" xfId="10310" xr:uid="{BC9A2F37-8B43-4EE8-978F-28EC6FF80396}"/>
    <cellStyle name="Výstup 2 15 3 3 2" xfId="20052" xr:uid="{3CC1A2A6-889B-4A32-9962-06F0F4F40B1B}"/>
    <cellStyle name="Výstup 2 15 3 3 3" xfId="23435" xr:uid="{1D558E72-630E-45C8-BD1E-946C400FA819}"/>
    <cellStyle name="Výstup 2 15 3 3 4" xfId="26243" xr:uid="{4FED57F6-DB87-4281-A5F6-63F5DDFC3619}"/>
    <cellStyle name="Výstup 2 15 3 4" xfId="15450" xr:uid="{885536BA-1609-48BD-A460-F4B6586CFF82}"/>
    <cellStyle name="Výstup 2 15 3 5" xfId="18389" xr:uid="{38345865-20D7-463C-8257-9C46B581D346}"/>
    <cellStyle name="Výstup 2 15 3_5.3 Investments associated cy" xfId="8177" xr:uid="{CD60A20D-5E0B-4AB6-A9C9-02877708726E}"/>
    <cellStyle name="Výstup 2 15 4" xfId="3011" xr:uid="{9F6EBD2C-F461-48EA-859D-A0B989390F15}"/>
    <cellStyle name="Výstup 2 15 4 2" xfId="6216" xr:uid="{7ECDE196-7F46-47D2-9EC0-263CE472E996}"/>
    <cellStyle name="Výstup 2 15 4 2 2" xfId="14006" xr:uid="{9B8763A7-9D5E-4B0E-B089-CA94BBB171DE}"/>
    <cellStyle name="Výstup 2 15 4 2 2 2" xfId="22426" xr:uid="{FE971FBA-1E66-4215-8ED1-1FFD6D22040C}"/>
    <cellStyle name="Výstup 2 15 4 2 2 3" xfId="25283" xr:uid="{B6336CE0-7CCD-4ACE-9ED1-3CC7211CFFB8}"/>
    <cellStyle name="Výstup 2 15 4 2 2 4" xfId="27880" xr:uid="{951DB571-BF5C-49F7-AF85-F254167B99EE}"/>
    <cellStyle name="Výstup 2 15 4 2 3" xfId="17838" xr:uid="{FA0FFD8A-7C09-4040-ABBA-80F173614E9C}"/>
    <cellStyle name="Výstup 2 15 4 2 4" xfId="19615" xr:uid="{E687FF2E-6447-44F2-B657-387DAF9DC380}"/>
    <cellStyle name="Výstup 2 15 4 2 5" xfId="14975" xr:uid="{D005EB85-6CB0-42E0-803D-86C5D37F8C8E}"/>
    <cellStyle name="Výstup 2 15 4 3" xfId="10972" xr:uid="{506033A2-5C73-4B9C-870A-7B6C06C001F4}"/>
    <cellStyle name="Výstup 2 15 4 3 2" xfId="20514" xr:uid="{56E4B5B6-5D22-4468-822E-DB89423923EB}"/>
    <cellStyle name="Výstup 2 15 4 3 3" xfId="23800" xr:uid="{1C2E2B1C-7846-4963-9E91-0B16A3FFB53C}"/>
    <cellStyle name="Výstup 2 15 4 3 4" xfId="26574" xr:uid="{F481F8BB-A914-455F-928B-28E5AC60A20E}"/>
    <cellStyle name="Výstup 2 15 4 4" xfId="15899" xr:uid="{43AC44E2-0320-47D0-8A89-69E33658A655}"/>
    <cellStyle name="Výstup 2 15 4 5" xfId="18347" xr:uid="{D4A6FE94-5639-40A3-B388-8BD4FC54F72C}"/>
    <cellStyle name="Výstup 2 15 4_5.3 Investments associated cy" xfId="8178" xr:uid="{10533770-1082-4575-A85D-C05190294CFA}"/>
    <cellStyle name="Výstup 2 15 5" xfId="3542" xr:uid="{CCDE9B56-9C34-47AC-A6E5-3A0313A5B961}"/>
    <cellStyle name="Výstup 2 15 5 2" xfId="11471" xr:uid="{B881B7FA-67D0-4F9A-9AC2-3150335D1E19}"/>
    <cellStyle name="Výstup 2 15 5 2 2" xfId="20949" xr:uid="{DE3E2745-1C18-4E55-8E93-D34B41D6E536}"/>
    <cellStyle name="Výstup 2 15 5 2 3" xfId="24215" xr:uid="{A78160A0-9922-4885-B5D8-6FA8649B88A3}"/>
    <cellStyle name="Výstup 2 15 5 2 4" xfId="26982" xr:uid="{A8CEF5F8-FBD0-4809-A33F-6D7F0BF32C6A}"/>
    <cellStyle name="Výstup 2 15 5 3" xfId="16334" xr:uid="{0D32FEFE-613D-49F7-AA1C-D5FD4EC31ADD}"/>
    <cellStyle name="Výstup 2 15 5 4" xfId="21740" xr:uid="{73A88D80-8DB2-4B37-8259-A55079979B67}"/>
    <cellStyle name="Výstup 2 15 6" xfId="8963" xr:uid="{ADB2A0D2-1121-4646-B83B-2C1C8BCFCB2C}"/>
    <cellStyle name="Výstup 2 15 6 2" xfId="19244" xr:uid="{31F0421A-6B66-413C-A7E3-6EC5F16FC103}"/>
    <cellStyle name="Výstup 2 15 6 3" xfId="22839" xr:uid="{DC5E21B0-734D-44CF-9A12-D8D1E700DA31}"/>
    <cellStyle name="Výstup 2 15 6 4" xfId="25731" xr:uid="{731B2E6D-3AB3-4F07-AD40-653CFD9966F9}"/>
    <cellStyle name="Výstup 2 15 7" xfId="14489" xr:uid="{FC57BF30-DBBB-41B5-B664-BC8731591322}"/>
    <cellStyle name="Výstup 2 15 8" xfId="18728" xr:uid="{BA2A6037-603E-480B-BE7C-8962765353E8}"/>
    <cellStyle name="Výstup 2 15_3.10 Impairments" xfId="1593" xr:uid="{DD806FAC-FE6F-4E6C-B930-E4C64C32D7EE}"/>
    <cellStyle name="Výstup 2 16" xfId="349" xr:uid="{7D673154-B8C9-4E40-A145-57FED387BA6F}"/>
    <cellStyle name="Výstup 2 16 2" xfId="653" xr:uid="{5B926DDE-40C2-46EB-B2BE-D321319AFFCF}"/>
    <cellStyle name="Výstup 2 16 2 2" xfId="2636" xr:uid="{7E8DF7B3-38F0-4E32-B71A-19284035AEEF}"/>
    <cellStyle name="Výstup 2 16 2 2 2" xfId="5841" xr:uid="{79FB1C51-6044-4CA6-91CE-580D29F49450}"/>
    <cellStyle name="Výstup 2 16 2 2 2 2" xfId="13631" xr:uid="{CFBE81FC-4C2D-4228-81EC-C3370958E640}"/>
    <cellStyle name="Výstup 2 16 2 2 2 2 2" xfId="22199" xr:uid="{24E6CE1D-F5BF-4255-9D07-57F0B3C76B9A}"/>
    <cellStyle name="Výstup 2 16 2 2 2 2 3" xfId="25117" xr:uid="{28F1F468-9D36-43B9-9951-3B56F7E8DBF3}"/>
    <cellStyle name="Výstup 2 16 2 2 2 2 4" xfId="27742" xr:uid="{D51EDA06-6B58-4D41-822D-B6F0DB90F508}"/>
    <cellStyle name="Výstup 2 16 2 2 2 3" xfId="17622" xr:uid="{EBBCEEF2-6D64-43C6-AE86-7C151228E2AA}"/>
    <cellStyle name="Výstup 2 16 2 2 2 4" xfId="19611" xr:uid="{5AB3E4A2-BA22-4C33-8CC4-B68C474D3EA3}"/>
    <cellStyle name="Výstup 2 16 2 2 2 5" xfId="16640" xr:uid="{653B8CD9-8498-4611-8F9F-AB15FB13411F}"/>
    <cellStyle name="Výstup 2 16 2 2 3" xfId="10598" xr:uid="{C18D3AC0-32CB-432E-B1EA-A47DCBC721CD}"/>
    <cellStyle name="Výstup 2 16 2 2 3 2" xfId="20284" xr:uid="{D7D93F45-443A-4E69-A2D9-B596B85ECA03}"/>
    <cellStyle name="Výstup 2 16 2 2 3 3" xfId="23639" xr:uid="{E8300860-60EF-4859-82DA-A09EFB316373}"/>
    <cellStyle name="Výstup 2 16 2 2 3 4" xfId="26437" xr:uid="{9C0F55EA-A47F-437D-8433-5D3A05BB57DB}"/>
    <cellStyle name="Výstup 2 16 2 2 4" xfId="15679" xr:uid="{6CE9BA56-2EA1-4E23-B863-17749B558686}"/>
    <cellStyle name="Výstup 2 16 2 2 5" xfId="16626" xr:uid="{5E7A3B82-C8BE-4B73-B7A4-680A9DA03138}"/>
    <cellStyle name="Výstup 2 16 2 2_5.3 Investments associated cy" xfId="8180" xr:uid="{53AA3FE8-0A24-4EC0-A844-7E28C0151B3C}"/>
    <cellStyle name="Výstup 2 16 2 3" xfId="3238" xr:uid="{539CFBE5-CAFB-48E0-A445-07968E6B8FE9}"/>
    <cellStyle name="Výstup 2 16 2 3 2" xfId="6443" xr:uid="{3B699128-8A5F-45C2-B9AB-7CF405519506}"/>
    <cellStyle name="Výstup 2 16 2 3 2 2" xfId="14233" xr:uid="{5380EB97-F68D-4057-9F69-7614F8385759}"/>
    <cellStyle name="Výstup 2 16 2 3 2 2 2" xfId="22653" xr:uid="{1A4C89D8-6C56-4331-80BB-C27501FBB739}"/>
    <cellStyle name="Výstup 2 16 2 3 2 2 3" xfId="25510" xr:uid="{12FF19C8-98B5-47DA-A6A1-72624C9518DE}"/>
    <cellStyle name="Výstup 2 16 2 3 2 2 4" xfId="28107" xr:uid="{462B146E-E26C-4385-99D3-9C4BC0FADCC7}"/>
    <cellStyle name="Výstup 2 16 2 3 2 3" xfId="18065" xr:uid="{061E4EBE-EEA5-44A3-BA25-462D9AC55071}"/>
    <cellStyle name="Výstup 2 16 2 3 2 4" xfId="18137" xr:uid="{1899A41E-1A9B-4AC7-8307-74614259F6E1}"/>
    <cellStyle name="Výstup 2 16 2 3 2 5" xfId="24903" xr:uid="{D1E950D6-7034-477E-AC83-B1E59181DF41}"/>
    <cellStyle name="Výstup 2 16 2 3 3" xfId="11199" xr:uid="{39DE2152-4128-4D2B-AF09-487A5CF50A3E}"/>
    <cellStyle name="Výstup 2 16 2 3 3 2" xfId="20741" xr:uid="{F153DB27-B56F-41E9-BD2C-B5C969FC984F}"/>
    <cellStyle name="Výstup 2 16 2 3 3 3" xfId="24027" xr:uid="{4315779F-4120-4A0B-B3A6-CFC3C3F78BB4}"/>
    <cellStyle name="Výstup 2 16 2 3 3 4" xfId="26801" xr:uid="{611FF505-EECD-43F5-A8F4-14D4CAA4514E}"/>
    <cellStyle name="Výstup 2 16 2 3 4" xfId="16126" xr:uid="{C01AFC38-479B-4461-B0A6-7A55C5895BBF}"/>
    <cellStyle name="Výstup 2 16 2 3 5" xfId="15013" xr:uid="{F224E407-B1A5-4359-AD6A-EF2F989CBD6E}"/>
    <cellStyle name="Výstup 2 16 2 3_5.3 Investments associated cy" xfId="8181" xr:uid="{36CB5B19-DF75-4C64-99BA-72B695F0EA57}"/>
    <cellStyle name="Výstup 2 16 2 4" xfId="3832" xr:uid="{EC16DCD2-0D3B-40DB-AA04-3628A4207314}"/>
    <cellStyle name="Výstup 2 16 2 4 2" xfId="11756" xr:uid="{4B9261C9-9AB6-4557-B87A-9ABB2D475D98}"/>
    <cellStyle name="Výstup 2 16 2 4 2 2" xfId="21182" xr:uid="{E64F4838-1068-4841-A25B-51D26A13A72C}"/>
    <cellStyle name="Výstup 2 16 2 4 2 3" xfId="24413" xr:uid="{A355A247-F622-4ACD-A4F0-7A2976F870FD}"/>
    <cellStyle name="Výstup 2 16 2 4 2 4" xfId="27171" xr:uid="{CB7B5507-A901-4C9E-9031-DD42BB257473}"/>
    <cellStyle name="Výstup 2 16 2 4 3" xfId="16568" xr:uid="{7E094C29-7EC0-492C-BD35-420ECC093D11}"/>
    <cellStyle name="Výstup 2 16 2 4 4" xfId="19723" xr:uid="{3286AFE9-BE3B-4D87-BAE2-288180D2F562}"/>
    <cellStyle name="Výstup 2 16 2 5" xfId="9284" xr:uid="{16CFF2CA-414A-4D64-8FBA-6D5C532EB3CF}"/>
    <cellStyle name="Výstup 2 16 2 5 2" xfId="19510" xr:uid="{1DFBB791-9C1E-4D25-A810-B9F1EED97900}"/>
    <cellStyle name="Výstup 2 16 2 5 3" xfId="23078" xr:uid="{27AC72AF-4F72-4326-ACFA-67549F642C1C}"/>
    <cellStyle name="Výstup 2 16 2 5 4" xfId="25958" xr:uid="{ED7DD5B3-1C7B-4399-AFA4-387D2D22BF8D}"/>
    <cellStyle name="Výstup 2 16 2 6" xfId="14756" xr:uid="{2454E2C4-4EA9-45C8-AFF7-94DCF26C9CD8}"/>
    <cellStyle name="Výstup 2 16 2 7" xfId="18492" xr:uid="{2F2860C4-C01C-479C-8479-29155C1FB384}"/>
    <cellStyle name="Výstup 2 16 2_5.3 Investments associated cy" xfId="8179" xr:uid="{FD5D04EA-A2DF-4B81-9B7C-8A0BDC113C23}"/>
    <cellStyle name="Výstup 2 16 3" xfId="2363" xr:uid="{DE1B24F8-DB2B-4776-8CEE-8B1FF21F85F1}"/>
    <cellStyle name="Výstup 2 16 3 2" xfId="5568" xr:uid="{2F23776B-98D1-41AA-9E8C-D134851931AD}"/>
    <cellStyle name="Výstup 2 16 3 2 2" xfId="13358" xr:uid="{6C0689FF-522D-4C4B-ABBA-D6D14F6738F3}"/>
    <cellStyle name="Výstup 2 16 3 2 2 2" xfId="21979" xr:uid="{8B326F2F-2AFE-42C8-9D1D-34B10E974B5D}"/>
    <cellStyle name="Výstup 2 16 3 2 2 3" xfId="24929" xr:uid="{386CA75C-E475-43AF-9676-EF2597F566B5}"/>
    <cellStyle name="Výstup 2 16 3 2 2 4" xfId="27563" xr:uid="{2ABBF679-6159-4F03-9557-4F128EECB704}"/>
    <cellStyle name="Výstup 2 16 3 2 3" xfId="17404" xr:uid="{8C8C8367-F352-4DBF-8616-4D791F04D8A2}"/>
    <cellStyle name="Výstup 2 16 3 2 4" xfId="21060" xr:uid="{813C309E-DF44-4750-BA4B-7B215D956623}"/>
    <cellStyle name="Výstup 2 16 3 2 5" xfId="21795" xr:uid="{5C633991-1A53-448C-AD8E-B7CBC84C5A46}"/>
    <cellStyle name="Výstup 2 16 3 3" xfId="10325" xr:uid="{4114C175-B18F-4D43-9F22-654BB904712A}"/>
    <cellStyle name="Výstup 2 16 3 3 2" xfId="20067" xr:uid="{38CA1C44-0A79-4C7E-B855-125225B722CC}"/>
    <cellStyle name="Výstup 2 16 3 3 3" xfId="23450" xr:uid="{8B8BA1E5-C3D9-4BA0-91C7-405E38A8CCDC}"/>
    <cellStyle name="Výstup 2 16 3 3 4" xfId="26258" xr:uid="{266B36D5-DF63-43CB-BEB8-1D80BA70ABC8}"/>
    <cellStyle name="Výstup 2 16 3 4" xfId="15465" xr:uid="{E57FDD93-A088-4B35-B570-7D10AD34186A}"/>
    <cellStyle name="Výstup 2 16 3 5" xfId="17520" xr:uid="{DED74F64-077D-4A1B-8A4A-50D5713CF8DB}"/>
    <cellStyle name="Výstup 2 16 3_5.3 Investments associated cy" xfId="8182" xr:uid="{29872D65-FBB7-41F1-8E08-0A1278C7AA43}"/>
    <cellStyle name="Výstup 2 16 4" xfId="3031" xr:uid="{13F4D72F-961F-441E-AB00-C79172ADBAEE}"/>
    <cellStyle name="Výstup 2 16 4 2" xfId="6236" xr:uid="{59E0672D-ED13-4CFF-ABFA-C2E2EE509331}"/>
    <cellStyle name="Výstup 2 16 4 2 2" xfId="14026" xr:uid="{0DA47A9C-34E6-4B7E-88BE-6C911E57005C}"/>
    <cellStyle name="Výstup 2 16 4 2 2 2" xfId="22446" xr:uid="{9894D67F-38E3-443B-B0F8-B49EF9B415BD}"/>
    <cellStyle name="Výstup 2 16 4 2 2 3" xfId="25303" xr:uid="{9EC384AC-8776-4784-9A7E-BC1BB97EA14F}"/>
    <cellStyle name="Výstup 2 16 4 2 2 4" xfId="27900" xr:uid="{83772019-A03B-43A3-B54F-8476DAB02E9D}"/>
    <cellStyle name="Výstup 2 16 4 2 3" xfId="17858" xr:uid="{2D56557E-31B4-41D1-B4BC-2F518C528F0D}"/>
    <cellStyle name="Výstup 2 16 4 2 4" xfId="16872" xr:uid="{D0FB63DB-D335-4BFF-89A3-956DEB77EEF3}"/>
    <cellStyle name="Výstup 2 16 4 2 5" xfId="15225" xr:uid="{F6B11EB8-3848-400E-9723-B473FC213352}"/>
    <cellStyle name="Výstup 2 16 4 3" xfId="10992" xr:uid="{3905F27A-1C82-41A5-AEBA-AA7547D9E824}"/>
    <cellStyle name="Výstup 2 16 4 3 2" xfId="20534" xr:uid="{ED947FE8-2A98-46C5-A79F-6944B59A27F8}"/>
    <cellStyle name="Výstup 2 16 4 3 3" xfId="23820" xr:uid="{5C2AA647-9B27-4BAC-BAF6-BDE9070D4169}"/>
    <cellStyle name="Výstup 2 16 4 3 4" xfId="26594" xr:uid="{0F263A4A-7B08-4293-912C-3846D0B5650D}"/>
    <cellStyle name="Výstup 2 16 4 4" xfId="15919" xr:uid="{771027FA-31C2-48D6-8DD7-A3C7C27B8521}"/>
    <cellStyle name="Výstup 2 16 4 5" xfId="19974" xr:uid="{0A6F02D4-1ECC-4DF9-B830-48EAADCBCAB7}"/>
    <cellStyle name="Výstup 2 16 4_5.3 Investments associated cy" xfId="8183" xr:uid="{D8269629-59C9-4B22-A8A3-F83E7B02F2D0}"/>
    <cellStyle name="Výstup 2 16 5" xfId="3560" xr:uid="{8E427D9D-0D10-444C-80D6-C1F57EADB027}"/>
    <cellStyle name="Výstup 2 16 5 2" xfId="11487" xr:uid="{F35C106D-A562-4052-B92A-656DF3047AFA}"/>
    <cellStyle name="Výstup 2 16 5 2 2" xfId="20964" xr:uid="{5465EB8A-DE5B-4F9A-B88F-3AA6BE9726BF}"/>
    <cellStyle name="Výstup 2 16 5 2 3" xfId="24231" xr:uid="{676B813A-70A0-43EA-89CC-FCDA483E7FE1}"/>
    <cellStyle name="Výstup 2 16 5 2 4" xfId="26997" xr:uid="{29C5EBF0-BA99-4179-9E23-51FC5707FCFF}"/>
    <cellStyle name="Výstup 2 16 5 3" xfId="16349" xr:uid="{EDE9E423-A239-4880-9FE0-3DC1480EF7A3}"/>
    <cellStyle name="Výstup 2 16 5 4" xfId="17117" xr:uid="{2C6BDEBC-5CA2-419E-AB4F-75C9FA717238}"/>
    <cellStyle name="Výstup 2 16 6" xfId="8983" xr:uid="{DA7C8512-AA55-411F-8785-B2E6D32E9FB0}"/>
    <cellStyle name="Výstup 2 16 6 2" xfId="19264" xr:uid="{2704EBE2-57F3-4C54-BBD0-4BB4A521EA15}"/>
    <cellStyle name="Výstup 2 16 6 3" xfId="22859" xr:uid="{205FBD0E-9241-4576-8126-231F703E9741}"/>
    <cellStyle name="Výstup 2 16 6 4" xfId="25751" xr:uid="{E7D624F8-B80B-4A64-BDD4-79FB59854D9C}"/>
    <cellStyle name="Výstup 2 16 7" xfId="14509" xr:uid="{E5B1183A-C08C-4CF0-A746-FFE37EC8533B}"/>
    <cellStyle name="Výstup 2 16 8" xfId="18708" xr:uid="{B80CC1C8-58AC-4157-8E8C-2FC02B676BBB}"/>
    <cellStyle name="Výstup 2 16_3.10 Impairments" xfId="1594" xr:uid="{13781619-98F0-471B-8777-E71C90169659}"/>
    <cellStyle name="Výstup 2 17" xfId="356" xr:uid="{55DAD068-3FF2-4310-9E1C-35FD23625F26}"/>
    <cellStyle name="Výstup 2 17 2" xfId="660" xr:uid="{550829FE-C398-4932-8661-B60E44F10829}"/>
    <cellStyle name="Výstup 2 17 2 2" xfId="2643" xr:uid="{ACBB6D5C-5EAE-446B-AB59-DCFFA202B073}"/>
    <cellStyle name="Výstup 2 17 2 2 2" xfId="5848" xr:uid="{F2D47D1A-E8BF-42C6-84E5-3E78EA588133}"/>
    <cellStyle name="Výstup 2 17 2 2 2 2" xfId="13638" xr:uid="{826928D2-2F56-4F59-8B0C-DA16740F564C}"/>
    <cellStyle name="Výstup 2 17 2 2 2 2 2" xfId="22206" xr:uid="{F1F10794-A500-4B3A-AF7F-921E0BAAD5EE}"/>
    <cellStyle name="Výstup 2 17 2 2 2 2 3" xfId="25124" xr:uid="{C08E2D74-531C-4D77-965A-490857E87978}"/>
    <cellStyle name="Výstup 2 17 2 2 2 2 4" xfId="27749" xr:uid="{9EFC4C58-A1BA-464A-8814-70BAC19E04E4}"/>
    <cellStyle name="Výstup 2 17 2 2 2 3" xfId="17629" xr:uid="{088224AF-6B97-42FD-8D09-BEB07FD16912}"/>
    <cellStyle name="Výstup 2 17 2 2 2 4" xfId="22294" xr:uid="{9A55FB10-38FB-4746-8498-AD610A9DA140}"/>
    <cellStyle name="Výstup 2 17 2 2 2 5" xfId="22318" xr:uid="{D860FFED-A838-4BF4-B3F0-E8912F7893C9}"/>
    <cellStyle name="Výstup 2 17 2 2 3" xfId="10605" xr:uid="{982ED3EC-EF13-4855-AE73-90E30CC8C370}"/>
    <cellStyle name="Výstup 2 17 2 2 3 2" xfId="20291" xr:uid="{10742C62-D3FB-44A0-ADFA-FD46BF99E6FD}"/>
    <cellStyle name="Výstup 2 17 2 2 3 3" xfId="23646" xr:uid="{499D8BF0-D330-4DAF-AFCC-C8599F0C420B}"/>
    <cellStyle name="Výstup 2 17 2 2 3 4" xfId="26444" xr:uid="{E03F1E73-8C73-4BF6-9D53-BE44B8011080}"/>
    <cellStyle name="Výstup 2 17 2 2 4" xfId="15686" xr:uid="{760AAD9A-5870-451F-AC5E-3E4F12188083}"/>
    <cellStyle name="Výstup 2 17 2 2 5" xfId="19801" xr:uid="{068C5DDE-2253-40F4-BDE9-7704FC25E64E}"/>
    <cellStyle name="Výstup 2 17 2 2_5.3 Investments associated cy" xfId="8185" xr:uid="{CCA72D34-AF05-448E-B76A-C1B289CC8DEE}"/>
    <cellStyle name="Výstup 2 17 2 3" xfId="3245" xr:uid="{7A8F845B-3F62-4ABA-8B6A-6A4B33B70765}"/>
    <cellStyle name="Výstup 2 17 2 3 2" xfId="6450" xr:uid="{CD30375B-16EF-4F1D-BA25-B6CB7BC30C8F}"/>
    <cellStyle name="Výstup 2 17 2 3 2 2" xfId="14240" xr:uid="{8F495599-BFC1-4E7C-A709-1E5079D7C767}"/>
    <cellStyle name="Výstup 2 17 2 3 2 2 2" xfId="22660" xr:uid="{553D1113-4B42-45D2-9015-FB7DC5DEE1C6}"/>
    <cellStyle name="Výstup 2 17 2 3 2 2 3" xfId="25517" xr:uid="{5AA1BA73-F36E-4F2C-A337-F04ABD2DEAF1}"/>
    <cellStyle name="Výstup 2 17 2 3 2 2 4" xfId="28114" xr:uid="{B0446F32-8309-4882-92A2-3D592CCA6C80}"/>
    <cellStyle name="Výstup 2 17 2 3 2 3" xfId="18072" xr:uid="{C7BC93A6-92C6-4544-A3C5-67C2EE363292}"/>
    <cellStyle name="Výstup 2 17 2 3 2 4" xfId="21616" xr:uid="{C0B8D6A7-54FD-4F90-8B29-AC88217DFB9C}"/>
    <cellStyle name="Výstup 2 17 2 3 2 5" xfId="15074" xr:uid="{4961A78C-F75C-49C6-842C-555A75251DF6}"/>
    <cellStyle name="Výstup 2 17 2 3 3" xfId="11206" xr:uid="{933D6CA6-0577-4E15-A3EE-A1658E11C9E9}"/>
    <cellStyle name="Výstup 2 17 2 3 3 2" xfId="20748" xr:uid="{7C60BCFA-13C8-46AC-B412-907E65B2E6C7}"/>
    <cellStyle name="Výstup 2 17 2 3 3 3" xfId="24034" xr:uid="{3DC0E80C-28F3-4319-AA94-7F30F1D83E6F}"/>
    <cellStyle name="Výstup 2 17 2 3 3 4" xfId="26808" xr:uid="{67295FEF-CE61-44A5-8787-0AE6D4657721}"/>
    <cellStyle name="Výstup 2 17 2 3 4" xfId="16133" xr:uid="{5F05FAF5-5256-4F7B-9C9C-68473B730E93}"/>
    <cellStyle name="Výstup 2 17 2 3 5" xfId="19944" xr:uid="{B8A81E09-6C00-47B3-AE4F-2213E7F3CFA0}"/>
    <cellStyle name="Výstup 2 17 2 3_5.3 Investments associated cy" xfId="8186" xr:uid="{8FBC7C44-4DAA-461F-9E30-BAFB3E4BCED3}"/>
    <cellStyle name="Výstup 2 17 2 4" xfId="3839" xr:uid="{FD9605CF-B19C-4510-AA6B-235C932E780A}"/>
    <cellStyle name="Výstup 2 17 2 4 2" xfId="11763" xr:uid="{6B190580-4459-41F5-8513-92BB9E2D5D4B}"/>
    <cellStyle name="Výstup 2 17 2 4 2 2" xfId="21189" xr:uid="{22A801EC-D0BD-4051-9175-EEFBCDC76485}"/>
    <cellStyle name="Výstup 2 17 2 4 2 3" xfId="24420" xr:uid="{823899CF-A808-4536-8A23-63C2157014DA}"/>
    <cellStyle name="Výstup 2 17 2 4 2 4" xfId="27178" xr:uid="{496A0B40-224A-4440-A4FC-2DEDA008EEE4}"/>
    <cellStyle name="Výstup 2 17 2 4 3" xfId="16575" xr:uid="{10950A1C-372A-47EC-A6E7-2344733C0FB5}"/>
    <cellStyle name="Výstup 2 17 2 4 4" xfId="16953" xr:uid="{D6047463-71D1-4945-BC60-FDE9CDD97B0D}"/>
    <cellStyle name="Výstup 2 17 2 5" xfId="9291" xr:uid="{F4DBFA4A-E6C5-4A98-A3BC-5AB06F11EFD7}"/>
    <cellStyle name="Výstup 2 17 2 5 2" xfId="19517" xr:uid="{190023F0-416F-4629-8FCB-C0B03013F8BD}"/>
    <cellStyle name="Výstup 2 17 2 5 3" xfId="23085" xr:uid="{A2E610AA-49EC-4242-B19D-57404C8BA58F}"/>
    <cellStyle name="Výstup 2 17 2 5 4" xfId="25965" xr:uid="{3E721487-D2E3-4164-BF47-971A64E7AE28}"/>
    <cellStyle name="Výstup 2 17 2 6" xfId="14763" xr:uid="{98F3E3DB-DF0A-4825-B24F-3D866A77F04C}"/>
    <cellStyle name="Výstup 2 17 2 7" xfId="18486" xr:uid="{321591E2-641A-467B-8531-E1C3397E96E1}"/>
    <cellStyle name="Výstup 2 17 2_5.3 Investments associated cy" xfId="8184" xr:uid="{387E8E5C-DB29-496B-89FE-74A11CDCF631}"/>
    <cellStyle name="Výstup 2 17 3" xfId="2370" xr:uid="{3610820A-18F5-4C58-B417-64F50011EE77}"/>
    <cellStyle name="Výstup 2 17 3 2" xfId="5575" xr:uid="{6521EC44-2DEC-4442-8AAD-0940400DF9C1}"/>
    <cellStyle name="Výstup 2 17 3 2 2" xfId="13365" xr:uid="{410A1A9D-8E7F-427A-A6B6-2424C4F7D8E4}"/>
    <cellStyle name="Výstup 2 17 3 2 2 2" xfId="21986" xr:uid="{D3607094-3AE0-43D4-9ECE-B6421B54184D}"/>
    <cellStyle name="Výstup 2 17 3 2 2 3" xfId="24936" xr:uid="{6A28D933-64B4-41C4-B798-B0C6C49C3CDF}"/>
    <cellStyle name="Výstup 2 17 3 2 2 4" xfId="27570" xr:uid="{97027607-5604-48C2-8F53-21A8E2189399}"/>
    <cellStyle name="Výstup 2 17 3 2 3" xfId="17411" xr:uid="{1AF2368B-911F-48AF-A424-AB878A3495CA}"/>
    <cellStyle name="Výstup 2 17 3 2 4" xfId="18204" xr:uid="{0291B82C-D01E-48BE-906B-935FB6DD94C8}"/>
    <cellStyle name="Výstup 2 17 3 2 5" xfId="24690" xr:uid="{A65F9606-C50F-44D1-931F-0979F161962B}"/>
    <cellStyle name="Výstup 2 17 3 3" xfId="10332" xr:uid="{7884D467-5756-4BBC-A5F4-471BC20FA303}"/>
    <cellStyle name="Výstup 2 17 3 3 2" xfId="20074" xr:uid="{E5AA683F-D9E6-4101-BCE3-ED2725562487}"/>
    <cellStyle name="Výstup 2 17 3 3 3" xfId="23457" xr:uid="{0ADE78C9-8BAF-45E2-9AB5-FA7DDA94E6A5}"/>
    <cellStyle name="Výstup 2 17 3 3 4" xfId="26265" xr:uid="{4CFE7A7D-7840-4913-B2A8-62DA88AD0305}"/>
    <cellStyle name="Výstup 2 17 3 4" xfId="15472" xr:uid="{A641885D-9E5C-47A8-8B61-B8B6176F80B1}"/>
    <cellStyle name="Výstup 2 17 3 5" xfId="15049" xr:uid="{55839211-424D-4D3B-B69D-ABD253F17B66}"/>
    <cellStyle name="Výstup 2 17 3_5.3 Investments associated cy" xfId="8187" xr:uid="{08179994-25A6-4A0F-88EC-0287AB98E7A9}"/>
    <cellStyle name="Výstup 2 17 4" xfId="3038" xr:uid="{595F42E3-A977-44AA-B088-FB0B23471391}"/>
    <cellStyle name="Výstup 2 17 4 2" xfId="6243" xr:uid="{96D8D750-6E42-49E2-9862-853D0390010B}"/>
    <cellStyle name="Výstup 2 17 4 2 2" xfId="14033" xr:uid="{C750B989-24EB-4753-AE20-29408E9552A7}"/>
    <cellStyle name="Výstup 2 17 4 2 2 2" xfId="22453" xr:uid="{408C8125-FCA3-47BE-914A-4B81678EDDEB}"/>
    <cellStyle name="Výstup 2 17 4 2 2 3" xfId="25310" xr:uid="{11B3E2E4-971D-4939-8F29-55087D42D84E}"/>
    <cellStyle name="Výstup 2 17 4 2 2 4" xfId="27907" xr:uid="{4C7C1C0D-2394-488C-8CAF-2791C349F003}"/>
    <cellStyle name="Výstup 2 17 4 2 3" xfId="17865" xr:uid="{305DDD29-D651-43FF-A0A7-DC4B2D53CED0}"/>
    <cellStyle name="Výstup 2 17 4 2 4" xfId="15510" xr:uid="{5BDC4704-BB0C-418A-90DB-76D7696AFF5A}"/>
    <cellStyle name="Výstup 2 17 4 2 5" xfId="23206" xr:uid="{63CEADEF-8EE6-4430-AC2B-9E3E5B2686AE}"/>
    <cellStyle name="Výstup 2 17 4 3" xfId="10999" xr:uid="{033625C4-B5CE-4B9B-85E5-FFAFBBBA079F}"/>
    <cellStyle name="Výstup 2 17 4 3 2" xfId="20541" xr:uid="{44933146-F4E4-4321-BE50-8E68710795AC}"/>
    <cellStyle name="Výstup 2 17 4 3 3" xfId="23827" xr:uid="{37CFA61B-A62A-4B1C-9864-2773437E143A}"/>
    <cellStyle name="Výstup 2 17 4 3 4" xfId="26601" xr:uid="{4A3138F5-376C-4546-9499-A1A2356746C5}"/>
    <cellStyle name="Výstup 2 17 4 4" xfId="15926" xr:uid="{5F1614D6-D319-4959-A0BB-2C8D93798440}"/>
    <cellStyle name="Výstup 2 17 4 5" xfId="17018" xr:uid="{313A5219-9C98-436F-BCB7-14105D93C3A2}"/>
    <cellStyle name="Výstup 2 17 4_5.3 Investments associated cy" xfId="8188" xr:uid="{429D2746-1732-4172-86F3-58200D9F720B}"/>
    <cellStyle name="Výstup 2 17 5" xfId="3567" xr:uid="{C336B5E3-DD83-4A41-ACA2-29B0B9BF9C4C}"/>
    <cellStyle name="Výstup 2 17 5 2" xfId="11494" xr:uid="{908939E5-8768-457A-BADF-B05C050359F7}"/>
    <cellStyle name="Výstup 2 17 5 2 2" xfId="20971" xr:uid="{9CF5ECDF-F693-4693-991A-063B10DEBC99}"/>
    <cellStyle name="Výstup 2 17 5 2 3" xfId="24238" xr:uid="{39AB7CCF-205C-4EBF-B06A-28C800124FB4}"/>
    <cellStyle name="Výstup 2 17 5 2 4" xfId="27004" xr:uid="{1F9EAA43-036B-4312-9734-F11F02C125D2}"/>
    <cellStyle name="Výstup 2 17 5 3" xfId="16356" xr:uid="{559D6570-964B-492E-844D-0F6D572AF358}"/>
    <cellStyle name="Výstup 2 17 5 4" xfId="16693" xr:uid="{06A174D4-92D0-4992-90CD-58B60915694B}"/>
    <cellStyle name="Výstup 2 17 6" xfId="8990" xr:uid="{A1C6D458-84E8-48A5-93B8-D864D5FC38E4}"/>
    <cellStyle name="Výstup 2 17 6 2" xfId="19271" xr:uid="{83F84B2B-A237-41F0-9557-06E59D6C70AC}"/>
    <cellStyle name="Výstup 2 17 6 3" xfId="22866" xr:uid="{DAA0D2B2-741E-48FD-9E68-5F2C6C53C445}"/>
    <cellStyle name="Výstup 2 17 6 4" xfId="25758" xr:uid="{DE914D6A-78AC-4E94-BC0F-4D973507703A}"/>
    <cellStyle name="Výstup 2 17 7" xfId="14516" xr:uid="{239C9EB3-EB45-4580-A6C5-916056315E13}"/>
    <cellStyle name="Výstup 2 17 8" xfId="18700" xr:uid="{5FA87155-DC27-41B2-AC3B-A44DA6224BA8}"/>
    <cellStyle name="Výstup 2 17_3.10 Impairments" xfId="1595" xr:uid="{16B3D068-EAD8-409F-8CAC-A8DA7EDBF2DE}"/>
    <cellStyle name="Výstup 2 18" xfId="381" xr:uid="{90CDF217-5A22-4095-BA66-02A48FCF78F1}"/>
    <cellStyle name="Výstup 2 18 2" xfId="685" xr:uid="{9615646E-B445-4089-9872-855638A0B974}"/>
    <cellStyle name="Výstup 2 18 2 2" xfId="2664" xr:uid="{A0DB1818-B43D-46BB-8AA3-D03E9B10FF94}"/>
    <cellStyle name="Výstup 2 18 2 2 2" xfId="5869" xr:uid="{7AF27069-065A-40F2-90B8-1759A86D1C1D}"/>
    <cellStyle name="Výstup 2 18 2 2 2 2" xfId="13659" xr:uid="{3603EF68-03D7-4A20-AFB9-D9B623664A24}"/>
    <cellStyle name="Výstup 2 18 2 2 2 2 2" xfId="22223" xr:uid="{45B7E095-4CA2-4E9E-BAF4-3A4B7E25DE9F}"/>
    <cellStyle name="Výstup 2 18 2 2 2 2 3" xfId="25140" xr:uid="{F3F4E48D-931D-4244-AA18-57D1DEB83D0E}"/>
    <cellStyle name="Výstup 2 18 2 2 2 2 4" xfId="27764" xr:uid="{AA7FAEF6-B33C-4744-9181-307D23A2B15F}"/>
    <cellStyle name="Výstup 2 18 2 2 2 3" xfId="17646" xr:uid="{C6D4AA4F-E84D-471E-97E4-B06BFAB16AC6}"/>
    <cellStyle name="Výstup 2 18 2 2 2 4" xfId="19790" xr:uid="{A9D38D9A-078F-4620-B0CB-4CC31E0173E6}"/>
    <cellStyle name="Výstup 2 18 2 2 2 5" xfId="14827" xr:uid="{A44D9FC5-26B7-4A2A-848C-FFFFE3C11D9F}"/>
    <cellStyle name="Výstup 2 18 2 2 3" xfId="10626" xr:uid="{DA3FE81B-238B-420F-823E-20CF792C6673}"/>
    <cellStyle name="Výstup 2 18 2 2 3 2" xfId="20308" xr:uid="{5BD33933-8CD8-4D8E-B2C9-2D70B763B53E}"/>
    <cellStyle name="Výstup 2 18 2 2 3 3" xfId="23662" xr:uid="{E76EEA56-1CB5-4C7B-9575-CDEC6ADD12EE}"/>
    <cellStyle name="Výstup 2 18 2 2 3 4" xfId="26459" xr:uid="{B1366993-B1BD-456C-9BE2-D2FBBEC0A594}"/>
    <cellStyle name="Výstup 2 18 2 2 4" xfId="15703" xr:uid="{45E7BEF7-63FD-4CB4-88E6-B20421F0145D}"/>
    <cellStyle name="Výstup 2 18 2 2 5" xfId="15037" xr:uid="{7139228B-A545-47E9-94EB-FB422CC9921D}"/>
    <cellStyle name="Výstup 2 18 2 2_5.3 Investments associated cy" xfId="8190" xr:uid="{BFDA5A79-8267-4ADC-B4DA-68E92C71622C}"/>
    <cellStyle name="Výstup 2 18 2 3" xfId="3264" xr:uid="{DB13515D-444E-4A85-8610-AA88433ACD08}"/>
    <cellStyle name="Výstup 2 18 2 3 2" xfId="6469" xr:uid="{C678B904-EB2E-4F2B-8EE0-47A7D226C04A}"/>
    <cellStyle name="Výstup 2 18 2 3 2 2" xfId="14259" xr:uid="{63E590A9-99FE-451E-B44B-30A7DCCF1A95}"/>
    <cellStyle name="Výstup 2 18 2 3 2 2 2" xfId="22679" xr:uid="{C391FECA-DC55-4DA3-8E0C-A43A7218EEF9}"/>
    <cellStyle name="Výstup 2 18 2 3 2 2 3" xfId="25536" xr:uid="{16884741-467E-45AF-A4DA-0291A4024957}"/>
    <cellStyle name="Výstup 2 18 2 3 2 2 4" xfId="28133" xr:uid="{579F766E-C8FD-4764-884C-DCFC9993A9B0}"/>
    <cellStyle name="Výstup 2 18 2 3 2 3" xfId="18091" xr:uid="{D0AE5096-F761-4313-BB4E-642D64A2E45C}"/>
    <cellStyle name="Výstup 2 18 2 3 2 4" xfId="14855" xr:uid="{918E999A-A5A1-46D4-BBDD-D1BC09C83073}"/>
    <cellStyle name="Výstup 2 18 2 3 2 5" xfId="23047" xr:uid="{D5974239-93A6-4D73-B9EE-07AC0FB2EB66}"/>
    <cellStyle name="Výstup 2 18 2 3 3" xfId="11225" xr:uid="{5C2ADCF4-9D0A-437E-8F62-3C8A75123014}"/>
    <cellStyle name="Výstup 2 18 2 3 3 2" xfId="20767" xr:uid="{BCA5FDDC-07F3-4A60-9077-A2000B47CE19}"/>
    <cellStyle name="Výstup 2 18 2 3 3 3" xfId="24053" xr:uid="{C5E8C694-3434-4EC6-B8AB-B527CF037E7A}"/>
    <cellStyle name="Výstup 2 18 2 3 3 4" xfId="26827" xr:uid="{8D397B54-798C-43A6-B49D-B074AEC2C320}"/>
    <cellStyle name="Výstup 2 18 2 3 4" xfId="16152" xr:uid="{93C95D13-0E80-4C12-BD17-F5A2552A5266}"/>
    <cellStyle name="Výstup 2 18 2 3 5" xfId="15748" xr:uid="{9013ED9A-DCB4-4A9A-9DB6-ACA60711F9B5}"/>
    <cellStyle name="Výstup 2 18 2 3_5.3 Investments associated cy" xfId="8191" xr:uid="{65326A46-675F-4FFB-B328-27F89D1CEEF4}"/>
    <cellStyle name="Výstup 2 18 2 4" xfId="3861" xr:uid="{337D630D-06E6-45AD-9256-8D93BE1DC4C8}"/>
    <cellStyle name="Výstup 2 18 2 4 2" xfId="11785" xr:uid="{D35AD292-DF53-4D85-AEEE-66E19B4C0382}"/>
    <cellStyle name="Výstup 2 18 2 4 2 2" xfId="21208" xr:uid="{D0A22C41-111C-4E03-9C94-DB5556D13061}"/>
    <cellStyle name="Výstup 2 18 2 4 2 3" xfId="24435" xr:uid="{B6713012-F40A-4384-B3F3-D2FA3DED6AA5}"/>
    <cellStyle name="Výstup 2 18 2 4 2 4" xfId="27193" xr:uid="{3D03838B-628D-44CF-BC6F-31CA427F6260}"/>
    <cellStyle name="Výstup 2 18 2 4 3" xfId="16591" xr:uid="{3BFB3EEC-52C3-4BA7-9996-2FF230ED1583}"/>
    <cellStyle name="Výstup 2 18 2 4 4" xfId="20114" xr:uid="{7C1F2C49-6EB2-4515-B5CA-1778FF46F3F5}"/>
    <cellStyle name="Výstup 2 18 2 5" xfId="9316" xr:uid="{67F88033-4E51-4CCD-88DF-F05D9A54438F}"/>
    <cellStyle name="Výstup 2 18 2 5 2" xfId="19539" xr:uid="{FAFEA51A-9CA3-42E2-BCC2-FFD7553F11EE}"/>
    <cellStyle name="Výstup 2 18 2 5 3" xfId="23105" xr:uid="{872529E9-1D28-4C9F-ACE0-BEDC663BD11F}"/>
    <cellStyle name="Výstup 2 18 2 5 4" xfId="25984" xr:uid="{A75088BE-F1C1-4EC9-9C44-38E5BAA126D9}"/>
    <cellStyle name="Výstup 2 18 2 6" xfId="14784" xr:uid="{555E7DD8-A51B-4AD0-BDFE-D7A9970818CD}"/>
    <cellStyle name="Výstup 2 18 2 7" xfId="18467" xr:uid="{FD5AF4E6-E528-43EA-8BFD-C751C8293F8B}"/>
    <cellStyle name="Výstup 2 18 2_5.3 Investments associated cy" xfId="8189" xr:uid="{5415805E-9A08-42EB-AA18-97DB5B2DD000}"/>
    <cellStyle name="Výstup 2 18 3" xfId="2392" xr:uid="{3FC8D215-99A9-4F54-B625-190F35B7E72E}"/>
    <cellStyle name="Výstup 2 18 3 2" xfId="5597" xr:uid="{93223022-2208-4C28-9594-151C14ACF3F3}"/>
    <cellStyle name="Výstup 2 18 3 2 2" xfId="13387" xr:uid="{185A867F-3B53-4432-9BB8-A2E4769DB1CD}"/>
    <cellStyle name="Výstup 2 18 3 2 2 2" xfId="22004" xr:uid="{A3857F3F-46CE-4463-A823-1844DDF56749}"/>
    <cellStyle name="Výstup 2 18 3 2 2 3" xfId="24953" xr:uid="{36E30CAC-D3AB-495E-8B59-84051A1468CF}"/>
    <cellStyle name="Výstup 2 18 3 2 2 4" xfId="27586" xr:uid="{3B73D8A5-989F-4F11-956F-DC3CAE981C89}"/>
    <cellStyle name="Výstup 2 18 3 2 3" xfId="17429" xr:uid="{F50E97D5-9F96-42D0-8269-D9A920518760}"/>
    <cellStyle name="Výstup 2 18 3 2 4" xfId="14619" xr:uid="{D5AF218B-A4E3-4031-902D-64B85A26599B}"/>
    <cellStyle name="Výstup 2 18 3 2 5" xfId="16837" xr:uid="{D6573651-5BD5-4DFD-962A-8B2D4FB640F5}"/>
    <cellStyle name="Výstup 2 18 3 3" xfId="10354" xr:uid="{AAB4102D-0DCC-4B1A-8B21-08280A087603}"/>
    <cellStyle name="Výstup 2 18 3 3 2" xfId="20092" xr:uid="{966DDF36-A163-48B0-B231-C42C147B4B20}"/>
    <cellStyle name="Výstup 2 18 3 3 3" xfId="23473" xr:uid="{63F016D7-803E-47D8-981E-3E53E762E60B}"/>
    <cellStyle name="Výstup 2 18 3 3 4" xfId="26281" xr:uid="{F4611216-2F6D-4A74-8331-B9A172F0F169}"/>
    <cellStyle name="Výstup 2 18 3 4" xfId="15490" xr:uid="{B8FA8554-A253-47C0-8992-73658C11E8A4}"/>
    <cellStyle name="Výstup 2 18 3 5" xfId="16850" xr:uid="{558D9A84-9F69-41A1-AA49-148EE0D055BD}"/>
    <cellStyle name="Výstup 2 18 3_5.3 Investments associated cy" xfId="8192" xr:uid="{1AC18641-AC21-409C-A17D-6FA959D0B78F}"/>
    <cellStyle name="Výstup 2 18 4" xfId="3057" xr:uid="{4C5CB2A8-0167-4A28-B981-82CE1FA2ECCB}"/>
    <cellStyle name="Výstup 2 18 4 2" xfId="6262" xr:uid="{3F1F69F2-A8C0-4386-B472-77464A8AA06C}"/>
    <cellStyle name="Výstup 2 18 4 2 2" xfId="14052" xr:uid="{CB8DE322-1870-48D4-AAE9-5F9D1DC5B6FD}"/>
    <cellStyle name="Výstup 2 18 4 2 2 2" xfId="22472" xr:uid="{949C747C-6DA6-49A6-8402-3A3A2B010DB6}"/>
    <cellStyle name="Výstup 2 18 4 2 2 3" xfId="25329" xr:uid="{4EBF5C51-6D00-465B-A8F2-4D828ABFEE37}"/>
    <cellStyle name="Výstup 2 18 4 2 2 4" xfId="27926" xr:uid="{B369F8F6-75C1-4C34-B90F-37DE083C9943}"/>
    <cellStyle name="Výstup 2 18 4 2 3" xfId="17884" xr:uid="{5DB3EF65-C0F8-4FED-9E38-F79B5E1B191E}"/>
    <cellStyle name="Výstup 2 18 4 2 4" xfId="21745" xr:uid="{1ABFDB75-EB55-40CF-876C-F0D927479BB2}"/>
    <cellStyle name="Výstup 2 18 4 2 5" xfId="17714" xr:uid="{32C9A641-DC58-4539-BE10-7B20E845D128}"/>
    <cellStyle name="Výstup 2 18 4 3" xfId="11018" xr:uid="{4A1B54AB-63D7-4BDE-81C0-906AE4D654A2}"/>
    <cellStyle name="Výstup 2 18 4 3 2" xfId="20560" xr:uid="{E774641A-678E-48F3-B381-823FFCB20249}"/>
    <cellStyle name="Výstup 2 18 4 3 3" xfId="23846" xr:uid="{74B83107-02F8-4600-8D98-2DC6F00DF045}"/>
    <cellStyle name="Výstup 2 18 4 3 4" xfId="26620" xr:uid="{9ACF6770-DAA3-408A-8480-3BE16A5C28B2}"/>
    <cellStyle name="Výstup 2 18 4 4" xfId="15945" xr:uid="{9CF0F715-9EE7-4592-9507-A8766E5EB84B}"/>
    <cellStyle name="Výstup 2 18 4 5" xfId="15026" xr:uid="{DC37DDAF-F758-42AB-AC70-33CF891A1B27}"/>
    <cellStyle name="Výstup 2 18 4_5.3 Investments associated cy" xfId="8193" xr:uid="{39397EBA-857E-4E21-B971-3DBB778960F4}"/>
    <cellStyle name="Výstup 2 18 5" xfId="3588" xr:uid="{3ADB4347-8AFD-454F-8E6D-550CD0CD558C}"/>
    <cellStyle name="Výstup 2 18 5 2" xfId="11515" xr:uid="{4AA99EA6-484C-426E-90D4-29856ED752D8}"/>
    <cellStyle name="Výstup 2 18 5 2 2" xfId="20989" xr:uid="{1823690A-0567-4C75-AE7F-855E161E8E11}"/>
    <cellStyle name="Výstup 2 18 5 2 3" xfId="24253" xr:uid="{F6EB5547-0B11-4FEF-9236-F443BC13356E}"/>
    <cellStyle name="Výstup 2 18 5 2 4" xfId="27019" xr:uid="{AF0FDC49-4559-48F3-9FD8-0FD767AEEBCF}"/>
    <cellStyle name="Výstup 2 18 5 3" xfId="16373" xr:uid="{F3590CC1-7F4A-4B99-B35F-D73DBB9F3AEE}"/>
    <cellStyle name="Výstup 2 18 5 4" xfId="20041" xr:uid="{CE2CD839-E445-4978-B684-A1C6A7072CEE}"/>
    <cellStyle name="Výstup 2 18 6" xfId="9015" xr:uid="{F8F667A9-6A5A-4D47-9D45-E139A9273657}"/>
    <cellStyle name="Výstup 2 18 6 2" xfId="19293" xr:uid="{3AC94501-FC60-487E-9CCD-6200577A8E4B}"/>
    <cellStyle name="Výstup 2 18 6 3" xfId="22887" xr:uid="{11EBB440-2AAE-4A95-97E4-0EB4A7BE4839}"/>
    <cellStyle name="Výstup 2 18 6 4" xfId="25777" xr:uid="{36F29674-EF2A-48A0-BCBE-7B0230E0CA0F}"/>
    <cellStyle name="Výstup 2 18 7" xfId="14537" xr:uid="{46482F43-21B6-4B5C-90F5-0EB487539EA1}"/>
    <cellStyle name="Výstup 2 18 8" xfId="18680" xr:uid="{E307AA23-CD94-4647-AE95-0B879486EEA8}"/>
    <cellStyle name="Výstup 2 18_3.10 Impairments" xfId="1596" xr:uid="{F3E5E33F-3BBE-4D91-BD17-72F2E0F2E41E}"/>
    <cellStyle name="Výstup 2 19" xfId="405" xr:uid="{B3A0CBF0-4358-4096-A1B5-FB67B398417B}"/>
    <cellStyle name="Výstup 2 19 2" xfId="709" xr:uid="{023F109F-B88C-440E-BDC0-C2BC9DC75EDA}"/>
    <cellStyle name="Výstup 2 19 2 2" xfId="2686" xr:uid="{C4463154-F46C-43A5-9A07-50CFDD99D86C}"/>
    <cellStyle name="Výstup 2 19 2 2 2" xfId="5891" xr:uid="{C4977256-3447-4992-BC98-98A7238E120C}"/>
    <cellStyle name="Výstup 2 19 2 2 2 2" xfId="13681" xr:uid="{6B496106-89DB-4135-916E-ED31C1B1AA6F}"/>
    <cellStyle name="Výstup 2 19 2 2 2 2 2" xfId="22241" xr:uid="{B8A83C81-289F-4A0D-A645-6D13CA323AAB}"/>
    <cellStyle name="Výstup 2 19 2 2 2 2 3" xfId="25158" xr:uid="{7DCEF30E-DFC3-4674-82E6-95E04AB9A313}"/>
    <cellStyle name="Výstup 2 19 2 2 2 2 4" xfId="27780" xr:uid="{79910E1F-4D7D-414D-928F-468E3C06DE2E}"/>
    <cellStyle name="Výstup 2 19 2 2 2 3" xfId="17666" xr:uid="{7E36DD5D-2F44-45D7-AF3A-B8CCAEDC0125}"/>
    <cellStyle name="Výstup 2 19 2 2 2 4" xfId="14552" xr:uid="{7C61AA5E-16F9-44BA-9149-935AFC6154B9}"/>
    <cellStyle name="Výstup 2 19 2 2 2 5" xfId="22871" xr:uid="{4CCB9894-EBDD-44B3-8101-97CDD48504D9}"/>
    <cellStyle name="Výstup 2 19 2 2 3" xfId="10648" xr:uid="{B53EE1B3-D86D-40A7-A18E-F06B669AD837}"/>
    <cellStyle name="Výstup 2 19 2 2 3 2" xfId="20327" xr:uid="{86490D1C-76EA-4A13-B154-8E7336A3A66D}"/>
    <cellStyle name="Výstup 2 19 2 2 3 3" xfId="23680" xr:uid="{AD99BD04-B2BD-4CBE-99FC-766B0CE0CB2C}"/>
    <cellStyle name="Výstup 2 19 2 2 3 4" xfId="26475" xr:uid="{C0F7C975-6DD0-4CAC-AA25-60D8B3648DD0}"/>
    <cellStyle name="Výstup 2 19 2 2 4" xfId="15721" xr:uid="{FF81868B-69D0-4EE8-A17F-8A55561B0371}"/>
    <cellStyle name="Výstup 2 19 2 2 5" xfId="21427" xr:uid="{9D069651-DC50-4249-8598-3CC68DDD708E}"/>
    <cellStyle name="Výstup 2 19 2 2_5.3 Investments associated cy" xfId="8195" xr:uid="{9EA837AE-E23C-412F-A357-4003FB570AB3}"/>
    <cellStyle name="Výstup 2 19 2 3" xfId="3282" xr:uid="{E4A17BCC-4FF2-4F20-BFAC-FC77FEDF23F3}"/>
    <cellStyle name="Výstup 2 19 2 3 2" xfId="6487" xr:uid="{7C90FB55-447F-473D-833D-BBF1C093A894}"/>
    <cellStyle name="Výstup 2 19 2 3 2 2" xfId="14277" xr:uid="{FABF018B-0C1D-4CB1-951C-C42B0E743647}"/>
    <cellStyle name="Výstup 2 19 2 3 2 2 2" xfId="22697" xr:uid="{FFD66C0F-14BE-4E97-8A54-EB107E1D6ED8}"/>
    <cellStyle name="Výstup 2 19 2 3 2 2 3" xfId="25554" xr:uid="{4C51760F-5558-442F-B224-A8D3B2973AF8}"/>
    <cellStyle name="Výstup 2 19 2 3 2 2 4" xfId="28151" xr:uid="{E691657D-753E-46C8-9839-F8D15105F2C0}"/>
    <cellStyle name="Výstup 2 19 2 3 2 3" xfId="18109" xr:uid="{845E3D22-93E1-4E29-BEEB-C4DA354CC371}"/>
    <cellStyle name="Výstup 2 19 2 3 2 4" xfId="19636" xr:uid="{8EE3A32B-4637-4C36-9654-C1AA3345654E}"/>
    <cellStyle name="Výstup 2 19 2 3 2 5" xfId="14838" xr:uid="{3EDD7D79-CE5B-4B44-9636-CC562E5DE1BD}"/>
    <cellStyle name="Výstup 2 19 2 3 3" xfId="11243" xr:uid="{89D46858-D446-4895-ABC6-23228B26AA58}"/>
    <cellStyle name="Výstup 2 19 2 3 3 2" xfId="20785" xr:uid="{A0401C31-455D-4A76-9F02-C554791E31DC}"/>
    <cellStyle name="Výstup 2 19 2 3 3 3" xfId="24071" xr:uid="{B6229E99-E0B9-4837-8680-D707CA1E6A84}"/>
    <cellStyle name="Výstup 2 19 2 3 3 4" xfId="26845" xr:uid="{64C4011E-4A2C-4592-8C86-ACF068B5B545}"/>
    <cellStyle name="Výstup 2 19 2 3 4" xfId="16170" xr:uid="{14CDB7ED-189C-489C-B4BD-AC5399BC2178}"/>
    <cellStyle name="Výstup 2 19 2 3 5" xfId="18315" xr:uid="{20E404CD-A258-4D5D-BA10-8C6678AB988B}"/>
    <cellStyle name="Výstup 2 19 2 3_5.3 Investments associated cy" xfId="8196" xr:uid="{A9C0422B-CAD9-493D-96AC-9BC977963E73}"/>
    <cellStyle name="Výstup 2 19 2 4" xfId="3882" xr:uid="{25FA0016-32C3-41BA-82DC-1DF4A6C96163}"/>
    <cellStyle name="Výstup 2 19 2 4 2" xfId="11806" xr:uid="{276A68AD-6D88-43CD-811E-01F55D8E67C8}"/>
    <cellStyle name="Výstup 2 19 2 4 2 2" xfId="21225" xr:uid="{1D2EBD5B-6547-43C5-9493-67911A1163A9}"/>
    <cellStyle name="Výstup 2 19 2 4 2 3" xfId="24452" xr:uid="{C6A8EEA5-ACA2-4233-A23A-F87B7935ABB9}"/>
    <cellStyle name="Výstup 2 19 2 4 2 4" xfId="27208" xr:uid="{F1A2F51C-5D28-43A8-9E22-9D5952D3B945}"/>
    <cellStyle name="Výstup 2 19 2 4 3" xfId="16609" xr:uid="{552FAFA4-33D2-4ACA-B1D5-EC982A59E72E}"/>
    <cellStyle name="Výstup 2 19 2 4 4" xfId="19834" xr:uid="{58B2A77D-866A-4FB1-B2F4-FE009B0F1482}"/>
    <cellStyle name="Výstup 2 19 2 5" xfId="9340" xr:uid="{EEA2E88A-87ED-4383-852C-8F570ECBFA29}"/>
    <cellStyle name="Výstup 2 19 2 5 2" xfId="19560" xr:uid="{A917D3DF-401E-4396-929F-DB8CA0442864}"/>
    <cellStyle name="Výstup 2 19 2 5 3" xfId="23124" xr:uid="{A09D1D5A-931E-4796-AA8E-EAC8C72749AA}"/>
    <cellStyle name="Výstup 2 19 2 5 4" xfId="26002" xr:uid="{59A66062-1AC5-42A7-B0E5-9F42AFFEA2C9}"/>
    <cellStyle name="Výstup 2 19 2 6" xfId="14804" xr:uid="{26A4497F-8253-4352-85A5-9CB40A38F2A8}"/>
    <cellStyle name="Výstup 2 19 2 7" xfId="22712" xr:uid="{0A7D3A31-E475-4914-94FB-B6BC4F49B053}"/>
    <cellStyle name="Výstup 2 19 2_5.3 Investments associated cy" xfId="8194" xr:uid="{3BB89964-AEEC-4477-954C-2C268D1538CD}"/>
    <cellStyle name="Výstup 2 19 3" xfId="2414" xr:uid="{0AD85152-B75B-4992-A6FA-0443995FAE8F}"/>
    <cellStyle name="Výstup 2 19 3 2" xfId="5619" xr:uid="{D6415F56-DE0B-4F22-8C59-3616CFD4602E}"/>
    <cellStyle name="Výstup 2 19 3 2 2" xfId="13409" xr:uid="{ACC9E6F3-A15D-4E64-9276-0BA7089248E6}"/>
    <cellStyle name="Výstup 2 19 3 2 2 2" xfId="22022" xr:uid="{2295F9F7-CCBB-497B-B2D3-22AEF817736A}"/>
    <cellStyle name="Výstup 2 19 3 2 2 3" xfId="24971" xr:uid="{5256D978-1C2C-49D6-80FC-335FEFFEAF51}"/>
    <cellStyle name="Výstup 2 19 3 2 2 4" xfId="27602" xr:uid="{0EA6F470-5292-48F0-9B52-3F687B5550DB}"/>
    <cellStyle name="Výstup 2 19 3 2 3" xfId="17447" xr:uid="{C9AC6603-B0F4-45B9-A7F5-F6392BFBFABC}"/>
    <cellStyle name="Výstup 2 19 3 2 4" xfId="20837" xr:uid="{A134D724-7A21-463E-B3B3-54A1714A70B7}"/>
    <cellStyle name="Výstup 2 19 3 2 5" xfId="14915" xr:uid="{9B39F30D-AEE9-4C7D-9932-4A5D4A90960F}"/>
    <cellStyle name="Výstup 2 19 3 3" xfId="10376" xr:uid="{D52D660B-8BFB-4628-BDEB-A5815537E9E0}"/>
    <cellStyle name="Výstup 2 19 3 3 2" xfId="20111" xr:uid="{370E3FD3-A8A4-4B56-AA74-9639C3C4A3FD}"/>
    <cellStyle name="Výstup 2 19 3 3 3" xfId="23491" xr:uid="{439C99D1-891C-40DF-B301-F70AE8CDE0D7}"/>
    <cellStyle name="Výstup 2 19 3 3 4" xfId="26297" xr:uid="{0E1D4A8B-DF0E-4445-9BC7-090957EF13DF}"/>
    <cellStyle name="Výstup 2 19 3 4" xfId="15508" xr:uid="{0CF26CA2-3B80-4174-88B5-890E9D121445}"/>
    <cellStyle name="Výstup 2 19 3 5" xfId="17698" xr:uid="{F67739FF-3D89-484E-B118-87F2CFF91D23}"/>
    <cellStyle name="Výstup 2 19 3_5.3 Investments associated cy" xfId="8197" xr:uid="{E3EAA21C-B34A-46E6-9EAA-FFA52543CE3F}"/>
    <cellStyle name="Výstup 2 19 4" xfId="3075" xr:uid="{714727F9-B525-44EA-9479-AF3A9DED09FA}"/>
    <cellStyle name="Výstup 2 19 4 2" xfId="6280" xr:uid="{BF8FE0B3-E1D8-401A-9C3E-5DAA8C315D6E}"/>
    <cellStyle name="Výstup 2 19 4 2 2" xfId="14070" xr:uid="{E2D5D5AC-9768-4BF6-BCEE-C6C49452DBA7}"/>
    <cellStyle name="Výstup 2 19 4 2 2 2" xfId="22490" xr:uid="{BFA3CFF0-3D5C-405E-A80C-646B48050719}"/>
    <cellStyle name="Výstup 2 19 4 2 2 3" xfId="25347" xr:uid="{92DC1EC3-7F63-419C-BDE3-B70D11FE50A9}"/>
    <cellStyle name="Výstup 2 19 4 2 2 4" xfId="27944" xr:uid="{0B16F1DC-3059-4BDF-9831-1E91822B13EE}"/>
    <cellStyle name="Výstup 2 19 4 2 3" xfId="17902" xr:uid="{68B9FEEE-CBE9-4662-8EC3-2660983C2CAB}"/>
    <cellStyle name="Výstup 2 19 4 2 4" xfId="17130" xr:uid="{83AD1BC5-A330-4EF5-AC07-9ACBF70B6EE5}"/>
    <cellStyle name="Výstup 2 19 4 2 5" xfId="21782" xr:uid="{EAD1EF74-09E9-4046-AA27-94731890E9F2}"/>
    <cellStyle name="Výstup 2 19 4 3" xfId="11036" xr:uid="{7EB9A6D7-B3E0-4097-BA32-AFBBA2D091BA}"/>
    <cellStyle name="Výstup 2 19 4 3 2" xfId="20578" xr:uid="{143C80CA-CEE7-4D49-B1CA-D45D9FF58841}"/>
    <cellStyle name="Výstup 2 19 4 3 3" xfId="23864" xr:uid="{E0706B92-0184-4576-9DFC-9F776CEB531F}"/>
    <cellStyle name="Výstup 2 19 4 3 4" xfId="26638" xr:uid="{0CFC7E31-A552-42B3-851A-5AE571BE8A28}"/>
    <cellStyle name="Výstup 2 19 4 4" xfId="15963" xr:uid="{32E384E6-7CF8-44B1-A5A9-132F350DD752}"/>
    <cellStyle name="Výstup 2 19 4 5" xfId="21546" xr:uid="{41227C1D-6D48-4F48-933F-981E92B75884}"/>
    <cellStyle name="Výstup 2 19 4_5.3 Investments associated cy" xfId="8198" xr:uid="{6392AE95-5798-4795-BA2A-8B9A1D0A3DAD}"/>
    <cellStyle name="Výstup 2 19 5" xfId="3610" xr:uid="{EDB1D53F-BBA6-4903-AB25-69FF42CD5934}"/>
    <cellStyle name="Výstup 2 19 5 2" xfId="11536" xr:uid="{A9E80D49-376C-48BE-9370-52EFF785D2BD}"/>
    <cellStyle name="Výstup 2 19 5 2 2" xfId="21007" xr:uid="{B75AE3D4-A62C-4F50-A4FF-70CAE3A27A2E}"/>
    <cellStyle name="Výstup 2 19 5 2 3" xfId="24269" xr:uid="{F65C1329-374B-48FA-B81C-3687B157DEB2}"/>
    <cellStyle name="Výstup 2 19 5 2 4" xfId="27034" xr:uid="{D684581A-2006-4CEC-8B22-0B6134D5B945}"/>
    <cellStyle name="Výstup 2 19 5 3" xfId="16391" xr:uid="{A9E86756-EB30-412C-BFD7-94EBD4297712}"/>
    <cellStyle name="Výstup 2 19 5 4" xfId="21738" xr:uid="{E2035A8D-0B5A-45A1-AE57-1F196714EED8}"/>
    <cellStyle name="Výstup 2 19 6" xfId="9039" xr:uid="{BD960502-461F-4E33-A603-F33BFB112236}"/>
    <cellStyle name="Výstup 2 19 6 2" xfId="19314" xr:uid="{C73D7359-463A-4DD5-8EE4-4362758F835D}"/>
    <cellStyle name="Výstup 2 19 6 3" xfId="22907" xr:uid="{F4DB9373-D71C-48F7-9836-3508A484832E}"/>
    <cellStyle name="Výstup 2 19 6 4" xfId="25795" xr:uid="{3DA03234-2CAF-4A35-AD93-DC53624386D7}"/>
    <cellStyle name="Výstup 2 19 7" xfId="14558" xr:uid="{FD6989EC-41C7-4A71-9AF9-7615E6536E85}"/>
    <cellStyle name="Výstup 2 19 8" xfId="18661" xr:uid="{A6856F4E-9CFE-4BBF-8503-45586FB43AB1}"/>
    <cellStyle name="Výstup 2 19_3.10 Impairments" xfId="1597" xr:uid="{037ACD73-CED6-4E93-ACB4-77CA03F2C9FC}"/>
    <cellStyle name="Výstup 2 2" xfId="163" xr:uid="{C9687B94-2758-4C6D-AF14-97B9AFCD19ED}"/>
    <cellStyle name="Výstup 2 2 2" xfId="467" xr:uid="{C9178955-57C0-4D11-8254-F14962F098B2}"/>
    <cellStyle name="Výstup 2 2 2 2" xfId="2468" xr:uid="{8F9C11C3-7D8C-4E99-86CC-39E78F57C137}"/>
    <cellStyle name="Výstup 2 2 2 2 2" xfId="5673" xr:uid="{74531DC3-E1CC-475C-8682-F7862BE33AB9}"/>
    <cellStyle name="Výstup 2 2 2 2 2 2" xfId="13463" xr:uid="{E7C0AD76-4476-4AA3-A9BC-5536445922CD}"/>
    <cellStyle name="Výstup 2 2 2 2 2 2 2" xfId="22066" xr:uid="{E1C5A569-389D-407E-8085-F95FC7BD124C}"/>
    <cellStyle name="Výstup 2 2 2 2 2 2 3" xfId="25007" xr:uid="{67C8AE83-C4E4-4EF9-9659-8B62A0E331B0}"/>
    <cellStyle name="Výstup 2 2 2 2 2 2 4" xfId="27635" xr:uid="{28FEC4A8-CD47-492A-9826-075257F5A93A}"/>
    <cellStyle name="Výstup 2 2 2 2 2 3" xfId="17491" xr:uid="{CFAC801C-0985-4EBE-896A-61B2C27D828B}"/>
    <cellStyle name="Výstup 2 2 2 2 2 4" xfId="17726" xr:uid="{B0C96792-F2A2-4790-886C-C8F3B7B302A0}"/>
    <cellStyle name="Výstup 2 2 2 2 2 5" xfId="18988" xr:uid="{F4642001-20FD-4224-A6E3-14C50178EA3B}"/>
    <cellStyle name="Výstup 2 2 2 2 3" xfId="10430" xr:uid="{F182E4E3-88B9-4A6B-A9C4-DE561AED233A}"/>
    <cellStyle name="Výstup 2 2 2 2 3 2" xfId="20155" xr:uid="{87B0F556-3BAF-41A4-8853-00D0E8BDBEC8}"/>
    <cellStyle name="Výstup 2 2 2 2 3 3" xfId="23527" xr:uid="{05D0D2FA-8429-4943-8D0F-38AAEE531019}"/>
    <cellStyle name="Výstup 2 2 2 2 3 4" xfId="26330" xr:uid="{731338F6-B3CA-4F01-A499-A773E4B44B1B}"/>
    <cellStyle name="Výstup 2 2 2 2 4" xfId="15551" xr:uid="{6D436607-9C22-4700-AFBC-36C783AE9732}"/>
    <cellStyle name="Výstup 2 2 2 2 5" xfId="18378" xr:uid="{9856B1AE-F935-43D1-9958-EA73E775C1C8}"/>
    <cellStyle name="Výstup 2 2 2 2_5.3 Investments associated cy" xfId="8200" xr:uid="{98F949B5-65F2-4E5D-8AD6-925D7162A757}"/>
    <cellStyle name="Výstup 2 2 2 3" xfId="3116" xr:uid="{90F1478C-6CA1-48CE-9027-BAF69FC30366}"/>
    <cellStyle name="Výstup 2 2 2 3 2" xfId="6321" xr:uid="{D524B74C-740D-4E3F-8E30-C9F0094B87D5}"/>
    <cellStyle name="Výstup 2 2 2 3 2 2" xfId="14111" xr:uid="{3C02FDD7-7F5D-4652-98E5-CEE62DB50033}"/>
    <cellStyle name="Výstup 2 2 2 3 2 2 2" xfId="22531" xr:uid="{D5711ACF-DD6F-4501-9135-E23E927EA26E}"/>
    <cellStyle name="Výstup 2 2 2 3 2 2 3" xfId="25388" xr:uid="{EDA4F013-925E-4B69-9A35-79BA55679D10}"/>
    <cellStyle name="Výstup 2 2 2 3 2 2 4" xfId="27985" xr:uid="{8593071C-D264-4DD6-A3BE-73884AA5CD5C}"/>
    <cellStyle name="Výstup 2 2 2 3 2 3" xfId="17943" xr:uid="{4B7D9F4D-3D71-4F35-A4FC-EB30E6CBBE90}"/>
    <cellStyle name="Výstup 2 2 2 3 2 4" xfId="21274" xr:uid="{1232BE28-938F-466C-B346-6F1971A51BE4}"/>
    <cellStyle name="Výstup 2 2 2 3 2 5" xfId="21601" xr:uid="{F69D28A8-3315-462D-9967-BE64138D81E2}"/>
    <cellStyle name="Výstup 2 2 2 3 3" xfId="11077" xr:uid="{6FE6BBED-9B7F-41EE-B705-C0098FD0CFCD}"/>
    <cellStyle name="Výstup 2 2 2 3 3 2" xfId="20619" xr:uid="{A53E09D0-AD5E-4596-BDB2-25E9EA1B3DAE}"/>
    <cellStyle name="Výstup 2 2 2 3 3 3" xfId="23905" xr:uid="{5C8D4776-81BF-481A-AD70-C154D6D2746C}"/>
    <cellStyle name="Výstup 2 2 2 3 3 4" xfId="26679" xr:uid="{5A36D34F-C3FD-4934-8FE7-44F2A516769D}"/>
    <cellStyle name="Výstup 2 2 2 3 4" xfId="16004" xr:uid="{B5FADB39-1669-47A2-A4EB-283BE65D767D}"/>
    <cellStyle name="Výstup 2 2 2 3 5" xfId="22277" xr:uid="{A6E27E19-9CAF-4FF2-975C-9CE242C68D88}"/>
    <cellStyle name="Výstup 2 2 2 3_5.3 Investments associated cy" xfId="8201" xr:uid="{3BA45BA4-1E94-48DD-9D5A-6E54CEAF0392}"/>
    <cellStyle name="Výstup 2 2 2 4" xfId="3667" xr:uid="{915D86DB-E56D-4AD4-BCE4-9409D75DFE93}"/>
    <cellStyle name="Výstup 2 2 2 4 2" xfId="11591" xr:uid="{D837F821-1973-47FE-9D04-DEF33AAEB9F5}"/>
    <cellStyle name="Výstup 2 2 2 4 2 2" xfId="21052" xr:uid="{C5CFF360-F833-4FF7-BEC3-CF452A63AB74}"/>
    <cellStyle name="Výstup 2 2 2 4 2 3" xfId="24305" xr:uid="{AB50D3BB-D296-4959-9737-901CA70E7917}"/>
    <cellStyle name="Výstup 2 2 2 4 2 4" xfId="27068" xr:uid="{2EEAB21E-095B-4BA0-AD40-83CED8606A2A}"/>
    <cellStyle name="Výstup 2 2 2 4 3" xfId="16440" xr:uid="{7D614460-A61F-41E2-BD44-7D701D21CE2A}"/>
    <cellStyle name="Výstup 2 2 2 4 4" xfId="21520" xr:uid="{1B167E61-A695-4FB5-BBFC-25E6F0C38A3B}"/>
    <cellStyle name="Výstup 2 2 2 5" xfId="9101" xr:uid="{F1BFBF14-B5D2-4F76-88C4-15C9FAE4EF25}"/>
    <cellStyle name="Výstup 2 2 2 5 2" xfId="19366" xr:uid="{635F35F7-125C-48AE-9C6F-1FD476939231}"/>
    <cellStyle name="Výstup 2 2 2 5 3" xfId="22950" xr:uid="{C2106AB0-C921-4AFD-B9A7-883F16336891}"/>
    <cellStyle name="Výstup 2 2 2 5 4" xfId="25836" xr:uid="{8FC55C6C-DACF-47CE-8926-8CC4EAF140C5}"/>
    <cellStyle name="Výstup 2 2 2 6" xfId="14612" xr:uid="{7F8BD4AD-FF3B-4AF4-A841-272483AF838A}"/>
    <cellStyle name="Výstup 2 2 2 7" xfId="18615" xr:uid="{710651AC-6111-4922-BB93-E0CE9114DFAA}"/>
    <cellStyle name="Výstup 2 2 2_5.3 Investments associated cy" xfId="8199" xr:uid="{828DBF7D-2A2F-487C-99E1-CFD8BB7054FA}"/>
    <cellStyle name="Výstup 2 2 3" xfId="2196" xr:uid="{5A868BD6-E765-46BC-AFEF-9D7BB685AE7F}"/>
    <cellStyle name="Výstup 2 2 3 2" xfId="5401" xr:uid="{029B828A-6353-42FD-B0B5-40789DB5276E}"/>
    <cellStyle name="Výstup 2 2 3 2 2" xfId="13191" xr:uid="{2A18260F-82D4-4EA6-9D99-276A10A42A80}"/>
    <cellStyle name="Výstup 2 2 3 2 2 2" xfId="21856" xr:uid="{449A2D2E-BF44-4E45-B70D-70348557F8D1}"/>
    <cellStyle name="Výstup 2 2 3 2 2 3" xfId="24821" xr:uid="{07B8B393-FC2D-4B6B-9539-9181BB995D6C}"/>
    <cellStyle name="Výstup 2 2 3 2 2 4" xfId="27457" xr:uid="{5AF97C60-2390-490F-B142-6D941F421B36}"/>
    <cellStyle name="Výstup 2 2 3 2 3" xfId="17279" xr:uid="{4FDAF56D-F4B5-4A3A-AC93-1A7B9A548966}"/>
    <cellStyle name="Výstup 2 2 3 2 4" xfId="19973" xr:uid="{28F4844E-EE34-4C42-AD76-CA32874604A4}"/>
    <cellStyle name="Výstup 2 2 3 2 5" xfId="19749" xr:uid="{BFE792B3-59BD-40BD-A37C-FCFAA6162477}"/>
    <cellStyle name="Výstup 2 2 3 3" xfId="10158" xr:uid="{52920967-92DA-4454-8CFB-F80CF438AA04}"/>
    <cellStyle name="Výstup 2 2 3 3 2" xfId="19948" xr:uid="{2FB53C67-1CC2-4B13-BA9E-150086C9342D}"/>
    <cellStyle name="Výstup 2 2 3 3 3" xfId="23342" xr:uid="{F9166423-9498-43D6-A204-E491D23425CE}"/>
    <cellStyle name="Výstup 2 2 3 3 4" xfId="26152" xr:uid="{B95DEA83-C591-4251-A8A1-5CA70222070E}"/>
    <cellStyle name="Výstup 2 2 3 4" xfId="15342" xr:uid="{C9352309-B246-4A04-948F-D5E7553918F8}"/>
    <cellStyle name="Výstup 2 2 3 5" xfId="18400" xr:uid="{86D19C9C-7CB9-408C-A89F-939550FFDBE8}"/>
    <cellStyle name="Výstup 2 2 3_5.3 Investments associated cy" xfId="8202" xr:uid="{DD4890C2-E4C0-409D-BD23-426B5BE8E5D3}"/>
    <cellStyle name="Výstup 2 2 4" xfId="2940" xr:uid="{771063AB-53BE-4E57-93F2-BBCDDEA3B733}"/>
    <cellStyle name="Výstup 2 2 4 2" xfId="6145" xr:uid="{66FDE65D-00B4-47B9-B121-5355AFE79463}"/>
    <cellStyle name="Výstup 2 2 4 2 2" xfId="13935" xr:uid="{12926B03-00AD-41A4-953D-9EE5FCFDD837}"/>
    <cellStyle name="Výstup 2 2 4 2 2 2" xfId="22355" xr:uid="{A305A76F-BFC2-4F6F-98F2-B76BF3A3EE74}"/>
    <cellStyle name="Výstup 2 2 4 2 2 3" xfId="25212" xr:uid="{3F785478-1A41-4A68-A799-64802025AC42}"/>
    <cellStyle name="Výstup 2 2 4 2 2 4" xfId="27809" xr:uid="{25BA71B6-91DB-42F5-B532-34720AC9DBF4}"/>
    <cellStyle name="Výstup 2 2 4 2 3" xfId="17768" xr:uid="{17A89F74-81FD-4BB4-9A87-D108B9A402C4}"/>
    <cellStyle name="Výstup 2 2 4 2 4" xfId="14942" xr:uid="{B248F324-3F4E-4AA6-B62F-BFDCC12E2A46}"/>
    <cellStyle name="Výstup 2 2 4 2 5" xfId="24630" xr:uid="{6D0D7DBE-2D61-4A3F-B3D0-329C12471CDB}"/>
    <cellStyle name="Výstup 2 2 4 3" xfId="10901" xr:uid="{0979F67E-3960-4304-9552-5B6B91DB639B}"/>
    <cellStyle name="Výstup 2 2 4 3 2" xfId="20443" xr:uid="{4BDD5DDD-9A34-46E6-B1CD-917DFFA2A595}"/>
    <cellStyle name="Výstup 2 2 4 3 3" xfId="23729" xr:uid="{B6C4A18D-3EF3-47FB-9929-3BD9BC764379}"/>
    <cellStyle name="Výstup 2 2 4 3 4" xfId="26503" xr:uid="{8EFFECEF-408D-4363-AD09-6D44F878E6BA}"/>
    <cellStyle name="Výstup 2 2 4 4" xfId="15829" xr:uid="{EF899F26-B88C-472D-B49E-EC4F09961A1F}"/>
    <cellStyle name="Výstup 2 2 4 5" xfId="16976" xr:uid="{7F4CAF64-0B68-463F-86A0-2A8620DB4CFF}"/>
    <cellStyle name="Výstup 2 2 4_5.3 Investments associated cy" xfId="8203" xr:uid="{BC1A58A4-43F3-4460-B290-54C56BB1E8C0}"/>
    <cellStyle name="Výstup 2 2 5" xfId="3383" xr:uid="{931A109F-F70E-4172-AC77-D5C7B26A8E11}"/>
    <cellStyle name="Výstup 2 2 5 2" xfId="11318" xr:uid="{FE48F38F-2BBA-475C-B735-6EA8316CD5A5}"/>
    <cellStyle name="Výstup 2 2 5 2 2" xfId="20842" xr:uid="{4EFBA777-D4A0-42CD-81B7-D518F7D67D4A}"/>
    <cellStyle name="Výstup 2 2 5 2 3" xfId="24125" xr:uid="{68248951-9532-4876-91CA-A2694FF0597A}"/>
    <cellStyle name="Výstup 2 2 5 2 4" xfId="26894" xr:uid="{5D564D83-E4DD-47A6-947B-E26C293D525B}"/>
    <cellStyle name="Výstup 2 2 5 3" xfId="16230" xr:uid="{1E218A66-0C7C-4A64-BB56-2C23423F218B}"/>
    <cellStyle name="Výstup 2 2 5 4" xfId="18308" xr:uid="{83D4390B-5527-4A9D-B50E-1E8FE2B59918}"/>
    <cellStyle name="Výstup 2 2 6" xfId="8800" xr:uid="{C9CB7795-0803-4241-B568-795F21200D75}"/>
    <cellStyle name="Výstup 2 2 6 2" xfId="19123" xr:uid="{97DE5C17-AF7A-4E52-B1F8-A94136D2A194}"/>
    <cellStyle name="Výstup 2 2 6 3" xfId="22734" xr:uid="{F698F846-CD22-4B46-B883-1E5AAB5ADA77}"/>
    <cellStyle name="Výstup 2 2 6 4" xfId="25629" xr:uid="{75852F83-F67F-4F38-8E67-BF4B23FC52DC}"/>
    <cellStyle name="Výstup 2 2 7" xfId="14368" xr:uid="{205A8EB4-7B62-4A0D-B631-A104883A3440}"/>
    <cellStyle name="Výstup 2 2 8" xfId="18834" xr:uid="{3DEC1BCD-1CA9-4694-B98E-B3F4BE19A31A}"/>
    <cellStyle name="Výstup 2 2_3.10 Impairments" xfId="1598" xr:uid="{112FC342-E218-4C99-8717-A640A9836737}"/>
    <cellStyle name="Výstup 2 20" xfId="387" xr:uid="{0FB8623D-1373-4D3B-A522-7E7951F1D02F}"/>
    <cellStyle name="Výstup 2 20 2" xfId="691" xr:uid="{91A2FFB8-6CAF-4723-ABFD-95C30FBBD64E}"/>
    <cellStyle name="Výstup 2 20 2 2" xfId="2669" xr:uid="{569FB8F0-D9E2-42F5-88EA-504FE43944A6}"/>
    <cellStyle name="Výstup 2 20 2 2 2" xfId="5874" xr:uid="{72890CD7-9DB9-4916-9D3A-C33FCE7A098E}"/>
    <cellStyle name="Výstup 2 20 2 2 2 2" xfId="13664" xr:uid="{D73CDF94-5B76-4CF1-87D3-914EA3B93053}"/>
    <cellStyle name="Výstup 2 20 2 2 2 2 2" xfId="22228" xr:uid="{83BCA5EB-4C0A-4226-91B9-913BCD24903F}"/>
    <cellStyle name="Výstup 2 20 2 2 2 2 3" xfId="25145" xr:uid="{B1251D8E-1AC6-49AF-AA15-950009455272}"/>
    <cellStyle name="Výstup 2 20 2 2 2 2 4" xfId="27769" xr:uid="{93023E13-9C84-4909-8AAF-C0999926A192}"/>
    <cellStyle name="Výstup 2 20 2 2 2 3" xfId="17651" xr:uid="{5001BFB0-AAA6-4BC2-8DCE-10589A155895}"/>
    <cellStyle name="Výstup 2 20 2 2 2 4" xfId="19643" xr:uid="{DF6747B5-72B1-4959-8AC5-DA91628B8D61}"/>
    <cellStyle name="Výstup 2 20 2 2 2 5" xfId="17078" xr:uid="{C4C3E7DF-9F0E-47B8-825C-85BD4CEC4860}"/>
    <cellStyle name="Výstup 2 20 2 2 3" xfId="10631" xr:uid="{3F57A784-1FFE-474F-9FF2-473CCFE305BF}"/>
    <cellStyle name="Výstup 2 20 2 2 3 2" xfId="20313" xr:uid="{DC0BE5AE-23E0-4B06-83E2-9ED9EAEA1A5C}"/>
    <cellStyle name="Výstup 2 20 2 2 3 3" xfId="23667" xr:uid="{7840955D-8E6D-454F-BEC1-1D0512A648AC}"/>
    <cellStyle name="Výstup 2 20 2 2 3 4" xfId="26464" xr:uid="{B3771A55-009E-4F04-A1B1-3998CCB2787D}"/>
    <cellStyle name="Výstup 2 20 2 2 4" xfId="15708" xr:uid="{5E162337-6FC8-49C0-8DBB-8360F6A0AD19}"/>
    <cellStyle name="Výstup 2 20 2 2 5" xfId="16670" xr:uid="{451A74ED-4A9D-4478-A68E-11AFBAC3952A}"/>
    <cellStyle name="Výstup 2 20 2 2_5.3 Investments associated cy" xfId="8205" xr:uid="{7F7738F8-8382-41C8-A7FB-7BEC9DC6F73D}"/>
    <cellStyle name="Výstup 2 20 2 3" xfId="3270" xr:uid="{0C408200-881C-401A-85EF-9FA50812642F}"/>
    <cellStyle name="Výstup 2 20 2 3 2" xfId="6475" xr:uid="{7B03EC1B-C523-4A30-854C-B6230AC2E855}"/>
    <cellStyle name="Výstup 2 20 2 3 2 2" xfId="14265" xr:uid="{9D44E998-94B4-47D2-A1E1-7C839CCFA409}"/>
    <cellStyle name="Výstup 2 20 2 3 2 2 2" xfId="22685" xr:uid="{37989FC4-23A8-4E78-83D0-71F3C3AEA1EA}"/>
    <cellStyle name="Výstup 2 20 2 3 2 2 3" xfId="25542" xr:uid="{FA79B77A-6833-4C3B-A47A-39C3F7C5459E}"/>
    <cellStyle name="Výstup 2 20 2 3 2 2 4" xfId="28139" xr:uid="{D62D8F93-10E1-45BE-8835-AB9A4D19C272}"/>
    <cellStyle name="Výstup 2 20 2 3 2 3" xfId="18097" xr:uid="{8238920A-01A8-4015-86D7-18A63F5F0FB0}"/>
    <cellStyle name="Výstup 2 20 2 3 2 4" xfId="16540" xr:uid="{F32CD58A-41F2-4C63-846D-F0BBD1ADDB9E}"/>
    <cellStyle name="Výstup 2 20 2 3 2 5" xfId="23612" xr:uid="{E9A31D41-0692-428D-AB3D-7210F39F22C3}"/>
    <cellStyle name="Výstup 2 20 2 3 3" xfId="11231" xr:uid="{01E9B899-1D2E-4834-8AAC-2A8211327837}"/>
    <cellStyle name="Výstup 2 20 2 3 3 2" xfId="20773" xr:uid="{E2B38345-F95B-4167-A527-3CDC36A6FAA1}"/>
    <cellStyle name="Výstup 2 20 2 3 3 3" xfId="24059" xr:uid="{A1A3798C-C9DA-48D6-AF3E-273C79058454}"/>
    <cellStyle name="Výstup 2 20 2 3 3 4" xfId="26833" xr:uid="{532AC819-6FD5-4106-BF15-067B0FB24E53}"/>
    <cellStyle name="Výstup 2 20 2 3 4" xfId="16158" xr:uid="{12ACE9D7-E158-4D15-9FD0-D1E6C2454541}"/>
    <cellStyle name="Výstup 2 20 2 3 5" xfId="14833" xr:uid="{91D862CC-B274-41BF-954F-C7BD62B7EA64}"/>
    <cellStyle name="Výstup 2 20 2 3_5.3 Investments associated cy" xfId="8206" xr:uid="{1EA643B1-2EB9-418C-82E4-F63D1A78F17A}"/>
    <cellStyle name="Výstup 2 20 2 4" xfId="3866" xr:uid="{217547E6-1F7C-4BF2-A111-B706E3773431}"/>
    <cellStyle name="Výstup 2 20 2 4 2" xfId="11790" xr:uid="{0815B8E9-766C-4DCF-AD69-8B39DABB5505}"/>
    <cellStyle name="Výstup 2 20 2 4 2 2" xfId="21213" xr:uid="{3EB744A5-4206-432E-BE18-CE123378DFAE}"/>
    <cellStyle name="Výstup 2 20 2 4 2 3" xfId="24440" xr:uid="{6FA0E913-EDF7-477A-90ED-DE332269BB6A}"/>
    <cellStyle name="Výstup 2 20 2 4 2 4" xfId="27198" xr:uid="{F9D96024-C68D-4FD1-9AA8-8C8FD42C0065}"/>
    <cellStyle name="Výstup 2 20 2 4 3" xfId="16596" xr:uid="{472AA9B5-54BF-40A6-ADAB-CC0C0DD067E2}"/>
    <cellStyle name="Výstup 2 20 2 4 4" xfId="19719" xr:uid="{ECF95E8F-9D0A-4544-A501-0C20239A8D7F}"/>
    <cellStyle name="Výstup 2 20 2 5" xfId="9322" xr:uid="{566AD169-14ED-4165-AAFD-A214A9469FFD}"/>
    <cellStyle name="Výstup 2 20 2 5 2" xfId="19545" xr:uid="{D25CF93E-B495-4AAA-8094-51059943BF6E}"/>
    <cellStyle name="Výstup 2 20 2 5 3" xfId="23111" xr:uid="{A5F98FDB-C4E5-497E-8374-3AB13E9F28A7}"/>
    <cellStyle name="Výstup 2 20 2 5 4" xfId="25990" xr:uid="{86B75775-D6FA-49B6-973F-603AB65C027C}"/>
    <cellStyle name="Výstup 2 20 2 6" xfId="14790" xr:uid="{A2A87199-EAD3-49E1-9821-B67866D48A09}"/>
    <cellStyle name="Výstup 2 20 2 7" xfId="18461" xr:uid="{9E92B1EA-F249-465B-AA7A-9CF0D9D55E57}"/>
    <cellStyle name="Výstup 2 20 2_5.3 Investments associated cy" xfId="8204" xr:uid="{720F341B-DA95-46DD-983B-748568AFA36C}"/>
    <cellStyle name="Výstup 2 20 3" xfId="2397" xr:uid="{8E58BE5A-3A73-4849-90EC-6D7FE67D4F11}"/>
    <cellStyle name="Výstup 2 20 3 2" xfId="5602" xr:uid="{3975D48C-2828-4BF8-A8FA-BB86ED5521D7}"/>
    <cellStyle name="Výstup 2 20 3 2 2" xfId="13392" xr:uid="{59EE2AB5-2DB5-4D7A-9059-6D4AC842E9C9}"/>
    <cellStyle name="Výstup 2 20 3 2 2 2" xfId="22009" xr:uid="{1FA75ADB-435E-4F45-9404-8E6504CD5189}"/>
    <cellStyle name="Výstup 2 20 3 2 2 3" xfId="24958" xr:uid="{2147A643-61BB-47A7-B7D7-B5EDF4E684B4}"/>
    <cellStyle name="Výstup 2 20 3 2 2 4" xfId="27591" xr:uid="{1A61F018-011D-44BF-A5F8-9C50C07E246F}"/>
    <cellStyle name="Výstup 2 20 3 2 3" xfId="17434" xr:uid="{251AEEC5-BEA9-4C45-965D-0A618209E718}"/>
    <cellStyle name="Výstup 2 20 3 2 4" xfId="18998" xr:uid="{7833831E-91E6-47D5-BA8A-429161AF716B}"/>
    <cellStyle name="Výstup 2 20 3 2 5" xfId="14325" xr:uid="{7E4621C1-C3FC-4118-9889-03DEBEFB5BFA}"/>
    <cellStyle name="Výstup 2 20 3 3" xfId="10359" xr:uid="{EC419C6A-4D42-4A22-B9CB-54FD27F12C10}"/>
    <cellStyle name="Výstup 2 20 3 3 2" xfId="20097" xr:uid="{449F744E-47FB-4BF3-B265-CAD3B9CD1882}"/>
    <cellStyle name="Výstup 2 20 3 3 3" xfId="23478" xr:uid="{47532C04-4C10-46C3-B596-C17B11DC4280}"/>
    <cellStyle name="Výstup 2 20 3 3 4" xfId="26286" xr:uid="{0248B96E-451E-4BA6-9C91-70A3A29552A2}"/>
    <cellStyle name="Výstup 2 20 3 4" xfId="15495" xr:uid="{A22A07EA-8A91-4EC2-96A8-5CB05B95EECB}"/>
    <cellStyle name="Výstup 2 20 3 5" xfId="21869" xr:uid="{A239290D-DF17-41F3-9C23-6530BDDBCAB9}"/>
    <cellStyle name="Výstup 2 20 3_5.3 Investments associated cy" xfId="8207" xr:uid="{7FEDDA6D-9218-43F4-A6EE-7F68BF5E799A}"/>
    <cellStyle name="Výstup 2 20 4" xfId="3063" xr:uid="{48A3D805-137D-46EB-9AC1-17034B759998}"/>
    <cellStyle name="Výstup 2 20 4 2" xfId="6268" xr:uid="{716029CD-C409-453D-A824-6DD8D7FF4620}"/>
    <cellStyle name="Výstup 2 20 4 2 2" xfId="14058" xr:uid="{FA591BE0-AB48-489F-A328-63C67AD2FDF6}"/>
    <cellStyle name="Výstup 2 20 4 2 2 2" xfId="22478" xr:uid="{3979D97D-B092-450E-9528-05E986127986}"/>
    <cellStyle name="Výstup 2 20 4 2 2 3" xfId="25335" xr:uid="{9EF6A28A-17FF-4DDB-83EF-506B04CD10FC}"/>
    <cellStyle name="Výstup 2 20 4 2 2 4" xfId="27932" xr:uid="{F05CC480-E44D-48A3-A061-ED1AECE9FA85}"/>
    <cellStyle name="Výstup 2 20 4 2 3" xfId="17890" xr:uid="{5983C23B-5BE4-4252-9F30-CD80DFDB9E76}"/>
    <cellStyle name="Výstup 2 20 4 2 4" xfId="21489" xr:uid="{E9B8701A-9045-4F66-8702-1419672D5D1A}"/>
    <cellStyle name="Výstup 2 20 4 2 5" xfId="24454" xr:uid="{53BF5155-C88B-4105-BEC4-8BC4FF1200A8}"/>
    <cellStyle name="Výstup 2 20 4 3" xfId="11024" xr:uid="{014A04C3-CDF5-401E-9721-06E8229EF029}"/>
    <cellStyle name="Výstup 2 20 4 3 2" xfId="20566" xr:uid="{53624227-1B74-4B61-8153-5B8BDA0298A7}"/>
    <cellStyle name="Výstup 2 20 4 3 3" xfId="23852" xr:uid="{6ED6931C-D202-40B2-B521-354260E66348}"/>
    <cellStyle name="Výstup 2 20 4 3 4" xfId="26626" xr:uid="{B5472EBB-8A7C-4D37-A657-BBAAF8E45C3E}"/>
    <cellStyle name="Výstup 2 20 4 4" xfId="15951" xr:uid="{8F66513A-F790-4361-918E-8851810D3BBD}"/>
    <cellStyle name="Výstup 2 20 4 5" xfId="18341" xr:uid="{FCFE7081-B775-4218-8A50-14A6A7AF1BB6}"/>
    <cellStyle name="Výstup 2 20 4_5.3 Investments associated cy" xfId="8208" xr:uid="{CF90E82F-FE31-48FA-A66C-37F7E95047C3}"/>
    <cellStyle name="Výstup 2 20 5" xfId="3593" xr:uid="{26D28C4B-6478-4B19-B582-25BA92FD6FC5}"/>
    <cellStyle name="Výstup 2 20 5 2" xfId="11520" xr:uid="{38ED11A7-2FE7-4402-BFEA-A1C8CE9C02E2}"/>
    <cellStyle name="Výstup 2 20 5 2 2" xfId="20994" xr:uid="{0316B249-1AA6-4374-B1DA-CAFDD3694472}"/>
    <cellStyle name="Výstup 2 20 5 2 3" xfId="24258" xr:uid="{A8ADE7FA-D9D4-4E75-96F8-F08267A1165E}"/>
    <cellStyle name="Výstup 2 20 5 2 4" xfId="27024" xr:uid="{8D706A2C-FD7C-4698-9630-C190B5726F7F}"/>
    <cellStyle name="Výstup 2 20 5 3" xfId="16378" xr:uid="{6BDC1C54-B561-484D-B4AC-EDF371890A8D}"/>
    <cellStyle name="Výstup 2 20 5 4" xfId="19698" xr:uid="{DB702856-ADB2-4DCF-914B-2A3ABFE09098}"/>
    <cellStyle name="Výstup 2 20 6" xfId="9021" xr:uid="{5A68D678-BF76-4E95-8BD0-6992B5314A14}"/>
    <cellStyle name="Výstup 2 20 6 2" xfId="19299" xr:uid="{D05CFF18-10A8-43F8-8391-9047C8BCF23F}"/>
    <cellStyle name="Výstup 2 20 6 3" xfId="22893" xr:uid="{F9DCDFC8-6972-4DC2-9A3A-5F6866212B55}"/>
    <cellStyle name="Výstup 2 20 6 4" xfId="25783" xr:uid="{5782F5E0-55B5-4702-861E-A87A769FD302}"/>
    <cellStyle name="Výstup 2 20 7" xfId="14543" xr:uid="{A731A131-7919-494D-A3AA-9086289C927A}"/>
    <cellStyle name="Výstup 2 20 8" xfId="18674" xr:uid="{C0EAC9BA-30AD-4523-B849-BDE0476E3A70}"/>
    <cellStyle name="Výstup 2 20_3.10 Impairments" xfId="1599" xr:uid="{51998C2F-73C4-4943-ADE0-016DE41E09DC}"/>
    <cellStyle name="Výstup 2 21" xfId="420" xr:uid="{5CDE12CC-92DC-4E73-BFD0-8E73059F7AF2}"/>
    <cellStyle name="Výstup 2 21 2" xfId="722" xr:uid="{6D04F12E-740C-4F28-8445-1FC46BBBA03B}"/>
    <cellStyle name="Výstup 2 21 2 2" xfId="2697" xr:uid="{8C7C39DD-5CF7-4307-896A-632D87321FBC}"/>
    <cellStyle name="Výstup 2 21 2 2 2" xfId="5902" xr:uid="{7E94B2BD-D9E0-47FE-9797-7C1FF3A46697}"/>
    <cellStyle name="Výstup 2 21 2 2 2 2" xfId="13692" xr:uid="{BF78068F-5F40-4341-B504-0F19754BC86E}"/>
    <cellStyle name="Výstup 2 21 2 2 2 2 2" xfId="22249" xr:uid="{4202D97A-A2AE-4764-87AB-933D9ECD1341}"/>
    <cellStyle name="Výstup 2 21 2 2 2 2 3" xfId="25165" xr:uid="{FFB3C3A8-E50F-4594-92D7-2935C2604498}"/>
    <cellStyle name="Výstup 2 21 2 2 2 2 4" xfId="27785" xr:uid="{47428FDB-1C01-4B9C-B47E-14C0800327AC}"/>
    <cellStyle name="Výstup 2 21 2 2 2 3" xfId="17674" xr:uid="{2536B563-7CEF-4FD2-846B-746452FE373E}"/>
    <cellStyle name="Výstup 2 21 2 2 2 4" xfId="15477" xr:uid="{6E562C97-3454-4452-9F88-3592EA7A51CA}"/>
    <cellStyle name="Výstup 2 21 2 2 2 5" xfId="23194" xr:uid="{AA4316E6-F69D-4140-A017-6901050AF3DA}"/>
    <cellStyle name="Výstup 2 21 2 2 3" xfId="10659" xr:uid="{C9D3112C-DE27-40E0-8484-58181E7A24A6}"/>
    <cellStyle name="Výstup 2 21 2 2 3 2" xfId="20337" xr:uid="{CEA88C0C-5145-4883-8B92-41121702C29C}"/>
    <cellStyle name="Výstup 2 21 2 2 3 3" xfId="23686" xr:uid="{5C356ABC-862A-4F24-908D-FEE21FD63D7A}"/>
    <cellStyle name="Výstup 2 21 2 2 3 4" xfId="26480" xr:uid="{878CCE0A-E419-4AD9-99FB-792A1A1C4B9E}"/>
    <cellStyle name="Výstup 2 21 2 2 4" xfId="15730" xr:uid="{E1BE0122-4138-4D21-93C6-42531CDEB904}"/>
    <cellStyle name="Výstup 2 21 2 2 5" xfId="21572" xr:uid="{5168267B-9A9B-4A12-BB19-AFE24EAEEAEB}"/>
    <cellStyle name="Výstup 2 21 2 2_5.3 Investments associated cy" xfId="8210" xr:uid="{94EDFF5C-A2BB-416E-8BE4-E8517A4007E4}"/>
    <cellStyle name="Výstup 2 21 2 3" xfId="3289" xr:uid="{DCEF4119-D361-4A57-98A3-CF9DA2265457}"/>
    <cellStyle name="Výstup 2 21 2 3 2" xfId="6494" xr:uid="{0909FC59-A5BF-45A9-B55F-8E17FB60E639}"/>
    <cellStyle name="Výstup 2 21 2 3 2 2" xfId="14284" xr:uid="{FF535845-51B2-4A3C-83E8-DD5379361E5C}"/>
    <cellStyle name="Výstup 2 21 2 3 2 2 2" xfId="22704" xr:uid="{A0DE74FD-27F4-478B-AC0D-43D65F6B2C21}"/>
    <cellStyle name="Výstup 2 21 2 3 2 2 3" xfId="25561" xr:uid="{1768B63F-1F04-40C6-9269-B72E6E0C9D75}"/>
    <cellStyle name="Výstup 2 21 2 3 2 2 4" xfId="28158" xr:uid="{89AAEF68-3D80-41DA-BB9B-A911A910B216}"/>
    <cellStyle name="Výstup 2 21 2 3 2 3" xfId="18116" xr:uid="{BCD0CF68-5EB6-4C0C-9716-DFB22E09DD86}"/>
    <cellStyle name="Výstup 2 21 2 3 2 4" xfId="22322" xr:uid="{F2EF896F-8B06-490A-B6EC-FD4880C0A1EB}"/>
    <cellStyle name="Výstup 2 21 2 3 2 5" xfId="15033" xr:uid="{9EECDDE5-A1EC-4AE3-8DBC-5903EF342C82}"/>
    <cellStyle name="Výstup 2 21 2 3 3" xfId="11250" xr:uid="{C143DC09-7073-4679-8F25-D3E77003DE03}"/>
    <cellStyle name="Výstup 2 21 2 3 3 2" xfId="20792" xr:uid="{2BE82906-17F4-4E30-A171-6C5A9C9BB788}"/>
    <cellStyle name="Výstup 2 21 2 3 3 3" xfId="24078" xr:uid="{F166D79B-94D4-4412-B33E-06044767D564}"/>
    <cellStyle name="Výstup 2 21 2 3 3 4" xfId="26852" xr:uid="{8FA8B240-DB3D-4EDD-9D2C-73AC0F6704B7}"/>
    <cellStyle name="Výstup 2 21 2 3 4" xfId="16177" xr:uid="{0DE5DE17-FD65-4FDE-BCED-0882326A7FE3}"/>
    <cellStyle name="Výstup 2 21 2 3 5" xfId="21539" xr:uid="{55DE9FEE-25DD-4934-A83B-26BEB8757AAD}"/>
    <cellStyle name="Výstup 2 21 2 3_5.3 Investments associated cy" xfId="8211" xr:uid="{7FFF6715-182A-43A6-BFC4-CA5E8615226D}"/>
    <cellStyle name="Výstup 2 21 2 4" xfId="3893" xr:uid="{4D4EED3B-E2E2-40A6-9F97-B683D58817C5}"/>
    <cellStyle name="Výstup 2 21 2 4 2" xfId="11817" xr:uid="{89496E09-CDB5-47ED-BD7A-9F2AA7F7F8B1}"/>
    <cellStyle name="Výstup 2 21 2 4 2 2" xfId="21234" xr:uid="{0C79C414-48F9-445D-A562-0F50B43A6A23}"/>
    <cellStyle name="Výstup 2 21 2 4 2 3" xfId="24458" xr:uid="{86B56ABD-BD99-4506-B6AA-ABE71D7D3724}"/>
    <cellStyle name="Výstup 2 21 2 4 2 4" xfId="27213" xr:uid="{2A753CAD-C297-4DC9-9F0E-FCBB1A39FD70}"/>
    <cellStyle name="Výstup 2 21 2 4 3" xfId="16618" xr:uid="{2B8150B8-6D68-45DB-9873-97DCE626D859}"/>
    <cellStyle name="Výstup 2 21 2 4 4" xfId="18267" xr:uid="{CBEA1C62-B646-488A-9E27-AF88230E7D5C}"/>
    <cellStyle name="Výstup 2 21 2 5" xfId="9353" xr:uid="{0AFFD14A-EBDB-4658-B816-D22D717004B9}"/>
    <cellStyle name="Výstup 2 21 2 5 2" xfId="19570" xr:uid="{952D8B84-93CE-466C-8E4E-94B552E60527}"/>
    <cellStyle name="Výstup 2 21 2 5 3" xfId="23132" xr:uid="{4D4B56C2-8E7D-4139-8E2C-5880A47BFC72}"/>
    <cellStyle name="Výstup 2 21 2 5 4" xfId="26009" xr:uid="{E20E34FE-E437-4F8C-8590-8E0BDA6A8FEE}"/>
    <cellStyle name="Výstup 2 21 2 6" xfId="14813" xr:uid="{88E6C3FF-17A1-4344-8A86-84900412E457}"/>
    <cellStyle name="Výstup 2 21 2 7" xfId="22711" xr:uid="{4F02D23D-FD68-4F89-80A1-471250664AE0}"/>
    <cellStyle name="Výstup 2 21 2_5.3 Investments associated cy" xfId="8209" xr:uid="{5AC77588-8745-4EB6-910F-284ACD4A3916}"/>
    <cellStyle name="Výstup 2 21 3" xfId="2427" xr:uid="{CCFB6B35-8C63-44CC-9C1E-0E4EEC0E67B1}"/>
    <cellStyle name="Výstup 2 21 3 2" xfId="5632" xr:uid="{F1DF6973-FFF9-4E92-9806-1873EEA2DCE7}"/>
    <cellStyle name="Výstup 2 21 3 2 2" xfId="13422" xr:uid="{EB491C8D-FE0C-435C-B5C4-950912D134D5}"/>
    <cellStyle name="Výstup 2 21 3 2 2 2" xfId="22033" xr:uid="{7E8D4CC0-4133-45B1-AA81-A203C1B0BC18}"/>
    <cellStyle name="Výstup 2 21 3 2 2 3" xfId="24980" xr:uid="{1B8477F8-D76F-420F-8FBA-C049E383D435}"/>
    <cellStyle name="Výstup 2 21 3 2 2 4" xfId="27609" xr:uid="{EC4CEE7A-7229-4ECC-82D0-4A698EF8C8D8}"/>
    <cellStyle name="Výstup 2 21 3 2 3" xfId="17458" xr:uid="{12B9387D-2EC4-4A97-B5AE-0202DB9C2817}"/>
    <cellStyle name="Výstup 2 21 3 2 4" xfId="19586" xr:uid="{38B51F60-0DEB-41DA-BFDF-7E2702475744}"/>
    <cellStyle name="Výstup 2 21 3 2 5" xfId="19595" xr:uid="{BABA2D64-6CF3-4AF6-B2F9-E741E8D94A90}"/>
    <cellStyle name="Výstup 2 21 3 3" xfId="10389" xr:uid="{60284ED4-D1FD-4DD5-A1C7-788CEA100B39}"/>
    <cellStyle name="Výstup 2 21 3 3 2" xfId="20121" xr:uid="{9452E946-747A-42A6-B85F-3CD62B658E4D}"/>
    <cellStyle name="Výstup 2 21 3 3 3" xfId="23500" xr:uid="{081472D3-87E0-467E-8434-260D574E15CC}"/>
    <cellStyle name="Výstup 2 21 3 3 4" xfId="26304" xr:uid="{EDF582E9-097B-4D50-AF39-BF65EB3CD76A}"/>
    <cellStyle name="Výstup 2 21 3 4" xfId="15519" xr:uid="{28789C6D-770D-4D16-9750-EDF5B772E18C}"/>
    <cellStyle name="Výstup 2 21 3 5" xfId="16454" xr:uid="{B90BF65F-DB26-42F8-B053-32666CD1F92F}"/>
    <cellStyle name="Výstup 2 21 3_5.3 Investments associated cy" xfId="8212" xr:uid="{03175159-D459-4654-B0D6-7264BA6091C3}"/>
    <cellStyle name="Výstup 2 21 4" xfId="3084" xr:uid="{7973DC05-C891-4925-976F-3CDCC3E378F1}"/>
    <cellStyle name="Výstup 2 21 4 2" xfId="6289" xr:uid="{5554166A-8555-4E4D-B222-28B1AE5F64B7}"/>
    <cellStyle name="Výstup 2 21 4 2 2" xfId="14079" xr:uid="{92E1BD62-8F7A-4F3F-ACB9-9A279B0F790C}"/>
    <cellStyle name="Výstup 2 21 4 2 2 2" xfId="22499" xr:uid="{E08B5454-8A11-40AF-AB15-E0DB7D779E97}"/>
    <cellStyle name="Výstup 2 21 4 2 2 3" xfId="25356" xr:uid="{3C7709A4-3411-4642-8A2A-2C67E4F99D42}"/>
    <cellStyle name="Výstup 2 21 4 2 2 4" xfId="27953" xr:uid="{0E8BAAA3-E2B4-44D4-BB0E-B8A17DA5C203}"/>
    <cellStyle name="Výstup 2 21 4 2 3" xfId="17911" xr:uid="{A82535B0-AF46-40AA-9A52-47839C32EB12}"/>
    <cellStyle name="Výstup 2 21 4 2 4" xfId="20419" xr:uid="{E4431604-6507-48EE-B8F0-2EDE702C486D}"/>
    <cellStyle name="Výstup 2 21 4 2 5" xfId="15098" xr:uid="{61855AAA-5BB1-485D-A7F9-5EE7DB8538A7}"/>
    <cellStyle name="Výstup 2 21 4 3" xfId="11045" xr:uid="{6A1C63C6-A2BE-409D-82EF-7A67979C5BE3}"/>
    <cellStyle name="Výstup 2 21 4 3 2" xfId="20587" xr:uid="{A0C7C811-CDE2-4172-8012-E64C135930B0}"/>
    <cellStyle name="Výstup 2 21 4 3 3" xfId="23873" xr:uid="{7D27322B-D145-4616-8DE4-2E2A9A4B5606}"/>
    <cellStyle name="Výstup 2 21 4 3 4" xfId="26647" xr:uid="{AA06FE27-8A19-4120-B25E-EA3443633E21}"/>
    <cellStyle name="Výstup 2 21 4 4" xfId="15972" xr:uid="{3F1A06F7-437A-4E05-9D6E-A56BAF03E5C0}"/>
    <cellStyle name="Výstup 2 21 4 5" xfId="18338" xr:uid="{FDD82FFD-ED60-49BD-916C-E9B7F89D0DCC}"/>
    <cellStyle name="Výstup 2 21 4_5.3 Investments associated cy" xfId="8213" xr:uid="{C7BF4192-29F0-4545-8ED9-E95D79171ABA}"/>
    <cellStyle name="Výstup 2 21 5" xfId="3623" xr:uid="{676AB701-C190-4CBB-9DCD-4B8FD1D97CB2}"/>
    <cellStyle name="Výstup 2 21 5 2" xfId="11549" xr:uid="{42935167-989E-4D36-A723-BEF479303492}"/>
    <cellStyle name="Výstup 2 21 5 2 2" xfId="21018" xr:uid="{F566475C-2C53-4240-8330-C90347BAC38E}"/>
    <cellStyle name="Výstup 2 21 5 2 3" xfId="24277" xr:uid="{80F14569-424A-4F24-AB47-782FA11235BA}"/>
    <cellStyle name="Výstup 2 21 5 2 4" xfId="27041" xr:uid="{ED555755-9F8A-43DE-92A0-A92C7DAAD8E4}"/>
    <cellStyle name="Výstup 2 21 5 3" xfId="16402" xr:uid="{6DC063F6-87C9-4AD9-BD2E-10CAC02B2475}"/>
    <cellStyle name="Výstup 2 21 5 4" xfId="17595" xr:uid="{5C2B2367-D070-4AD2-8CA0-78D1F5537665}"/>
    <cellStyle name="Výstup 2 21 6" xfId="9054" xr:uid="{CFD57F65-66DC-4B13-9DDD-814A02C5A87D}"/>
    <cellStyle name="Výstup 2 21 6 2" xfId="19327" xr:uid="{0066208A-F453-4446-8508-683DC4397383}"/>
    <cellStyle name="Výstup 2 21 6 3" xfId="22917" xr:uid="{4561E062-72A2-40EC-AFAE-3BC77A521229}"/>
    <cellStyle name="Výstup 2 21 6 4" xfId="25804" xr:uid="{21A46928-1A1C-4938-8A08-0AECE5CE4DC2}"/>
    <cellStyle name="Výstup 2 21 7" xfId="14569" xr:uid="{A7C28032-4C95-4037-A866-9B9E04580E96}"/>
    <cellStyle name="Výstup 2 21 8" xfId="18650" xr:uid="{DF07460A-12C9-4221-B28B-7E54BCF49A11}"/>
    <cellStyle name="Výstup 2 21_3.10 Impairments" xfId="1600" xr:uid="{7DCB9DD4-9BE8-4ACF-A01D-08FE61DD9946}"/>
    <cellStyle name="Výstup 2 22" xfId="416" xr:uid="{5942FED8-E7A7-4B3B-AF98-F32769DBD3A1}"/>
    <cellStyle name="Výstup 2 22 2" xfId="2423" xr:uid="{4000C358-E7C0-40FE-86DE-BFF60ED1D9F5}"/>
    <cellStyle name="Výstup 2 22 2 2" xfId="5628" xr:uid="{6F9EE0FA-D51C-4B8A-82DE-270CDD0B7FA6}"/>
    <cellStyle name="Výstup 2 22 2 2 2" xfId="13418" xr:uid="{D52F6D01-0FDF-4CBD-A8B8-3254CA959D70}"/>
    <cellStyle name="Výstup 2 22 2 2 2 2" xfId="22029" xr:uid="{3BBC0EED-01EF-4703-ADD6-FF78A3E28C68}"/>
    <cellStyle name="Výstup 2 22 2 2 2 3" xfId="24976" xr:uid="{0373C44E-80F9-481D-853D-9E0C7EDA747E}"/>
    <cellStyle name="Výstup 2 22 2 2 2 4" xfId="27605" xr:uid="{75884163-E3FC-4FB3-AC9C-9480F2ABA863}"/>
    <cellStyle name="Výstup 2 22 2 2 3" xfId="17454" xr:uid="{47B4D6BB-3E5E-45D1-8167-4EDE9EE1FF48}"/>
    <cellStyle name="Výstup 2 22 2 2 4" xfId="21582" xr:uid="{738A155F-0140-49D0-9C70-FC4931A0122B}"/>
    <cellStyle name="Výstup 2 22 2 2 5" xfId="21255" xr:uid="{3BC7F487-F023-49BB-AC05-A281393D0908}"/>
    <cellStyle name="Výstup 2 22 2 3" xfId="10385" xr:uid="{AE221413-185C-4140-B6AE-409782513DD7}"/>
    <cellStyle name="Výstup 2 22 2 3 2" xfId="20117" xr:uid="{605775E3-4689-44D0-BAF0-62B8EB747511}"/>
    <cellStyle name="Výstup 2 22 2 3 3" xfId="23496" xr:uid="{A920B5D6-9BAF-461A-8335-0B7D0F964462}"/>
    <cellStyle name="Výstup 2 22 2 3 4" xfId="26300" xr:uid="{D8D5FD72-8190-4B67-B73C-188DDD864E74}"/>
    <cellStyle name="Výstup 2 22 2 4" xfId="15515" xr:uid="{59F480B6-38B7-448C-98B7-F0DC1A7E8D9C}"/>
    <cellStyle name="Výstup 2 22 2 5" xfId="19381" xr:uid="{075146D7-DCA8-4BED-A5D9-72534E565C24}"/>
    <cellStyle name="Výstup 2 22 2_5.3 Investments associated cy" xfId="8215" xr:uid="{3C4EF8A2-4191-4C3C-A00F-D8B0104D4658}"/>
    <cellStyle name="Výstup 2 22 3" xfId="3080" xr:uid="{1C4FF06C-E87A-4BB8-A15F-7AAB2DC93BBC}"/>
    <cellStyle name="Výstup 2 22 3 2" xfId="6285" xr:uid="{609C0972-667F-4FB6-A9F6-6F0F5B0DA9EF}"/>
    <cellStyle name="Výstup 2 22 3 2 2" xfId="14075" xr:uid="{38A943F0-D980-4B15-BBDD-1C8F632F5DD0}"/>
    <cellStyle name="Výstup 2 22 3 2 2 2" xfId="22495" xr:uid="{7EB64DB3-0504-47AC-871D-9558895E8AD3}"/>
    <cellStyle name="Výstup 2 22 3 2 2 3" xfId="25352" xr:uid="{F6D098D8-2058-404F-8490-8ED9FAA05C34}"/>
    <cellStyle name="Výstup 2 22 3 2 2 4" xfId="27949" xr:uid="{1E8BE1A8-09BB-4EAB-96A8-5D9F7A6AA47F}"/>
    <cellStyle name="Výstup 2 22 3 2 3" xfId="17907" xr:uid="{98262CEE-4174-470C-8C96-823270F0FC4C}"/>
    <cellStyle name="Výstup 2 22 3 2 4" xfId="16989" xr:uid="{0B6311D2-BFA6-4C2E-9495-7037904F8881}"/>
    <cellStyle name="Výstup 2 22 3 2 5" xfId="18262" xr:uid="{5BFF62FA-61CB-4495-9A62-60ED40EAAF50}"/>
    <cellStyle name="Výstup 2 22 3 3" xfId="11041" xr:uid="{A67B1A85-BC04-482E-86CB-5D3487A4F102}"/>
    <cellStyle name="Výstup 2 22 3 3 2" xfId="20583" xr:uid="{45E5D08C-0331-469D-BDDF-7F2B8865BDAF}"/>
    <cellStyle name="Výstup 2 22 3 3 3" xfId="23869" xr:uid="{91675F05-91FA-432A-8119-5D7340294DC4}"/>
    <cellStyle name="Výstup 2 22 3 3 4" xfId="26643" xr:uid="{8200D4EE-4CD5-4B67-84E8-E6AE41E3F68D}"/>
    <cellStyle name="Výstup 2 22 3 4" xfId="15968" xr:uid="{35504602-00D8-4D77-AFC7-AF6E7215CBE8}"/>
    <cellStyle name="Výstup 2 22 3 5" xfId="20399" xr:uid="{EF7AFB38-5AE1-4440-BCC8-47DD8D691AC4}"/>
    <cellStyle name="Výstup 2 22 3_5.3 Investments associated cy" xfId="8216" xr:uid="{F64A8940-DA39-49D9-9379-2D7343F3EF41}"/>
    <cellStyle name="Výstup 2 22 4" xfId="3619" xr:uid="{8EDC8149-598A-4E78-824B-B8516CE76DEA}"/>
    <cellStyle name="Výstup 2 22 4 2" xfId="11545" xr:uid="{2CE54E68-C509-44B8-BBDB-EC5E1F168382}"/>
    <cellStyle name="Výstup 2 22 4 2 2" xfId="21014" xr:uid="{E417E79E-D843-4C16-A163-FC7A0B6E9E6B}"/>
    <cellStyle name="Výstup 2 22 4 2 3" xfId="24273" xr:uid="{576CC536-A529-4B90-80B4-979DFD3E312F}"/>
    <cellStyle name="Výstup 2 22 4 2 4" xfId="27037" xr:uid="{56C34220-6942-45ED-8F80-AD1BF1AA94AE}"/>
    <cellStyle name="Výstup 2 22 4 3" xfId="16398" xr:uid="{1952C8DD-9F6E-4BB2-A51D-C1DC929C8C4E}"/>
    <cellStyle name="Výstup 2 22 4 4" xfId="16542" xr:uid="{1CB2A1BA-7396-4E73-A6D5-A42448E32385}"/>
    <cellStyle name="Výstup 2 22 5" xfId="9050" xr:uid="{8E8CE7D4-C62E-4AFD-B7FC-C4CE47104559}"/>
    <cellStyle name="Výstup 2 22 5 2" xfId="19323" xr:uid="{5F8A72B4-4298-4066-8179-FD32DA035EDB}"/>
    <cellStyle name="Výstup 2 22 5 3" xfId="22913" xr:uid="{7D1A83D9-2B48-4770-9FD7-F142090ADA95}"/>
    <cellStyle name="Výstup 2 22 5 4" xfId="25800" xr:uid="{DE35BD87-7D1C-4C38-88C4-A1F9BBA6FE41}"/>
    <cellStyle name="Výstup 2 22 6" xfId="14565" xr:uid="{EFEC44A7-F1BF-4702-BAF2-982F573FCBCC}"/>
    <cellStyle name="Výstup 2 22 7" xfId="18653" xr:uid="{8AE0D389-7413-454E-B0C6-B28AA7761A21}"/>
    <cellStyle name="Výstup 2 22_5.3 Investments associated cy" xfId="8214" xr:uid="{1D375574-700D-471B-95F1-035176A66541}"/>
    <cellStyle name="Výstup 2 23" xfId="2170" xr:uid="{4747E596-7E93-4384-A974-290D006259DE}"/>
    <cellStyle name="Výstup 2 23 2" xfId="5375" xr:uid="{E717C680-862D-4365-87E6-131AB925AA05}"/>
    <cellStyle name="Výstup 2 23 2 2" xfId="13165" xr:uid="{3B4BB1F5-927C-48AC-B58F-E8E506B92703}"/>
    <cellStyle name="Výstup 2 23 2 2 2" xfId="21835" xr:uid="{E9B65305-3D7A-4FAF-882D-E230ABAFE1AC}"/>
    <cellStyle name="Výstup 2 23 2 2 3" xfId="24802" xr:uid="{4564F600-1D8B-4C11-A35A-BCC0AF9356FA}"/>
    <cellStyle name="Výstup 2 23 2 2 4" xfId="27438" xr:uid="{9B47150E-994D-448F-ABA0-D41D84E1F406}"/>
    <cellStyle name="Výstup 2 23 2 3" xfId="17256" xr:uid="{FC17671F-4815-40F1-AB99-A465F72B31C0}"/>
    <cellStyle name="Výstup 2 23 2 4" xfId="14967" xr:uid="{A6C9A104-F773-47EF-BAC8-2997894519DC}"/>
    <cellStyle name="Výstup 2 23 2 5" xfId="24628" xr:uid="{B0A20B17-87B1-4E3D-985B-A9F15DDCE4BE}"/>
    <cellStyle name="Výstup 2 23 3" xfId="10132" xr:uid="{AD950854-A7A1-4839-BDDC-8893A1998564}"/>
    <cellStyle name="Výstup 2 23 3 2" xfId="19926" xr:uid="{EDA25F2A-A3CC-4294-BB62-984C46A9D149}"/>
    <cellStyle name="Výstup 2 23 3 3" xfId="23322" xr:uid="{798D0D64-E64F-4906-AEA6-4083024A57FE}"/>
    <cellStyle name="Výstup 2 23 3 4" xfId="26133" xr:uid="{AFA4D95A-EFD3-47B4-AF23-E5C69A068A38}"/>
    <cellStyle name="Výstup 2 23 4" xfId="15322" xr:uid="{18201523-0757-44B6-994E-4F7259C6B23C}"/>
    <cellStyle name="Výstup 2 23 5" xfId="22321" xr:uid="{A9841AC5-37D9-4762-95A2-18CACE7581DD}"/>
    <cellStyle name="Výstup 2 23_5.3 Investments associated cy" xfId="8217" xr:uid="{C6D09758-2D84-4DC7-BC5A-BF3B715A2212}"/>
    <cellStyle name="Výstup 2 24" xfId="2184" xr:uid="{49C6F5E6-9761-4FE0-ACB9-D5F6F4B0A277}"/>
    <cellStyle name="Výstup 2 24 2" xfId="5389" xr:uid="{BBAF2292-41B5-4DEC-9786-EB64AA56E2DC}"/>
    <cellStyle name="Výstup 2 24 2 2" xfId="13179" xr:uid="{C792CA38-B453-4CF9-A30E-F2BFBDFE7A08}"/>
    <cellStyle name="Výstup 2 24 2 2 2" xfId="21846" xr:uid="{8A292C31-608A-4F73-8A54-7EECC3B04F29}"/>
    <cellStyle name="Výstup 2 24 2 2 3" xfId="24812" xr:uid="{145CFD9F-7186-4963-91FD-1195E3E3FCA4}"/>
    <cellStyle name="Výstup 2 24 2 2 4" xfId="27448" xr:uid="{A5A5F652-B776-4A07-AB10-E5C16AD421C0}"/>
    <cellStyle name="Výstup 2 24 2 3" xfId="17267" xr:uid="{D3C43B2C-AF54-4897-A1C6-E376BFAEA249}"/>
    <cellStyle name="Výstup 2 24 2 4" xfId="17188" xr:uid="{1FDEEE13-F9C0-457E-A7F7-8AA9D4077AA7}"/>
    <cellStyle name="Výstup 2 24 2 5" xfId="18436" xr:uid="{4E748A89-B997-4CED-928E-D49731AE73DF}"/>
    <cellStyle name="Výstup 2 24 3" xfId="10146" xr:uid="{735D880E-05FA-4D2F-B008-0AC80EC32D07}"/>
    <cellStyle name="Výstup 2 24 3 2" xfId="19938" xr:uid="{8A3CF47E-536A-451F-A07A-E9153B260BCB}"/>
    <cellStyle name="Výstup 2 24 3 3" xfId="23332" xr:uid="{627E4ACF-D5B0-45DF-ACE4-49938093E378}"/>
    <cellStyle name="Výstup 2 24 3 4" xfId="26143" xr:uid="{424BE008-DB1D-48F7-B2E4-F9C729FEB0D7}"/>
    <cellStyle name="Výstup 2 24 4" xfId="15332" xr:uid="{F38A2759-C2B9-494B-8F5C-B9847D7F1C9E}"/>
    <cellStyle name="Výstup 2 24 5" xfId="14978" xr:uid="{BEB1BFDD-348F-4545-BBCC-03F24A7AA757}"/>
    <cellStyle name="Výstup 2 24_5.3 Investments associated cy" xfId="8218" xr:uid="{71BCD47E-F208-44B3-AE0F-6341E392A037}"/>
    <cellStyle name="Výstup 2 25" xfId="3355" xr:uid="{F2B95550-3CED-43C7-95D1-6F90A431E103}"/>
    <cellStyle name="Výstup 2 25 2" xfId="11293" xr:uid="{FAC5BDE7-B3FC-4BE8-BE6F-D69A4B98AEBE}"/>
    <cellStyle name="Výstup 2 25 2 2" xfId="20823" xr:uid="{7D3A6375-25A3-48A5-B821-563FFE0F9C5D}"/>
    <cellStyle name="Výstup 2 25 2 3" xfId="24109" xr:uid="{F4DF5F53-C371-4B77-8358-EE44BE7E3B70}"/>
    <cellStyle name="Výstup 2 25 2 4" xfId="26879" xr:uid="{7932B056-1E0D-4D08-932B-4CA328EE710C}"/>
    <cellStyle name="Výstup 2 25 3" xfId="16211" xr:uid="{308D657A-AF33-44C1-BF22-32AB83F6D3EC}"/>
    <cellStyle name="Výstup 2 25 4" xfId="19726" xr:uid="{B1ABCDC0-D7D3-490E-B860-BECE04F02201}"/>
    <cellStyle name="Výstup 2 26" xfId="8772" xr:uid="{6231FC33-B45D-434B-AC51-9F48A7879495}"/>
    <cellStyle name="Výstup 2 26 2" xfId="19099" xr:uid="{4CCDBEB8-FCFE-4709-A0A5-E63C7BC66370}"/>
    <cellStyle name="Výstup 2 26 3" xfId="22714" xr:uid="{25B7BB1C-C543-4D77-BFA3-FFA84D9A74B4}"/>
    <cellStyle name="Výstup 2 26 4" xfId="25610" xr:uid="{1C7AD592-C66C-4800-9687-77C10559D6B1}"/>
    <cellStyle name="Výstup 2 27" xfId="14344" xr:uid="{53E6D423-FE7A-45D5-B702-29415E736816}"/>
    <cellStyle name="Výstup 2 28" xfId="18851" xr:uid="{4D00A9CB-F639-4F7D-9061-3DA37994898E}"/>
    <cellStyle name="Výstup 2 3" xfId="166" xr:uid="{839BB1EE-C26D-4C0F-A8D3-00BA8ECBB47A}"/>
    <cellStyle name="Výstup 2 3 2" xfId="470" xr:uid="{1A55E4A4-2DBE-4C95-9A85-00DFC48E8984}"/>
    <cellStyle name="Výstup 2 3 2 2" xfId="2471" xr:uid="{54F7DB4A-715E-41C2-AC49-071E6DF904D5}"/>
    <cellStyle name="Výstup 2 3 2 2 2" xfId="5676" xr:uid="{5948041F-330A-4415-9C9B-91254C3A6E72}"/>
    <cellStyle name="Výstup 2 3 2 2 2 2" xfId="13466" xr:uid="{4CB8007A-835C-40B3-82D8-CD5BEFB7DA81}"/>
    <cellStyle name="Výstup 2 3 2 2 2 2 2" xfId="22068" xr:uid="{35FE86E2-98CA-4EC8-BDF8-366953DF6AA9}"/>
    <cellStyle name="Výstup 2 3 2 2 2 2 3" xfId="25009" xr:uid="{6188B045-FE59-462D-BCEF-5F5EBE495D4F}"/>
    <cellStyle name="Výstup 2 3 2 2 2 2 4" xfId="27637" xr:uid="{AB5FF8A1-76B7-429B-9175-01DF9E90B440}"/>
    <cellStyle name="Výstup 2 3 2 2 2 3" xfId="17493" xr:uid="{B282EA27-AE82-4996-AEEF-BE8E7F485194}"/>
    <cellStyle name="Výstup 2 3 2 2 2 4" xfId="19843" xr:uid="{4FE61316-FF54-4F68-8703-EB7AA4AC1BC1}"/>
    <cellStyle name="Výstup 2 3 2 2 2 5" xfId="16902" xr:uid="{084E7334-604D-4E25-B640-FAE5E89E0D81}"/>
    <cellStyle name="Výstup 2 3 2 2 3" xfId="10433" xr:uid="{94089941-0739-47C8-B866-975B51EC5529}"/>
    <cellStyle name="Výstup 2 3 2 2 3 2" xfId="20157" xr:uid="{DF19B380-33DF-42C6-8447-B0AAF873A7CF}"/>
    <cellStyle name="Výstup 2 3 2 2 3 3" xfId="23529" xr:uid="{CEF25E21-5183-43F2-B53C-F402FEE791B5}"/>
    <cellStyle name="Výstup 2 3 2 2 3 4" xfId="26332" xr:uid="{2D0908E0-D1D4-40F2-BB4E-044D90478FAA}"/>
    <cellStyle name="Výstup 2 3 2 2 4" xfId="15553" xr:uid="{82782A2C-44E6-48EE-8FA9-B3F010ADA6FE}"/>
    <cellStyle name="Výstup 2 3 2 2 5" xfId="17010" xr:uid="{80F7CD9D-FEAB-4C02-9231-26B175267B76}"/>
    <cellStyle name="Výstup 2 3 2 2_5.3 Investments associated cy" xfId="8220" xr:uid="{13EE7EE0-753D-4F7F-B81D-FB69FD79728C}"/>
    <cellStyle name="Výstup 2 3 2 3" xfId="3118" xr:uid="{E37F654A-E1D1-4FCB-9AB5-5187FAD1AD3E}"/>
    <cellStyle name="Výstup 2 3 2 3 2" xfId="6323" xr:uid="{164E4A80-42A4-4B80-A12A-8CD313AF4759}"/>
    <cellStyle name="Výstup 2 3 2 3 2 2" xfId="14113" xr:uid="{9261A169-33AF-4717-877B-6C76AFA0CB55}"/>
    <cellStyle name="Výstup 2 3 2 3 2 2 2" xfId="22533" xr:uid="{EFEDBD9A-5030-46AE-AED3-BFC7D1697B12}"/>
    <cellStyle name="Výstup 2 3 2 3 2 2 3" xfId="25390" xr:uid="{8BAEDA5F-23DE-4BA3-B9AF-F921818F32A9}"/>
    <cellStyle name="Výstup 2 3 2 3 2 2 4" xfId="27987" xr:uid="{7022A612-EA75-4322-A36B-8250AE1A17D0}"/>
    <cellStyle name="Výstup 2 3 2 3 2 3" xfId="17945" xr:uid="{FD794903-9C5C-4A36-A6DC-A91ABDEBF44A}"/>
    <cellStyle name="Výstup 2 3 2 3 2 4" xfId="18151" xr:uid="{3ACF1415-0575-4705-9FB9-F63588CA4E24}"/>
    <cellStyle name="Výstup 2 3 2 3 2 5" xfId="25178" xr:uid="{EFBB282C-CBCD-47A5-8A60-0A2D7833B1DB}"/>
    <cellStyle name="Výstup 2 3 2 3 3" xfId="11079" xr:uid="{94F37744-B4FE-4C7C-B945-D98C981E34CF}"/>
    <cellStyle name="Výstup 2 3 2 3 3 2" xfId="20621" xr:uid="{12A88B99-0069-415C-8C36-372AE7AEA82C}"/>
    <cellStyle name="Výstup 2 3 2 3 3 3" xfId="23907" xr:uid="{6C5C4E34-712D-4A91-99C9-649989F2BC9A}"/>
    <cellStyle name="Výstup 2 3 2 3 3 4" xfId="26681" xr:uid="{9859DD36-58AF-4068-AFC7-E700C561C20C}"/>
    <cellStyle name="Výstup 2 3 2 3 4" xfId="16006" xr:uid="{6C61648B-7A75-4B0C-93A0-86A201F6E14E}"/>
    <cellStyle name="Výstup 2 3 2 3 5" xfId="15755" xr:uid="{AF588C08-BA1B-4391-9843-400AE38E59D2}"/>
    <cellStyle name="Výstup 2 3 2 3_5.3 Investments associated cy" xfId="8221" xr:uid="{600B3A07-43FF-4876-9643-EE252394C7B5}"/>
    <cellStyle name="Výstup 2 3 2 4" xfId="3670" xr:uid="{5BDD6EBD-38F2-41EC-8CBA-6148658EBD51}"/>
    <cellStyle name="Výstup 2 3 2 4 2" xfId="11594" xr:uid="{E96FFF66-FBC4-44C0-A1CB-92EE6A858A76}"/>
    <cellStyle name="Výstup 2 3 2 4 2 2" xfId="21054" xr:uid="{C75C37BB-6783-443E-A385-7701FD35239A}"/>
    <cellStyle name="Výstup 2 3 2 4 2 3" xfId="24307" xr:uid="{062A3956-63BB-43A5-BB6B-A8E3D91E6A5D}"/>
    <cellStyle name="Výstup 2 3 2 4 2 4" xfId="27070" xr:uid="{1C32B62D-CEAA-47CD-A684-7528B71A5389}"/>
    <cellStyle name="Výstup 2 3 2 4 3" xfId="16442" xr:uid="{A8659898-E6A3-4593-9AEB-F25B3862CDAD}"/>
    <cellStyle name="Výstup 2 3 2 4 4" xfId="16651" xr:uid="{C5BE8F99-6ECF-4AA7-BAEC-FA76DE94A550}"/>
    <cellStyle name="Výstup 2 3 2 5" xfId="9104" xr:uid="{20D8B65F-8E9E-416D-9337-73547185F73F}"/>
    <cellStyle name="Výstup 2 3 2 5 2" xfId="19368" xr:uid="{4EFDE93F-6A4D-46D7-AAC7-21F203FBFDDB}"/>
    <cellStyle name="Výstup 2 3 2 5 3" xfId="22952" xr:uid="{8053481E-0D1E-4D1B-830E-EF6E3D74F3EB}"/>
    <cellStyle name="Výstup 2 3 2 5 4" xfId="25838" xr:uid="{406D2111-68CE-43F7-BEBC-4064D5C4BC0B}"/>
    <cellStyle name="Výstup 2 3 2 6" xfId="14614" xr:uid="{9AC13477-800F-4A62-BC91-F3D6D6F31003}"/>
    <cellStyle name="Výstup 2 3 2 7" xfId="18614" xr:uid="{44AE021E-255F-4AEE-98E0-A187F4CD2C84}"/>
    <cellStyle name="Výstup 2 3 2_5.3 Investments associated cy" xfId="8219" xr:uid="{27AB2958-4D65-4F3A-A84F-72420A602FCC}"/>
    <cellStyle name="Výstup 2 3 3" xfId="2199" xr:uid="{0AE556E9-2343-4EB7-8A93-C2818811819A}"/>
    <cellStyle name="Výstup 2 3 3 2" xfId="5404" xr:uid="{F427DC35-9D33-46DD-A1CE-FF77E57E0D4E}"/>
    <cellStyle name="Výstup 2 3 3 2 2" xfId="13194" xr:uid="{58FE4038-B190-40B9-83A4-7181AE33D798}"/>
    <cellStyle name="Výstup 2 3 3 2 2 2" xfId="21858" xr:uid="{752BF7F2-D49D-4B38-B60B-2854EE364A90}"/>
    <cellStyle name="Výstup 2 3 3 2 2 3" xfId="24823" xr:uid="{68BF975B-1893-4B98-B24D-D0B3F0B9056F}"/>
    <cellStyle name="Výstup 2 3 3 2 2 4" xfId="27459" xr:uid="{AF5BEC42-C24E-4409-8A34-C6F3E8F7E0D1}"/>
    <cellStyle name="Výstup 2 3 3 2 3" xfId="17281" xr:uid="{56D60DF6-952C-460E-8783-F39D58031F3D}"/>
    <cellStyle name="Výstup 2 3 3 2 4" xfId="15368" xr:uid="{6CCB3626-E0FD-473C-9B61-C6A194D293A6}"/>
    <cellStyle name="Výstup 2 3 3 2 5" xfId="23173" xr:uid="{96A0692D-CE89-49E7-827D-6D26D95CED70}"/>
    <cellStyle name="Výstup 2 3 3 3" xfId="10161" xr:uid="{00C66682-EF56-4C95-869A-4081A8575990}"/>
    <cellStyle name="Výstup 2 3 3 3 2" xfId="19950" xr:uid="{1B60FA94-B921-4F5F-B986-666F73A15F67}"/>
    <cellStyle name="Výstup 2 3 3 3 3" xfId="23344" xr:uid="{DCA6BA1A-7391-488D-A55E-53C0C2F18400}"/>
    <cellStyle name="Výstup 2 3 3 3 4" xfId="26154" xr:uid="{C18DF87D-81B2-4279-AA77-DBD05215C36C}"/>
    <cellStyle name="Výstup 2 3 3 4" xfId="15344" xr:uid="{B7408263-2E86-4481-905B-30FB2F15864A}"/>
    <cellStyle name="Výstup 2 3 3 5" xfId="17023" xr:uid="{85714319-75FA-47E5-8CA9-8C3F6BD5EA1D}"/>
    <cellStyle name="Výstup 2 3 3_5.3 Investments associated cy" xfId="8222" xr:uid="{5E6976C1-A25B-4994-9141-5FFBF68384E5}"/>
    <cellStyle name="Výstup 2 3 4" xfId="2960" xr:uid="{21AE4155-9AF8-46E0-9CC6-F29E259443FB}"/>
    <cellStyle name="Výstup 2 3 4 2" xfId="6165" xr:uid="{E6D5ECA8-CE20-4F8A-887A-19B270A4432B}"/>
    <cellStyle name="Výstup 2 3 4 2 2" xfId="13955" xr:uid="{6D1038E9-A934-4887-9674-11A8BC9C53BB}"/>
    <cellStyle name="Výstup 2 3 4 2 2 2" xfId="22375" xr:uid="{11BBD4D3-3956-42C8-872D-9B8B81CA57B4}"/>
    <cellStyle name="Výstup 2 3 4 2 2 3" xfId="25232" xr:uid="{7796CC3E-A137-4813-8157-8CCA47406CDC}"/>
    <cellStyle name="Výstup 2 3 4 2 2 4" xfId="27829" xr:uid="{51188820-A865-41D9-90B3-36F0B42BB8BB}"/>
    <cellStyle name="Výstup 2 3 4 2 3" xfId="17788" xr:uid="{4CD63E85-AFD7-447E-B903-9A603F582823}"/>
    <cellStyle name="Výstup 2 3 4 2 4" xfId="14939" xr:uid="{6B498E68-40A1-447E-872C-6EFA8FBC2425}"/>
    <cellStyle name="Výstup 2 3 4 2 5" xfId="24610" xr:uid="{A3DBCD13-44C7-463D-B24B-CFE407A09CC6}"/>
    <cellStyle name="Výstup 2 3 4 3" xfId="10921" xr:uid="{5E375A70-F7ED-4B7F-BF0E-3229A07B411D}"/>
    <cellStyle name="Výstup 2 3 4 3 2" xfId="20463" xr:uid="{289BDE70-05C1-4E50-88B5-0FCCCD884CF6}"/>
    <cellStyle name="Výstup 2 3 4 3 3" xfId="23749" xr:uid="{EE9C3679-0738-475A-8C02-20551973CED9}"/>
    <cellStyle name="Výstup 2 3 4 3 4" xfId="26523" xr:uid="{6FDB9833-46F9-40CD-BB0D-080E67BF2A03}"/>
    <cellStyle name="Výstup 2 3 4 4" xfId="15849" xr:uid="{ED5B3BDB-1148-47F2-A0E7-69F83832C3DF}"/>
    <cellStyle name="Výstup 2 3 4 5" xfId="20881" xr:uid="{4F0E3502-86D9-42D7-80F1-8791991CA20E}"/>
    <cellStyle name="Výstup 2 3 4_5.3 Investments associated cy" xfId="8223" xr:uid="{BCF9AB21-5328-4113-9390-560BFA95A352}"/>
    <cellStyle name="Výstup 2 3 5" xfId="3386" xr:uid="{18350754-14E9-4A32-A440-9FE532473599}"/>
    <cellStyle name="Výstup 2 3 5 2" xfId="11321" xr:uid="{5E477087-8800-43E2-A71A-FAF67F704B80}"/>
    <cellStyle name="Výstup 2 3 5 2 2" xfId="20844" xr:uid="{7D1EF0CD-BA81-472D-A018-F221FB822D88}"/>
    <cellStyle name="Výstup 2 3 5 2 3" xfId="24127" xr:uid="{A6F04FC8-CE6C-40FE-AD55-EB562F41F1A4}"/>
    <cellStyle name="Výstup 2 3 5 2 4" xfId="26896" xr:uid="{30AC5B7A-45A5-4363-B155-270EE4CC39F5}"/>
    <cellStyle name="Výstup 2 3 5 3" xfId="16232" xr:uid="{9E8CE754-C562-4FFD-9296-3A4456B22F26}"/>
    <cellStyle name="Výstup 2 3 5 4" xfId="17452" xr:uid="{12902521-2885-45B1-9755-74EF5C557687}"/>
    <cellStyle name="Výstup 2 3 6" xfId="8803" xr:uid="{211F7CA4-C1FC-4042-B42E-5890293C9177}"/>
    <cellStyle name="Výstup 2 3 6 2" xfId="19125" xr:uid="{E2C4EE7C-D489-4505-9141-B4984D9F5D9E}"/>
    <cellStyle name="Výstup 2 3 6 3" xfId="22736" xr:uid="{99F9B0A5-A022-454B-A85A-3D04902A34DF}"/>
    <cellStyle name="Výstup 2 3 6 4" xfId="25631" xr:uid="{CFFEC75A-D8CC-4762-87EB-BC76B2AD905C}"/>
    <cellStyle name="Výstup 2 3 7" xfId="14370" xr:uid="{7B08C1C7-9625-4880-94F5-DFE9971B99BB}"/>
    <cellStyle name="Výstup 2 3 8" xfId="18829" xr:uid="{D7F722D1-F7CB-4B76-9EAD-BC28DC60796D}"/>
    <cellStyle name="Výstup 2 3_3.10 Impairments" xfId="1601" xr:uid="{12CFFB31-94C6-453F-B986-3BC82B7ED72B}"/>
    <cellStyle name="Výstup 2 4" xfId="191" xr:uid="{1267C551-0308-4B74-B71B-E7A6FC1A8670}"/>
    <cellStyle name="Výstup 2 4 2" xfId="495" xr:uid="{7B64D650-2EA2-4F8C-99EF-2D92353AB206}"/>
    <cellStyle name="Výstup 2 4 2 2" xfId="2495" xr:uid="{880CE669-CCEC-4A18-8EBF-91FD8E858393}"/>
    <cellStyle name="Výstup 2 4 2 2 2" xfId="5700" xr:uid="{E8A8BC9A-503A-4F49-B782-A0C0DDC83BAB}"/>
    <cellStyle name="Výstup 2 4 2 2 2 2" xfId="13490" xr:uid="{D1B6BA1D-A080-406A-8875-A60EC47FE007}"/>
    <cellStyle name="Výstup 2 4 2 2 2 2 2" xfId="22087" xr:uid="{FB6A561A-03B5-4905-8A3E-B80FE58AAECD}"/>
    <cellStyle name="Výstup 2 4 2 2 2 2 3" xfId="25022" xr:uid="{5BB12573-9D41-4162-9E73-14487F1BDB86}"/>
    <cellStyle name="Výstup 2 4 2 2 2 2 4" xfId="27649" xr:uid="{06FF402A-95CD-4B89-9A08-7064B5BF83DB}"/>
    <cellStyle name="Výstup 2 4 2 2 2 3" xfId="17512" xr:uid="{5CAAC793-6373-4585-83DB-F7EE23F9B2D0}"/>
    <cellStyle name="Výstup 2 4 2 2 2 4" xfId="19805" xr:uid="{FFD0D1E9-C73A-406F-863F-E70EEFF8E2D1}"/>
    <cellStyle name="Výstup 2 4 2 2 2 5" xfId="16860" xr:uid="{B5989ADC-B3D8-4AC8-96B6-3C2706B9C206}"/>
    <cellStyle name="Výstup 2 4 2 2 3" xfId="10457" xr:uid="{7FC914DD-8996-4CB7-A84D-79ADA3036B22}"/>
    <cellStyle name="Výstup 2 4 2 2 3 2" xfId="20174" xr:uid="{A83113D0-2F23-4C3A-A36E-718480E4A431}"/>
    <cellStyle name="Výstup 2 4 2 2 3 3" xfId="23543" xr:uid="{DC960FE3-16F1-481E-AA48-7AF286989FCF}"/>
    <cellStyle name="Výstup 2 4 2 2 3 4" xfId="26344" xr:uid="{8A0A5926-A555-4E57-A08A-C086D860FE43}"/>
    <cellStyle name="Výstup 2 4 2 2 4" xfId="15571" xr:uid="{E0EFDEDF-D8AD-48BA-845A-99E8680535DC}"/>
    <cellStyle name="Výstup 2 4 2 2 5" xfId="16445" xr:uid="{2DB950A1-C772-4D76-BE4B-A9B6ECDF23E1}"/>
    <cellStyle name="Výstup 2 4 2 2_5.3 Investments associated cy" xfId="8225" xr:uid="{0CC65A47-43E7-4C5E-947F-F3D7C0CDA8F0}"/>
    <cellStyle name="Výstup 2 4 2 3" xfId="3130" xr:uid="{622A5C7C-6F45-4216-BBA0-9070C06E817E}"/>
    <cellStyle name="Výstup 2 4 2 3 2" xfId="6335" xr:uid="{5A50CDEA-516A-4FF1-A5CB-B124927A505D}"/>
    <cellStyle name="Výstup 2 4 2 3 2 2" xfId="14125" xr:uid="{D4056FE4-7C4B-41D1-83CB-C058E55966FB}"/>
    <cellStyle name="Výstup 2 4 2 3 2 2 2" xfId="22545" xr:uid="{072B52CE-7C88-4D0B-8F2E-2C273CEC33A5}"/>
    <cellStyle name="Výstup 2 4 2 3 2 2 3" xfId="25402" xr:uid="{5712BCA9-B3F5-4300-B4EA-082DDB1A6565}"/>
    <cellStyle name="Výstup 2 4 2 3 2 2 4" xfId="27999" xr:uid="{CF54C76F-0392-4553-9E0D-E288D10DF4FE}"/>
    <cellStyle name="Výstup 2 4 2 3 2 3" xfId="17957" xr:uid="{A6286D7C-D430-4DAC-BB55-2DD287019E0E}"/>
    <cellStyle name="Výstup 2 4 2 3 2 4" xfId="19552" xr:uid="{25EEDF1A-2964-4C74-8FDC-9AB547844A73}"/>
    <cellStyle name="Výstup 2 4 2 3 2 5" xfId="16485" xr:uid="{99250B1B-3F09-4754-BD56-3330D0C61039}"/>
    <cellStyle name="Výstup 2 4 2 3 3" xfId="11091" xr:uid="{40FA3F7D-5512-4F79-B595-0EAED81C61B8}"/>
    <cellStyle name="Výstup 2 4 2 3 3 2" xfId="20633" xr:uid="{7E17F6BE-34FF-436E-858C-223B22EE471C}"/>
    <cellStyle name="Výstup 2 4 2 3 3 3" xfId="23919" xr:uid="{DB24F9C1-50FF-4F00-9939-FA7320B184AE}"/>
    <cellStyle name="Výstup 2 4 2 3 3 4" xfId="26693" xr:uid="{9F3A5317-2694-4457-B9B4-BAAFE08FE60F}"/>
    <cellStyle name="Výstup 2 4 2 3 4" xfId="16018" xr:uid="{CF2F4A0A-86B4-4B6F-9916-73AC8B2695B0}"/>
    <cellStyle name="Výstup 2 4 2 3 5" xfId="16457" xr:uid="{0772438F-128D-4F4A-9555-B208C99C83CD}"/>
    <cellStyle name="Výstup 2 4 2 3_5.3 Investments associated cy" xfId="8226" xr:uid="{07C7C5FE-D992-44C5-9B2F-15E49B818A22}"/>
    <cellStyle name="Výstup 2 4 2 4" xfId="3693" xr:uid="{61D6C9E3-BD6C-415C-886E-6B72D58776A1}"/>
    <cellStyle name="Výstup 2 4 2 4 2" xfId="11617" xr:uid="{A0B620AE-8E6D-40A4-A2E3-B8BDF6D139B6}"/>
    <cellStyle name="Výstup 2 4 2 4 2 2" xfId="21073" xr:uid="{904C7048-8BA7-4911-9ADA-6C0757FF7930}"/>
    <cellStyle name="Výstup 2 4 2 4 2 3" xfId="24319" xr:uid="{A14021C1-6C52-40CD-80FB-C52CFE28918E}"/>
    <cellStyle name="Výstup 2 4 2 4 2 4" xfId="27081" xr:uid="{45BE3B37-FD5A-4084-9F90-8BCAB988A9BC}"/>
    <cellStyle name="Výstup 2 4 2 4 3" xfId="16462" xr:uid="{CB99B1ED-172A-4E9D-B726-531F33655797}"/>
    <cellStyle name="Výstup 2 4 2 4 4" xfId="18284" xr:uid="{13444734-C580-4A28-ADDD-C9FD24948E0F}"/>
    <cellStyle name="Výstup 2 4 2 5" xfId="9128" xr:uid="{88C75444-6E74-4C7D-9557-EFC177DC479D}"/>
    <cellStyle name="Výstup 2 4 2 5 2" xfId="19388" xr:uid="{C5E5D81F-03BC-4F39-8193-94CA74EEB49D}"/>
    <cellStyle name="Výstup 2 4 2 5 3" xfId="22966" xr:uid="{B5A85972-01E6-4B47-BE27-CBC972987906}"/>
    <cellStyle name="Výstup 2 4 2 5 4" xfId="25850" xr:uid="{E95AA5D4-111B-44A6-8023-F969897E1DB4}"/>
    <cellStyle name="Výstup 2 4 2 6" xfId="14633" xr:uid="{62311290-F011-48EF-BFCE-357362070956}"/>
    <cellStyle name="Výstup 2 4 2 7" xfId="18601" xr:uid="{7A160AF9-E985-4151-9145-9DF483629262}"/>
    <cellStyle name="Výstup 2 4 2_5.3 Investments associated cy" xfId="8224" xr:uid="{A3773509-55A4-48C4-BD5B-1C0EB8143DF0}"/>
    <cellStyle name="Výstup 2 4 3" xfId="2223" xr:uid="{41A843B2-F910-4360-9F2B-D65748A11A23}"/>
    <cellStyle name="Výstup 2 4 3 2" xfId="5428" xr:uid="{4A56D01E-D914-4415-BD88-D7B7712EE1F8}"/>
    <cellStyle name="Výstup 2 4 3 2 2" xfId="13218" xr:uid="{E6378ABB-8B9E-461C-BC2F-7A8467C9088A}"/>
    <cellStyle name="Výstup 2 4 3 2 2 2" xfId="21876" xr:uid="{ECFF0AE6-7B51-4441-9214-53ED2624E697}"/>
    <cellStyle name="Výstup 2 4 3 2 2 3" xfId="24835" xr:uid="{47867851-1B84-4CD2-9E31-B74E4434ABDE}"/>
    <cellStyle name="Výstup 2 4 3 2 2 4" xfId="27471" xr:uid="{5D2A9ECD-794D-44F5-8EEE-83114CE4519E}"/>
    <cellStyle name="Výstup 2 4 3 2 3" xfId="17299" xr:uid="{56020F47-B4C2-4784-89BD-D7F7CA9B68DB}"/>
    <cellStyle name="Výstup 2 4 3 2 4" xfId="19399" xr:uid="{86B9425D-0E7E-4A6D-A801-EB8B397DC9CC}"/>
    <cellStyle name="Výstup 2 4 3 2 5" xfId="19081" xr:uid="{E9023D0C-B5EC-4291-92AC-6F43166799DF}"/>
    <cellStyle name="Výstup 2 4 3 3" xfId="10185" xr:uid="{CE8E40C7-0008-4B82-BF88-61DACCF44539}"/>
    <cellStyle name="Výstup 2 4 3 3 2" xfId="19965" xr:uid="{3F89036B-FB1D-4054-B3AF-2D76F4D5B4C5}"/>
    <cellStyle name="Výstup 2 4 3 3 3" xfId="23357" xr:uid="{FB2B9504-C6A2-4743-B24A-70A33F4D00D4}"/>
    <cellStyle name="Výstup 2 4 3 3 4" xfId="26166" xr:uid="{8B277061-DBAA-409D-BC86-47E3C76E22F2}"/>
    <cellStyle name="Výstup 2 4 3 4" xfId="15360" xr:uid="{48CB20F7-DBF2-48B6-A20C-659C5D466007}"/>
    <cellStyle name="Výstup 2 4 3 5" xfId="16486" xr:uid="{842D8B4B-0019-4E0A-A148-B9A4FE29728B}"/>
    <cellStyle name="Výstup 2 4 3_5.3 Investments associated cy" xfId="8227" xr:uid="{9B9D8385-0C4B-44E5-9E5E-3471358983FD}"/>
    <cellStyle name="Výstup 2 4 4" xfId="2935" xr:uid="{0AB406CD-FDE4-4F79-921B-BE47C7126FED}"/>
    <cellStyle name="Výstup 2 4 4 2" xfId="6140" xr:uid="{A1D918DB-1A03-4517-89CE-1D277FABB1CE}"/>
    <cellStyle name="Výstup 2 4 4 2 2" xfId="13930" xr:uid="{640A6951-47D2-4A94-BDB8-B3244E365D70}"/>
    <cellStyle name="Výstup 2 4 4 2 2 2" xfId="22350" xr:uid="{2C65219D-1825-461D-9117-708A373FEDF4}"/>
    <cellStyle name="Výstup 2 4 4 2 2 3" xfId="25207" xr:uid="{09FA1A80-19E8-498E-815E-56FE9845B007}"/>
    <cellStyle name="Výstup 2 4 4 2 2 4" xfId="27804" xr:uid="{C55492AA-9A17-4843-9E30-BE9CFA894A3C}"/>
    <cellStyle name="Výstup 2 4 4 2 3" xfId="17763" xr:uid="{721BF37B-0D74-4EE3-9260-C1EE61B394E2}"/>
    <cellStyle name="Výstup 2 4 4 2 4" xfId="18172" xr:uid="{134BF94C-726E-45C8-8ED8-D26CB29DF490}"/>
    <cellStyle name="Výstup 2 4 4 2 5" xfId="24706" xr:uid="{8CD6A8F1-33C3-4177-A025-B5E8DA8263AB}"/>
    <cellStyle name="Výstup 2 4 4 3" xfId="10896" xr:uid="{0C561392-7A8A-4A86-94EC-53CDB5EDB65E}"/>
    <cellStyle name="Výstup 2 4 4 3 2" xfId="20438" xr:uid="{FFAB00A5-41ED-4488-81AB-CD04A2819F07}"/>
    <cellStyle name="Výstup 2 4 4 3 3" xfId="23724" xr:uid="{42F8C89C-B536-4160-A0AA-217FAAB83ABD}"/>
    <cellStyle name="Výstup 2 4 4 3 4" xfId="26498" xr:uid="{C5E8D261-1E62-4382-81E6-D3876D51C42E}"/>
    <cellStyle name="Výstup 2 4 4 4" xfId="15824" xr:uid="{5EFB3A92-F72D-407A-B0F9-23A47FC8E57D}"/>
    <cellStyle name="Výstup 2 4 4 5" xfId="17090" xr:uid="{77D3897D-9A3F-4D9A-9690-357727D90562}"/>
    <cellStyle name="Výstup 2 4 4_5.3 Investments associated cy" xfId="8228" xr:uid="{6B1B2B98-D252-4606-A8D3-3C2599F6E0FC}"/>
    <cellStyle name="Výstup 2 4 5" xfId="3409" xr:uid="{D82614E4-8A6C-4E5D-8BAF-82E1A9FCF571}"/>
    <cellStyle name="Výstup 2 4 5 2" xfId="11344" xr:uid="{BB4008FE-17E5-44FB-8583-435798B867FE}"/>
    <cellStyle name="Výstup 2 4 5 2 2" xfId="20860" xr:uid="{07C5A43A-AD46-4134-AF41-F85500DD6E9D}"/>
    <cellStyle name="Výstup 2 4 5 2 3" xfId="24139" xr:uid="{D7AA8A83-5B5A-4550-B240-A262C554DE0D}"/>
    <cellStyle name="Výstup 2 4 5 2 4" xfId="26907" xr:uid="{4FD56732-87F1-4189-8201-F5469ECCC869}"/>
    <cellStyle name="Výstup 2 4 5 3" xfId="16248" xr:uid="{4CA8709A-5755-441A-8551-00E8C226F7DA}"/>
    <cellStyle name="Výstup 2 4 5 4" xfId="14863" xr:uid="{0240E4FA-BD06-497D-8DFA-1FF81125D23C}"/>
    <cellStyle name="Výstup 2 4 6" xfId="8827" xr:uid="{D1AB2FA9-10B3-442F-A578-9259B41AD80D}"/>
    <cellStyle name="Výstup 2 4 6 2" xfId="19142" xr:uid="{9EEAD4FC-1AC0-46FF-A30C-841AE4C0ED3E}"/>
    <cellStyle name="Výstup 2 4 6 3" xfId="22749" xr:uid="{2E19C69B-23E0-4D8D-BE78-72D1209ED875}"/>
    <cellStyle name="Výstup 2 4 6 4" xfId="25643" xr:uid="{F481B21D-9371-4088-BE4F-4F90D82AB9AC}"/>
    <cellStyle name="Výstup 2 4 7" xfId="14388" xr:uid="{4FAFC60D-7385-4F91-A9AE-D59FC23B8832}"/>
    <cellStyle name="Výstup 2 4 8" xfId="18815" xr:uid="{B3038153-2F08-4B27-9E07-B4A0F7737FA5}"/>
    <cellStyle name="Výstup 2 4_3.10 Impairments" xfId="1602" xr:uid="{B18B531E-EC92-4D4F-9B84-CC18A3443443}"/>
    <cellStyle name="Výstup 2 5" xfId="177" xr:uid="{6CE8015B-8F95-46EB-B0A6-6349D7235963}"/>
    <cellStyle name="Výstup 2 5 2" xfId="481" xr:uid="{5B03D6A6-9DB8-4FF3-BC36-92043652D223}"/>
    <cellStyle name="Výstup 2 5 2 2" xfId="2481" xr:uid="{D9254919-6CC3-4308-9B44-67CF1F6ECFDE}"/>
    <cellStyle name="Výstup 2 5 2 2 2" xfId="5686" xr:uid="{78051714-1AA2-44D5-A3E6-65268458A212}"/>
    <cellStyle name="Výstup 2 5 2 2 2 2" xfId="13476" xr:uid="{C19398CA-D78C-4D92-A43A-7193C974ECC7}"/>
    <cellStyle name="Výstup 2 5 2 2 2 2 2" xfId="22076" xr:uid="{92FBCF73-1618-415D-ADA5-F7144AA99F00}"/>
    <cellStyle name="Výstup 2 5 2 2 2 2 3" xfId="25014" xr:uid="{FB4C77BD-20A9-4950-83B2-4938EC0BEDEB}"/>
    <cellStyle name="Výstup 2 5 2 2 2 2 4" xfId="27641" xr:uid="{24464B1B-C6D0-43D0-A45D-38E7368474F2}"/>
    <cellStyle name="Výstup 2 5 2 2 2 3" xfId="17501" xr:uid="{EF6CF355-1BFC-4130-B408-27B77A122A7B}"/>
    <cellStyle name="Výstup 2 5 2 2 2 4" xfId="16999" xr:uid="{3051DBE9-9E4C-48B8-AEDE-104E04055368}"/>
    <cellStyle name="Výstup 2 5 2 2 2 5" xfId="19082" xr:uid="{2795C93C-5102-4586-8807-C8A048ED9279}"/>
    <cellStyle name="Výstup 2 5 2 2 3" xfId="10443" xr:uid="{3B3AFD13-8F16-41B3-9190-B75FFDDE95D7}"/>
    <cellStyle name="Výstup 2 5 2 2 3 2" xfId="20164" xr:uid="{4BA4DB71-9522-41BD-8E19-72CFF1E355B0}"/>
    <cellStyle name="Výstup 2 5 2 2 3 3" xfId="23534" xr:uid="{FCCE7BD7-1CA8-4368-9B58-6595AAA32324}"/>
    <cellStyle name="Výstup 2 5 2 2 3 4" xfId="26336" xr:uid="{D61DDB70-DC1F-4005-879F-458072F1065B}"/>
    <cellStyle name="Výstup 2 5 2 2 4" xfId="15561" xr:uid="{2D05CF9F-86E6-4BB8-84BF-AB6D6A031547}"/>
    <cellStyle name="Výstup 2 5 2 2 5" xfId="22270" xr:uid="{3292B2AA-A5A0-4BC8-A950-097C505CF6A5}"/>
    <cellStyle name="Výstup 2 5 2 2_5.3 Investments associated cy" xfId="8230" xr:uid="{A1130FA4-BA6F-4338-9042-F4993485E1E9}"/>
    <cellStyle name="Výstup 2 5 2 3" xfId="3122" xr:uid="{5DD45FA1-DC61-47B7-8C98-5B0525129249}"/>
    <cellStyle name="Výstup 2 5 2 3 2" xfId="6327" xr:uid="{AEA6696E-2B19-4AF0-A45E-71DEAAA9A02D}"/>
    <cellStyle name="Výstup 2 5 2 3 2 2" xfId="14117" xr:uid="{751471B9-A117-4BEB-A39B-0562BF83ECC9}"/>
    <cellStyle name="Výstup 2 5 2 3 2 2 2" xfId="22537" xr:uid="{D166039C-F698-482C-9476-09075B3DC0F0}"/>
    <cellStyle name="Výstup 2 5 2 3 2 2 3" xfId="25394" xr:uid="{F8E4CD62-BF5F-4984-941E-C17BCA630943}"/>
    <cellStyle name="Výstup 2 5 2 3 2 2 4" xfId="27991" xr:uid="{722C6FB4-58C0-4217-969F-35489023D0A8}"/>
    <cellStyle name="Výstup 2 5 2 3 2 3" xfId="17949" xr:uid="{EE91D4DA-9CF2-4285-B749-5C29BC6B3C74}"/>
    <cellStyle name="Výstup 2 5 2 3 2 4" xfId="15774" xr:uid="{8CD083C4-25AB-4589-A6E6-3F29E1010422}"/>
    <cellStyle name="Výstup 2 5 2 3 2 5" xfId="23263" xr:uid="{72D3006D-0CD1-4C37-AC86-08E87DD83420}"/>
    <cellStyle name="Výstup 2 5 2 3 3" xfId="11083" xr:uid="{4AFB5E87-1B64-46ED-BA6C-628214082DF2}"/>
    <cellStyle name="Výstup 2 5 2 3 3 2" xfId="20625" xr:uid="{107541B8-3913-4E40-A76D-474F43ADC76E}"/>
    <cellStyle name="Výstup 2 5 2 3 3 3" xfId="23911" xr:uid="{FF12D709-BA9F-4F89-A1EF-12D2389B457B}"/>
    <cellStyle name="Výstup 2 5 2 3 3 4" xfId="26685" xr:uid="{F10356D4-46D4-4C76-9A30-363DB886FDA6}"/>
    <cellStyle name="Výstup 2 5 2 3 4" xfId="16010" xr:uid="{62FDC79E-0A79-4551-85F4-A427F22E9129}"/>
    <cellStyle name="Výstup 2 5 2 3 5" xfId="17148" xr:uid="{60411D9A-CE24-4D58-A4C4-32BA85E845F9}"/>
    <cellStyle name="Výstup 2 5 2 3_5.3 Investments associated cy" xfId="8231" xr:uid="{27F1F09D-168B-49B6-9655-B18D0D94D095}"/>
    <cellStyle name="Výstup 2 5 2 4" xfId="3679" xr:uid="{DBBD58FB-80F5-439B-850F-C63D9E9BE425}"/>
    <cellStyle name="Výstup 2 5 2 4 2" xfId="11603" xr:uid="{47700191-3FBE-4DA1-8F7C-03396F39ED92}"/>
    <cellStyle name="Výstup 2 5 2 4 2 2" xfId="21062" xr:uid="{BBB62B75-D07A-4FA2-82BF-E7418AF44079}"/>
    <cellStyle name="Výstup 2 5 2 4 2 3" xfId="24311" xr:uid="{C7BBDD2F-B690-4D64-A116-251533285A8F}"/>
    <cellStyle name="Výstup 2 5 2 4 2 4" xfId="27073" xr:uid="{DA0E6BD9-AF47-42EE-A435-E53CD5F78B90}"/>
    <cellStyle name="Výstup 2 5 2 4 3" xfId="16449" xr:uid="{24F6C3E7-AA0E-4C82-9132-4F52EDCF3D35}"/>
    <cellStyle name="Výstup 2 5 2 4 4" xfId="17161" xr:uid="{D4F93B1F-8E8A-4EF0-89B5-4C6DA6573D39}"/>
    <cellStyle name="Výstup 2 5 2 5" xfId="9114" xr:uid="{85ACD6E3-574D-440E-90DE-DB697EFB0712}"/>
    <cellStyle name="Výstup 2 5 2 5 2" xfId="19377" xr:uid="{A461D98D-CC7F-4309-AAA5-77F0D20DBE8B}"/>
    <cellStyle name="Výstup 2 5 2 5 3" xfId="22957" xr:uid="{E0C543E3-ED85-48AA-B2A1-2EB0281B437C}"/>
    <cellStyle name="Výstup 2 5 2 5 4" xfId="25842" xr:uid="{39C94F94-9633-4512-BA56-06B6B5F30C9B}"/>
    <cellStyle name="Výstup 2 5 2 6" xfId="14621" xr:uid="{29330A09-B458-4E01-8820-2C439F0B76CB}"/>
    <cellStyle name="Výstup 2 5 2 7" xfId="18609" xr:uid="{62776B51-FF48-4B8E-BBA3-BC7A6047F1BA}"/>
    <cellStyle name="Výstup 2 5 2_5.3 Investments associated cy" xfId="8229" xr:uid="{4837BD79-A29D-4806-95C2-90D1B5D795C0}"/>
    <cellStyle name="Výstup 2 5 3" xfId="2209" xr:uid="{2AEAD868-03E9-4FC5-9330-C568E07FC4B7}"/>
    <cellStyle name="Výstup 2 5 3 2" xfId="5414" xr:uid="{FEE1E924-A287-4D04-A7B7-657CDF3EB921}"/>
    <cellStyle name="Výstup 2 5 3 2 2" xfId="13204" xr:uid="{9CEFA3BD-C569-482F-ADC6-5A28C4412FB6}"/>
    <cellStyle name="Výstup 2 5 3 2 2 2" xfId="21865" xr:uid="{BAFD4452-627E-43B9-A35B-63600F193822}"/>
    <cellStyle name="Výstup 2 5 3 2 2 3" xfId="24827" xr:uid="{D79E7A02-8F9A-4498-BBEF-9E84C79A8E68}"/>
    <cellStyle name="Výstup 2 5 3 2 2 4" xfId="27463" xr:uid="{F6E51217-C437-4CAD-83BC-3959F3C4F3C6}"/>
    <cellStyle name="Výstup 2 5 3 2 3" xfId="17287" xr:uid="{A57636C8-4E82-4616-9C77-E73AF6369E83}"/>
    <cellStyle name="Výstup 2 5 3 2 4" xfId="21259" xr:uid="{B8DB736E-7EA5-4437-847F-C013DAF79FD9}"/>
    <cellStyle name="Výstup 2 5 3 2 5" xfId="15740" xr:uid="{E88AFEDE-7EBA-4A06-A949-A549FD3F429C}"/>
    <cellStyle name="Výstup 2 5 3 3" xfId="10171" xr:uid="{F1D55083-433A-4B42-B621-A6C778C9776F}"/>
    <cellStyle name="Výstup 2 5 3 3 2" xfId="19955" xr:uid="{093797A4-104E-422C-8280-75F61D1710E3}"/>
    <cellStyle name="Výstup 2 5 3 3 3" xfId="23348" xr:uid="{50ABEDA7-761E-4DFE-8136-8F561ED0F8B1}"/>
    <cellStyle name="Výstup 2 5 3 3 4" xfId="26158" xr:uid="{8D1EAF6E-3E1A-4F39-AE7A-ED2AA26DDD9C}"/>
    <cellStyle name="Výstup 2 5 3 4" xfId="15350" xr:uid="{9EC8835E-377F-428D-80FF-E18562B25CE7}"/>
    <cellStyle name="Výstup 2 5 3 5" xfId="22284" xr:uid="{CA438668-CE16-43B7-9219-AA9C4528C11C}"/>
    <cellStyle name="Výstup 2 5 3_5.3 Investments associated cy" xfId="8232" xr:uid="{91F6B828-F70B-40D7-B72E-3C2C0644095B}"/>
    <cellStyle name="Výstup 2 5 4" xfId="2939" xr:uid="{476ABCA2-D638-44C0-A479-644243768977}"/>
    <cellStyle name="Výstup 2 5 4 2" xfId="6144" xr:uid="{CFDB66FC-0A16-42C3-A7D8-61EF3EA5E31D}"/>
    <cellStyle name="Výstup 2 5 4 2 2" xfId="13934" xr:uid="{140B8276-1460-4F63-A9C6-E3FA153195AC}"/>
    <cellStyle name="Výstup 2 5 4 2 2 2" xfId="22354" xr:uid="{7B206D56-E03B-4CF2-B82C-44CD521C195B}"/>
    <cellStyle name="Výstup 2 5 4 2 2 3" xfId="25211" xr:uid="{E8270D24-276A-4435-8F81-06C70C954E65}"/>
    <cellStyle name="Výstup 2 5 4 2 2 4" xfId="27808" xr:uid="{A3B4C00E-802D-4F6C-AF63-E61D1C52C74B}"/>
    <cellStyle name="Výstup 2 5 4 2 3" xfId="17767" xr:uid="{CE2A3304-BFE6-46F3-B3BF-D3F227774B28}"/>
    <cellStyle name="Výstup 2 5 4 2 4" xfId="15163" xr:uid="{CBB5ABCB-B846-47FC-804D-4F5204F08179}"/>
    <cellStyle name="Výstup 2 5 4 2 5" xfId="23154" xr:uid="{C641CBF3-F2AB-4DDD-B730-D7135D9F37A0}"/>
    <cellStyle name="Výstup 2 5 4 3" xfId="10900" xr:uid="{9E0F2C59-3DF3-47DC-84B8-6FD576F2E300}"/>
    <cellStyle name="Výstup 2 5 4 3 2" xfId="20442" xr:uid="{FAA526FB-6219-44CE-8223-AD40425B663A}"/>
    <cellStyle name="Výstup 2 5 4 3 3" xfId="23728" xr:uid="{FBBC5B60-84B6-42D6-BBDB-09511B213B1E}"/>
    <cellStyle name="Výstup 2 5 4 3 4" xfId="26502" xr:uid="{97096220-1AF3-45A1-B7BA-15FF91A7E1A2}"/>
    <cellStyle name="Výstup 2 5 4 4" xfId="15828" xr:uid="{4F9F21C8-2845-44AD-8900-5D2ACD59A0DA}"/>
    <cellStyle name="Výstup 2 5 4 5" xfId="21550" xr:uid="{795D0843-09CD-4152-A4CF-05063BF27E56}"/>
    <cellStyle name="Výstup 2 5 4_5.3 Investments associated cy" xfId="8233" xr:uid="{2DDF1090-461E-41D1-9575-061A604057AA}"/>
    <cellStyle name="Výstup 2 5 5" xfId="3395" xr:uid="{EAD19D69-922E-449D-960C-140E150DF262}"/>
    <cellStyle name="Výstup 2 5 5 2" xfId="11330" xr:uid="{BF6196ED-44B2-467D-A8DA-0DF15AD9EC11}"/>
    <cellStyle name="Výstup 2 5 5 2 2" xfId="20849" xr:uid="{C1D535D0-AA59-4E7C-AF14-DBC6CF3D82C4}"/>
    <cellStyle name="Výstup 2 5 5 2 3" xfId="24130" xr:uid="{4408B4A4-EAD1-48F5-A713-6780824C1557}"/>
    <cellStyle name="Výstup 2 5 5 2 4" xfId="26899" xr:uid="{E519CC9B-5244-4A53-A6AE-25018AC16413}"/>
    <cellStyle name="Výstup 2 5 5 3" xfId="16237" xr:uid="{6866939F-4AD1-45CD-BCF4-11DC6D61791A}"/>
    <cellStyle name="Výstup 2 5 5 4" xfId="21530" xr:uid="{E4B1C5B2-2FB6-46E8-8520-C1295BE64456}"/>
    <cellStyle name="Výstup 2 5 6" xfId="8813" xr:uid="{95BB1C4A-A652-4F0B-8C88-45BAE590FF02}"/>
    <cellStyle name="Výstup 2 5 6 2" xfId="19131" xr:uid="{CC286D8C-7103-4B98-97FC-FC1121DDC1D6}"/>
    <cellStyle name="Výstup 2 5 6 3" xfId="22741" xr:uid="{E2563F3D-A2BB-4332-9878-466E70CF3AC6}"/>
    <cellStyle name="Výstup 2 5 6 4" xfId="25635" xr:uid="{84E10408-BC3D-415A-88C7-48A2F303594A}"/>
    <cellStyle name="Výstup 2 5 7" xfId="14377" xr:uid="{E03C0DFC-C7AD-40A0-B35D-911D81E584E3}"/>
    <cellStyle name="Výstup 2 5 8" xfId="18826" xr:uid="{8678DFD8-8C7A-4A69-B7C5-A3EB038CE3A9}"/>
    <cellStyle name="Výstup 2 5_3.10 Impairments" xfId="1603" xr:uid="{F0FBF6D9-D917-48EC-A282-C3866DC6D77F}"/>
    <cellStyle name="Výstup 2 6" xfId="214" xr:uid="{FE8FB52F-2204-457B-981C-69234EF3C656}"/>
    <cellStyle name="Výstup 2 6 2" xfId="518" xr:uid="{0DE6F0C9-DEA6-4F5E-9634-6C6B518AB6E4}"/>
    <cellStyle name="Výstup 2 6 2 2" xfId="2514" xr:uid="{3794EF81-34ED-4343-BA0A-D21BB9DCD71D}"/>
    <cellStyle name="Výstup 2 6 2 2 2" xfId="5719" xr:uid="{33045056-CA9D-491A-9D70-6653928FDBBE}"/>
    <cellStyle name="Výstup 2 6 2 2 2 2" xfId="13509" xr:uid="{2B23F715-A644-435F-91C5-027AF84903B9}"/>
    <cellStyle name="Výstup 2 6 2 2 2 2 2" xfId="22103" xr:uid="{FE996BF5-AC36-4832-BC38-C7937DC154BB}"/>
    <cellStyle name="Výstup 2 6 2 2 2 2 3" xfId="25036" xr:uid="{FE07FA28-D780-4DD7-B29A-0703C36629A2}"/>
    <cellStyle name="Výstup 2 6 2 2 2 2 4" xfId="27662" xr:uid="{B7A7FA55-3EA6-47C4-A976-3849F6BE423E}"/>
    <cellStyle name="Výstup 2 6 2 2 2 3" xfId="17527" xr:uid="{5E9921D1-16C8-4DDD-9042-D78F6F8EAA48}"/>
    <cellStyle name="Výstup 2 6 2 2 2 4" xfId="17135" xr:uid="{0E838516-D167-48B8-86CA-7A8109CB6779}"/>
    <cellStyle name="Výstup 2 6 2 2 2 5" xfId="18450" xr:uid="{523B97EA-3737-445B-AB6E-EDB3288119B5}"/>
    <cellStyle name="Výstup 2 6 2 2 3" xfId="10476" xr:uid="{F5764A23-B8DB-45E6-8C9A-E502FF383967}"/>
    <cellStyle name="Výstup 2 6 2 2 3 2" xfId="20190" xr:uid="{6CC57819-42D8-4D91-9E0F-AF92F95A1B7B}"/>
    <cellStyle name="Výstup 2 6 2 2 3 3" xfId="23557" xr:uid="{11FB69DB-B6DE-4520-95FD-AC78F30AA9FD}"/>
    <cellStyle name="Výstup 2 6 2 2 3 4" xfId="26357" xr:uid="{21358E3A-9369-4019-87B0-D24DC45EFAC5}"/>
    <cellStyle name="Výstup 2 6 2 2 4" xfId="15587" xr:uid="{5A287A1E-5CFE-4212-8E7D-302B06CAFCD5}"/>
    <cellStyle name="Výstup 2 6 2 2 5" xfId="22305" xr:uid="{D662AB6E-92C8-4DC4-95E2-AE01CC2B4041}"/>
    <cellStyle name="Výstup 2 6 2 2_5.3 Investments associated cy" xfId="8235" xr:uid="{4928F38B-1C93-4416-BDDA-409D2E6E194C}"/>
    <cellStyle name="Výstup 2 6 2 3" xfId="3146" xr:uid="{1A0E6A41-79A8-47F5-936C-A05355316621}"/>
    <cellStyle name="Výstup 2 6 2 3 2" xfId="6351" xr:uid="{183969DB-27E1-4CD0-A809-0F57B49BF05B}"/>
    <cellStyle name="Výstup 2 6 2 3 2 2" xfId="14141" xr:uid="{9B771E32-75BC-47FA-B037-D553BD89E24A}"/>
    <cellStyle name="Výstup 2 6 2 3 2 2 2" xfId="22561" xr:uid="{D0EDE65A-50B3-48A3-BAA9-B111A7EEFCEC}"/>
    <cellStyle name="Výstup 2 6 2 3 2 2 3" xfId="25418" xr:uid="{80AAA71A-36F4-4C3E-B3E3-B2CAEC812F69}"/>
    <cellStyle name="Výstup 2 6 2 3 2 2 4" xfId="28015" xr:uid="{DDE217FA-AA35-42A9-98A5-F9F57C70C9E9}"/>
    <cellStyle name="Výstup 2 6 2 3 2 3" xfId="17973" xr:uid="{DF8802F2-A026-46A7-A7DE-016E7111B5BA}"/>
    <cellStyle name="Výstup 2 6 2 3 2 4" xfId="19642" xr:uid="{2200964A-39D6-466B-A765-3E24ED4F4963}"/>
    <cellStyle name="Výstup 2 6 2 3 2 5" xfId="18238" xr:uid="{E7ECB06A-8008-4977-A15F-C5ECE5CCDCB3}"/>
    <cellStyle name="Výstup 2 6 2 3 3" xfId="11107" xr:uid="{6EE27F5F-4886-45EB-8F20-B099B08530EF}"/>
    <cellStyle name="Výstup 2 6 2 3 3 2" xfId="20649" xr:uid="{A965037C-5751-4345-BE85-B0A4652FE71E}"/>
    <cellStyle name="Výstup 2 6 2 3 3 3" xfId="23935" xr:uid="{A89D19C0-0BC6-46FF-9E7D-9A9FABED9BED}"/>
    <cellStyle name="Výstup 2 6 2 3 3 4" xfId="26709" xr:uid="{E5F39E3A-87A8-42CC-977A-7F24BA527186}"/>
    <cellStyle name="Výstup 2 6 2 3 4" xfId="16034" xr:uid="{FB98AE32-837C-4E23-B4AE-7ACFD6AC3E41}"/>
    <cellStyle name="Výstup 2 6 2 3 5" xfId="16678" xr:uid="{E896B46E-65B1-40C8-825C-4E2C8F9EA39A}"/>
    <cellStyle name="Výstup 2 6 2 3_5.3 Investments associated cy" xfId="8236" xr:uid="{BB35FA00-BF06-4BE3-936E-D2EB09D0DD35}"/>
    <cellStyle name="Výstup 2 6 2 4" xfId="3713" xr:uid="{46F4899A-72AF-4B42-9B05-F7F54F992FB7}"/>
    <cellStyle name="Výstup 2 6 2 4 2" xfId="11637" xr:uid="{74753043-B8BC-4431-B553-FA6133051EA0}"/>
    <cellStyle name="Výstup 2 6 2 4 2 2" xfId="21090" xr:uid="{E651B0BD-DA8A-4A8D-9196-98536C79AA88}"/>
    <cellStyle name="Výstup 2 6 2 4 2 3" xfId="24334" xr:uid="{1ABEE3E0-D735-4B3D-BB06-883AFB314594}"/>
    <cellStyle name="Výstup 2 6 2 4 2 4" xfId="27095" xr:uid="{317EA140-6C01-4833-A14F-108488E6081C}"/>
    <cellStyle name="Výstup 2 6 2 4 3" xfId="16479" xr:uid="{59580366-1697-4DBF-9531-8260B6A75AF6}"/>
    <cellStyle name="Výstup 2 6 2 4 4" xfId="15261" xr:uid="{BEAAAEA0-05EB-4820-82A2-ADC9819208A7}"/>
    <cellStyle name="Výstup 2 6 2 5" xfId="9150" xr:uid="{CB507E57-D42F-4F33-B17D-201619AB0CA9}"/>
    <cellStyle name="Výstup 2 6 2 5 2" xfId="19407" xr:uid="{7F2DB15B-727F-45F4-B055-6EBEF5E1908B}"/>
    <cellStyle name="Výstup 2 6 2 5 3" xfId="22983" xr:uid="{406FA0C5-30D4-4021-8F30-D23FF883B073}"/>
    <cellStyle name="Výstup 2 6 2 5 4" xfId="25866" xr:uid="{E27F0DFD-475A-4FB0-8BEC-26AF1CD19BD8}"/>
    <cellStyle name="Výstup 2 6 2 6" xfId="14651" xr:uid="{0EF46F2A-0793-403A-9C5C-746F4F97E348}"/>
    <cellStyle name="Výstup 2 6 2 7" xfId="18584" xr:uid="{78D62512-40F7-4049-92E0-9F8C8742A172}"/>
    <cellStyle name="Výstup 2 6 2_5.3 Investments associated cy" xfId="8234" xr:uid="{E2158AFB-F39D-41A5-BF8A-47ED9E05800B}"/>
    <cellStyle name="Výstup 2 6 3" xfId="2242" xr:uid="{87A31B1F-D83A-4604-A29A-0C4A54238697}"/>
    <cellStyle name="Výstup 2 6 3 2" xfId="5447" xr:uid="{740EF510-D4AB-4013-94F4-E42FF0579E05}"/>
    <cellStyle name="Výstup 2 6 3 2 2" xfId="13237" xr:uid="{ADF81EB6-EC6C-4A4F-99E9-615A9D24D8AE}"/>
    <cellStyle name="Výstup 2 6 3 2 2 2" xfId="21890" xr:uid="{DBE2F44E-E4E4-498C-AD15-30781634F356}"/>
    <cellStyle name="Výstup 2 6 3 2 2 3" xfId="24849" xr:uid="{CC74E307-B52F-4907-8E6E-23F21A51587D}"/>
    <cellStyle name="Výstup 2 6 3 2 2 4" xfId="27484" xr:uid="{529BAC75-6F30-44B1-AA10-8AED9318F43D}"/>
    <cellStyle name="Výstup 2 6 3 2 3" xfId="17314" xr:uid="{2F0A9554-A13F-4651-B269-68727602C8B8}"/>
    <cellStyle name="Výstup 2 6 3 2 4" xfId="21297" xr:uid="{E5AB4971-1269-4CEF-8395-02D832344159}"/>
    <cellStyle name="Výstup 2 6 3 2 5" xfId="18124" xr:uid="{806F1AB3-1B97-48FD-8028-3884B83B2B82}"/>
    <cellStyle name="Výstup 2 6 3 3" xfId="10204" xr:uid="{474CF386-8D07-419A-BE63-C2F7A8192E72}"/>
    <cellStyle name="Výstup 2 6 3 3 2" xfId="19980" xr:uid="{00FDA230-15E0-42C0-B195-06BB2910C4DE}"/>
    <cellStyle name="Výstup 2 6 3 3 3" xfId="23371" xr:uid="{30448A00-317F-4125-A31D-FE984E2A61FA}"/>
    <cellStyle name="Výstup 2 6 3 3 4" xfId="26179" xr:uid="{9A338CDD-41FC-4D53-9909-496843FD221E}"/>
    <cellStyle name="Výstup 2 6 3 4" xfId="15375" xr:uid="{0E593A03-E086-4DE0-BBC3-A8656CBA23D6}"/>
    <cellStyle name="Výstup 2 6 3 5" xfId="22315" xr:uid="{8DD84EFE-EA89-44D6-8DB0-B32E4D9FF27A}"/>
    <cellStyle name="Výstup 2 6 3_5.3 Investments associated cy" xfId="8237" xr:uid="{23F40179-041D-41DB-85D2-E18CE0ECB503}"/>
    <cellStyle name="Výstup 2 6 4" xfId="2949" xr:uid="{D0A619D2-FEC0-477F-82E1-BE8EBDE3C599}"/>
    <cellStyle name="Výstup 2 6 4 2" xfId="6154" xr:uid="{85C06900-6575-4199-95CB-6185D63AD605}"/>
    <cellStyle name="Výstup 2 6 4 2 2" xfId="13944" xr:uid="{A08869D7-E7D9-4621-8B0D-FC93EF94B350}"/>
    <cellStyle name="Výstup 2 6 4 2 2 2" xfId="22364" xr:uid="{2B90419F-809F-4C21-A7C3-8C142054C7CE}"/>
    <cellStyle name="Výstup 2 6 4 2 2 3" xfId="25221" xr:uid="{BE04AFBE-435D-40DE-85EF-80C6AAC1F111}"/>
    <cellStyle name="Výstup 2 6 4 2 2 4" xfId="27818" xr:uid="{25AA90FE-51BB-4F15-BBBD-40AD7AC8E4D4}"/>
    <cellStyle name="Výstup 2 6 4 2 3" xfId="17777" xr:uid="{D58FA950-D894-4900-8DFD-F7AA8DDA71A7}"/>
    <cellStyle name="Výstup 2 6 4 2 4" xfId="17738" xr:uid="{6847DEFA-1693-4908-8936-23119C58EE33}"/>
    <cellStyle name="Výstup 2 6 4 2 5" xfId="14848" xr:uid="{600AC0D1-66B0-49E8-AADB-5364B86499F5}"/>
    <cellStyle name="Výstup 2 6 4 3" xfId="10910" xr:uid="{EFF1C392-B123-4B43-B5D9-390AD4568F38}"/>
    <cellStyle name="Výstup 2 6 4 3 2" xfId="20452" xr:uid="{08EBC6C8-B4B0-46F7-BCC9-BBAD5B2CBCC1}"/>
    <cellStyle name="Výstup 2 6 4 3 3" xfId="23738" xr:uid="{514461A1-BD52-4A8C-84D9-B84F674D3C1F}"/>
    <cellStyle name="Výstup 2 6 4 3 4" xfId="26512" xr:uid="{BE8B518F-95B2-46E7-8D86-62BD2159ED87}"/>
    <cellStyle name="Výstup 2 6 4 4" xfId="15838" xr:uid="{E5070BEC-A1CF-4EA5-A111-303F4AD9D1D0}"/>
    <cellStyle name="Výstup 2 6 4 5" xfId="19857" xr:uid="{D8A993FF-1818-4F35-89C2-44AD7E52D312}"/>
    <cellStyle name="Výstup 2 6 4_5.3 Investments associated cy" xfId="8238" xr:uid="{90126DF5-32E3-45EF-9046-61701B930727}"/>
    <cellStyle name="Výstup 2 6 5" xfId="3431" xr:uid="{58D3B7E8-2363-4EF4-BD56-C2D9E1F8BA84}"/>
    <cellStyle name="Výstup 2 6 5 2" xfId="11365" xr:uid="{B6F0AB8E-7CF4-41A3-822A-6BCF348CB1E3}"/>
    <cellStyle name="Výstup 2 6 5 2 2" xfId="20877" xr:uid="{EB0A5BFD-933B-4806-B608-0B7F3BBBD288}"/>
    <cellStyle name="Výstup 2 6 5 2 3" xfId="24153" xr:uid="{245B99DE-FC73-4F8A-86B5-F5578CBAD1FA}"/>
    <cellStyle name="Výstup 2 6 5 2 4" xfId="26921" xr:uid="{0FE06215-2955-40CE-808D-54AC8B44F2FD}"/>
    <cellStyle name="Výstup 2 6 5 3" xfId="16265" xr:uid="{64202494-3F7B-48E8-9556-CF96CD224D5C}"/>
    <cellStyle name="Výstup 2 6 5 4" xfId="16698" xr:uid="{8349FB29-5F02-4207-AD9A-3B08C35432D1}"/>
    <cellStyle name="Výstup 2 6 6" xfId="8849" xr:uid="{A03C947E-36A7-4A2D-A82C-0FACC908F7A7}"/>
    <cellStyle name="Výstup 2 6 6 2" xfId="19161" xr:uid="{8B512CBB-9C88-4D4F-8C9C-215EF8C644E0}"/>
    <cellStyle name="Výstup 2 6 6 3" xfId="22766" xr:uid="{ED34CE82-7A24-4FA0-8580-7428FA058773}"/>
    <cellStyle name="Výstup 2 6 6 4" xfId="25659" xr:uid="{8FC32214-DF27-4C9E-A2EF-A4D330037FB2}"/>
    <cellStyle name="Výstup 2 6 7" xfId="14406" xr:uid="{9E9AAC56-DF30-4F56-A520-82A747BDA8F0}"/>
    <cellStyle name="Výstup 2 6 8" xfId="18801" xr:uid="{891FD4A6-7ADD-43AD-9C02-1B9E9A221EC5}"/>
    <cellStyle name="Výstup 2 6_3.10 Impairments" xfId="1604" xr:uid="{B5C51530-CEC2-4C14-A649-9EF618432291}"/>
    <cellStyle name="Výstup 2 7" xfId="251" xr:uid="{6F80BBB1-B93D-4F66-A1A0-5A5E8697FA7A}"/>
    <cellStyle name="Výstup 2 7 2" xfId="555" xr:uid="{ECE9AB64-B770-4151-9481-3FE62B151160}"/>
    <cellStyle name="Výstup 2 7 2 2" xfId="2549" xr:uid="{5EAB7804-5410-4290-BE33-DCDBBEBF8B29}"/>
    <cellStyle name="Výstup 2 7 2 2 2" xfId="5754" xr:uid="{B5B2CDD9-EE77-44D6-9E07-ABC858EEF9DA}"/>
    <cellStyle name="Výstup 2 7 2 2 2 2" xfId="13544" xr:uid="{1DD67C64-ACA0-4B0A-A401-AEDFE299248E}"/>
    <cellStyle name="Výstup 2 7 2 2 2 2 2" xfId="22127" xr:uid="{15BAEB2B-92E4-4893-BE4C-87B904EA2ED2}"/>
    <cellStyle name="Výstup 2 7 2 2 2 2 3" xfId="25054" xr:uid="{CB109393-2A06-4A05-BA02-A80C41F5B0C1}"/>
    <cellStyle name="Výstup 2 7 2 2 2 2 4" xfId="27679" xr:uid="{C53E3F1C-15A0-4B34-BEF5-6C1D7015379A}"/>
    <cellStyle name="Výstup 2 7 2 2 2 3" xfId="17550" xr:uid="{B36B5B7F-EDB0-43C5-814F-F77152DC9EE0}"/>
    <cellStyle name="Výstup 2 7 2 2 2 4" xfId="14866" xr:uid="{0D76CB12-3DE4-49B8-8035-2EB87370C5D5}"/>
    <cellStyle name="Výstup 2 7 2 2 2 5" xfId="19839" xr:uid="{9AACD744-7273-4C7D-9344-54D13F12F1CF}"/>
    <cellStyle name="Výstup 2 7 2 2 3" xfId="10511" xr:uid="{A195BDD0-FB66-46EA-A1EB-2902C1775E98}"/>
    <cellStyle name="Výstup 2 7 2 2 3 2" xfId="20212" xr:uid="{ADE6BCD4-FF3F-4429-AB5E-542946D37AC5}"/>
    <cellStyle name="Výstup 2 7 2 2 3 3" xfId="23574" xr:uid="{176E17C7-70D5-4A1E-BA10-55C473B53009}"/>
    <cellStyle name="Výstup 2 7 2 2 3 4" xfId="26374" xr:uid="{3F1D324D-EB6A-4EED-9ACB-CFCCF4687C87}"/>
    <cellStyle name="Výstup 2 7 2 2 4" xfId="15609" xr:uid="{BD9B884C-DBE9-4CFC-9FB3-67B4D5AC5A92}"/>
    <cellStyle name="Výstup 2 7 2 2 5" xfId="22266" xr:uid="{3C2A76BC-C47E-4C1A-8A87-3BAEC02ED9A3}"/>
    <cellStyle name="Výstup 2 7 2 2_5.3 Investments associated cy" xfId="8240" xr:uid="{9E6C7919-967E-49E2-8228-8A85F6E7A1D9}"/>
    <cellStyle name="Výstup 2 7 2 3" xfId="3164" xr:uid="{0DA514D4-0A69-4077-B77B-AF355D3DC6A8}"/>
    <cellStyle name="Výstup 2 7 2 3 2" xfId="6369" xr:uid="{B2DA4FDC-A9F8-40EC-A87C-4843A4FE9C60}"/>
    <cellStyle name="Výstup 2 7 2 3 2 2" xfId="14159" xr:uid="{599A2015-FC79-4AFD-A972-78515F29E2C2}"/>
    <cellStyle name="Výstup 2 7 2 3 2 2 2" xfId="22579" xr:uid="{9FC8CA24-C3D3-4B63-9C09-D8ACA10012D4}"/>
    <cellStyle name="Výstup 2 7 2 3 2 2 3" xfId="25436" xr:uid="{CA1793D4-6DDF-43B6-B3BD-A9C1C7456B3A}"/>
    <cellStyle name="Výstup 2 7 2 3 2 2 4" xfId="28033" xr:uid="{038DB2CE-DA62-44BD-ACF0-1A0DFB997732}"/>
    <cellStyle name="Výstup 2 7 2 3 2 3" xfId="17991" xr:uid="{19B3231A-4D18-497C-8646-5089860A1302}"/>
    <cellStyle name="Výstup 2 7 2 3 2 4" xfId="14925" xr:uid="{484B3AE6-9FB1-4D57-934B-8FA586908E56}"/>
    <cellStyle name="Výstup 2 7 2 3 2 5" xfId="24594" xr:uid="{990F4E07-829B-48B0-817E-D981A673A5EE}"/>
    <cellStyle name="Výstup 2 7 2 3 3" xfId="11125" xr:uid="{C40BE876-F4A7-4374-B464-D740D9AB5B20}"/>
    <cellStyle name="Výstup 2 7 2 3 3 2" xfId="20667" xr:uid="{36621746-993B-4BD0-8C99-D68B9A5B3419}"/>
    <cellStyle name="Výstup 2 7 2 3 3 3" xfId="23953" xr:uid="{087A83F6-C512-4C56-848C-A147954EED77}"/>
    <cellStyle name="Výstup 2 7 2 3 3 4" xfId="26727" xr:uid="{1169637F-E8CF-4D72-A65C-50CAA313EA6F}"/>
    <cellStyle name="Výstup 2 7 2 3 4" xfId="16052" xr:uid="{4EFA2BC2-9425-4399-80F7-C478215B234B}"/>
    <cellStyle name="Výstup 2 7 2 3 5" xfId="20848" xr:uid="{8957B809-FAE7-48D6-9D04-58DCAE3FF330}"/>
    <cellStyle name="Výstup 2 7 2 3_5.3 Investments associated cy" xfId="8241" xr:uid="{A9C17759-5DE4-412F-AAA5-A96F404E5D17}"/>
    <cellStyle name="Výstup 2 7 2 4" xfId="3748" xr:uid="{341581D9-B0EE-42E5-980B-02846B90C5C5}"/>
    <cellStyle name="Výstup 2 7 2 4 2" xfId="11672" xr:uid="{1D252963-FE48-44F8-A94B-1B7AD5E304AA}"/>
    <cellStyle name="Výstup 2 7 2 4 2 2" xfId="21113" xr:uid="{6387338F-1C01-4E20-8338-A42A7170EE9E}"/>
    <cellStyle name="Výstup 2 7 2 4 2 3" xfId="24352" xr:uid="{4900908C-1283-4653-8563-CE7C771C8F0D}"/>
    <cellStyle name="Výstup 2 7 2 4 2 4" xfId="27112" xr:uid="{B02ADB38-8B3C-433A-A85E-A55D9FD24114}"/>
    <cellStyle name="Výstup 2 7 2 4 3" xfId="16502" xr:uid="{95E21C71-4F9B-4754-9167-F51F6FF2DB8F}"/>
    <cellStyle name="Výstup 2 7 2 4 4" xfId="15221" xr:uid="{CE5817AD-DFE8-49F8-AB77-7A35DF254AC3}"/>
    <cellStyle name="Výstup 2 7 2 5" xfId="9186" xr:uid="{43459B5B-06AB-43F6-A1B0-52082072CFED}"/>
    <cellStyle name="Výstup 2 7 2 5 2" xfId="19429" xr:uid="{9901BC7B-E127-42BD-A309-A450275E978B}"/>
    <cellStyle name="Výstup 2 7 2 5 3" xfId="23002" xr:uid="{474D5FE3-331C-4075-9643-F14A6519459C}"/>
    <cellStyle name="Výstup 2 7 2 5 4" xfId="25884" xr:uid="{812A19EC-775A-438E-9830-F08CC529186C}"/>
    <cellStyle name="Výstup 2 7 2 6" xfId="14676" xr:uid="{F30E2171-2B69-457F-994D-B7F5E8B40669}"/>
    <cellStyle name="Výstup 2 7 2 7" xfId="18567" xr:uid="{F55E40AF-E58B-4994-9AAB-2FEF8604FF40}"/>
    <cellStyle name="Výstup 2 7 2_5.3 Investments associated cy" xfId="8239" xr:uid="{FB529754-3A36-441F-B237-FC3A85384362}"/>
    <cellStyle name="Výstup 2 7 3" xfId="2277" xr:uid="{371EA2A7-FF55-4509-BD87-76C0E97C5DE8}"/>
    <cellStyle name="Výstup 2 7 3 2" xfId="5482" xr:uid="{659A2094-FC78-4AFD-8316-D161EB579E37}"/>
    <cellStyle name="Výstup 2 7 3 2 2" xfId="13272" xr:uid="{5E5CE0E2-5794-4C04-9384-F2BB016E8A91}"/>
    <cellStyle name="Výstup 2 7 3 2 2 2" xfId="21911" xr:uid="{FCD00C97-4D34-4EA3-B290-741CD916CFB0}"/>
    <cellStyle name="Výstup 2 7 3 2 2 3" xfId="24866" xr:uid="{EDB9BC11-1983-4A5A-90F4-BDA1F566E36F}"/>
    <cellStyle name="Výstup 2 7 3 2 2 4" xfId="27501" xr:uid="{066C7951-6092-46CB-90A2-51948DB0C94C}"/>
    <cellStyle name="Výstup 2 7 3 2 3" xfId="17334" xr:uid="{6D3B8717-9D15-4E3E-8151-87586B60FB94}"/>
    <cellStyle name="Výstup 2 7 3 2 4" xfId="21256" xr:uid="{92C04F6D-0454-4255-BE18-972F64481479}"/>
    <cellStyle name="Výstup 2 7 3 2 5" xfId="21500" xr:uid="{7EE30346-2767-4091-9A60-3232BECD2BC8}"/>
    <cellStyle name="Výstup 2 7 3 3" xfId="10239" xr:uid="{B72E863A-F7A4-4F75-9CC6-807D1888A4AF}"/>
    <cellStyle name="Výstup 2 7 3 3 2" xfId="20000" xr:uid="{9BC3DC9C-B9BE-429E-B7B9-59F64A2EADCB}"/>
    <cellStyle name="Výstup 2 7 3 3 3" xfId="23388" xr:uid="{9E03B335-605B-4C6A-8892-FE07EF99D29C}"/>
    <cellStyle name="Výstup 2 7 3 3 4" xfId="26196" xr:uid="{6788EC56-AB57-4203-BC82-1FB210912C14}"/>
    <cellStyle name="Výstup 2 7 3 4" xfId="15398" xr:uid="{BE0BA42E-2DC7-448D-B224-02E0A29326DC}"/>
    <cellStyle name="Výstup 2 7 3 5" xfId="22281" xr:uid="{3771AD6E-8312-4E9F-8D10-13A66B0A10AC}"/>
    <cellStyle name="Výstup 2 7 3_5.3 Investments associated cy" xfId="8242" xr:uid="{55A193F2-551C-4F32-AD04-9A6FDE971F7F}"/>
    <cellStyle name="Výstup 2 7 4" xfId="2135" xr:uid="{6E241938-880D-4C7A-8714-5F4E3AECB5E7}"/>
    <cellStyle name="Výstup 2 7 4 2" xfId="5340" xr:uid="{48817088-468D-4084-B52B-A9E649237C12}"/>
    <cellStyle name="Výstup 2 7 4 2 2" xfId="13130" xr:uid="{F9AF108E-26CD-461D-B589-72E6DD16575D}"/>
    <cellStyle name="Výstup 2 7 4 2 2 2" xfId="21800" xr:uid="{8169A13A-C34E-47F8-A1AF-CC486B56ECCB}"/>
    <cellStyle name="Výstup 2 7 4 2 2 3" xfId="24769" xr:uid="{99316393-AD59-4DCC-B8C8-E602F674EE62}"/>
    <cellStyle name="Výstup 2 7 4 2 2 4" xfId="27405" xr:uid="{81456E74-C4EB-43A4-A58A-44EC1F84335B}"/>
    <cellStyle name="Výstup 2 7 4 2 3" xfId="17222" xr:uid="{78625052-441F-4FCF-9CBC-1421A3979A70}"/>
    <cellStyle name="Výstup 2 7 4 2 4" xfId="17020" xr:uid="{EF60EDD1-6F96-4385-8364-BAC802437103}"/>
    <cellStyle name="Výstup 2 7 4 2 5" xfId="15272" xr:uid="{1A72310B-7424-4CCC-A4BF-913A11DCB126}"/>
    <cellStyle name="Výstup 2 7 4 3" xfId="10097" xr:uid="{022558C0-D4D4-410A-90C7-BF7E8E429945}"/>
    <cellStyle name="Výstup 2 7 4 3 2" xfId="19891" xr:uid="{4975FE79-C530-4851-83F4-3F34BE48B5C3}"/>
    <cellStyle name="Výstup 2 7 4 3 3" xfId="23289" xr:uid="{DA36E394-1916-494B-A902-7EE1D708E3FC}"/>
    <cellStyle name="Výstup 2 7 4 3 4" xfId="26100" xr:uid="{33E4FAB5-FCA8-44CA-B444-E9B91D5D14EE}"/>
    <cellStyle name="Výstup 2 7 4 4" xfId="15287" xr:uid="{FBFB02BE-2D58-451E-80DB-31FBF7845576}"/>
    <cellStyle name="Výstup 2 7 4 5" xfId="18406" xr:uid="{FA89B7DF-6F62-4968-911E-CF4B69FB9C22}"/>
    <cellStyle name="Výstup 2 7 4_5.3 Investments associated cy" xfId="8243" xr:uid="{39B9DF07-897D-4AF2-96FF-72A6ABF67FAA}"/>
    <cellStyle name="Výstup 2 7 5" xfId="3467" xr:uid="{C09F9CBF-4982-4140-9F17-E065C83C6194}"/>
    <cellStyle name="Výstup 2 7 5 2" xfId="11401" xr:uid="{DD1356F5-EB63-47C0-B762-23D8026FB478}"/>
    <cellStyle name="Výstup 2 7 5 2 2" xfId="20899" xr:uid="{7EE8696A-0792-4A07-B34F-8C74F1289D4C}"/>
    <cellStyle name="Výstup 2 7 5 2 3" xfId="24170" xr:uid="{C848F374-B698-4059-ADDF-A40964DFCF95}"/>
    <cellStyle name="Výstup 2 7 5 2 4" xfId="26938" xr:uid="{6B1444B8-BD80-4F3C-8A1E-7689029C96A5}"/>
    <cellStyle name="Výstup 2 7 5 3" xfId="16285" xr:uid="{B38F1F98-3AA5-4B1A-BE64-C01114457F17}"/>
    <cellStyle name="Výstup 2 7 5 4" xfId="18303" xr:uid="{4CF16B93-CD5F-4096-9A26-2FCC5066887F}"/>
    <cellStyle name="Výstup 2 7 6" xfId="8885" xr:uid="{1F332F85-AB36-47E5-A10B-148ACA592235}"/>
    <cellStyle name="Výstup 2 7 6 2" xfId="19185" xr:uid="{1931B86A-8751-41EB-B54E-472162D292A6}"/>
    <cellStyle name="Výstup 2 7 6 3" xfId="22784" xr:uid="{B5907FB0-D682-4516-ABDF-32380C48AC8A}"/>
    <cellStyle name="Výstup 2 7 6 4" xfId="25677" xr:uid="{822D1F95-8035-4A55-97F3-76A72862163B}"/>
    <cellStyle name="Výstup 2 7 7" xfId="14430" xr:uid="{F2F7DEF6-926D-4C61-AB56-27BD7683E334}"/>
    <cellStyle name="Výstup 2 7 8" xfId="18779" xr:uid="{F1A65DC5-B7EC-463C-BB38-1367B2D7873D}"/>
    <cellStyle name="Výstup 2 7_3.10 Impairments" xfId="1605" xr:uid="{93D0E382-C316-4A8C-9F3B-DF524816D291}"/>
    <cellStyle name="Výstup 2 8" xfId="255" xr:uid="{1A223A18-744E-49C0-A4E1-4A0688E500F7}"/>
    <cellStyle name="Výstup 2 8 2" xfId="559" xr:uid="{46F41357-9EEB-4130-A801-027057307BE9}"/>
    <cellStyle name="Výstup 2 8 2 2" xfId="2550" xr:uid="{1663F47E-FFD3-4869-AFB3-B5354CB749F4}"/>
    <cellStyle name="Výstup 2 8 2 2 2" xfId="5755" xr:uid="{BA8987B7-6E42-4204-BB14-E982777AD5F3}"/>
    <cellStyle name="Výstup 2 8 2 2 2 2" xfId="13545" xr:uid="{CD69C87E-5896-43A0-BAC7-D5BB57AEB6FA}"/>
    <cellStyle name="Výstup 2 8 2 2 2 2 2" xfId="22128" xr:uid="{2BBB1EF5-E52A-49E1-809C-28A5380111E5}"/>
    <cellStyle name="Výstup 2 8 2 2 2 2 3" xfId="25055" xr:uid="{55840CD4-437E-4413-9890-7A397C73C63F}"/>
    <cellStyle name="Výstup 2 8 2 2 2 2 4" xfId="27680" xr:uid="{A19E4314-249A-4DC6-B4BF-027C25B71752}"/>
    <cellStyle name="Výstup 2 8 2 2 2 3" xfId="17551" xr:uid="{1B22B8F0-EC7A-4FDB-A501-1BBAA92CDA2D}"/>
    <cellStyle name="Výstup 2 8 2 2 2 4" xfId="14586" xr:uid="{32486939-5490-405D-B349-084F86812E4F}"/>
    <cellStyle name="Výstup 2 8 2 2 2 5" xfId="22911" xr:uid="{FCD6ED33-BA54-4D5D-9362-B2CCB17063D5}"/>
    <cellStyle name="Výstup 2 8 2 2 3" xfId="10512" xr:uid="{EB34A33D-478A-4F2E-9BD4-F306C7547666}"/>
    <cellStyle name="Výstup 2 8 2 2 3 2" xfId="20213" xr:uid="{D486B237-0DEC-4215-80E6-8A3795B86D86}"/>
    <cellStyle name="Výstup 2 8 2 2 3 3" xfId="23575" xr:uid="{7828E968-675A-4554-B730-07D157B49398}"/>
    <cellStyle name="Výstup 2 8 2 2 3 4" xfId="26375" xr:uid="{8CA0FDE0-D130-4BC9-9F79-0DE9184160A9}"/>
    <cellStyle name="Výstup 2 8 2 2 4" xfId="15610" xr:uid="{4A989C26-6982-4EDF-B494-403BA95A09E8}"/>
    <cellStyle name="Výstup 2 8 2 2 5" xfId="17690" xr:uid="{2B90F9EB-B792-45FD-9AA6-B5E242663CED}"/>
    <cellStyle name="Výstup 2 8 2 2_5.3 Investments associated cy" xfId="8245" xr:uid="{12607D6A-9437-4499-A932-E6046B4B707D}"/>
    <cellStyle name="Výstup 2 8 2 3" xfId="3168" xr:uid="{90C2BC39-1D9B-4817-8E98-30C9414B5A7E}"/>
    <cellStyle name="Výstup 2 8 2 3 2" xfId="6373" xr:uid="{0BAD5D61-57B9-432C-864A-1EDBF8283412}"/>
    <cellStyle name="Výstup 2 8 2 3 2 2" xfId="14163" xr:uid="{B714E0D7-F674-426E-851E-DF1320692CE7}"/>
    <cellStyle name="Výstup 2 8 2 3 2 2 2" xfId="22583" xr:uid="{2420E6DE-D826-4AE3-8B44-275BC4A0DC1E}"/>
    <cellStyle name="Výstup 2 8 2 3 2 2 3" xfId="25440" xr:uid="{CE7B2835-EB17-48D4-BEEF-0542C450416F}"/>
    <cellStyle name="Výstup 2 8 2 3 2 2 4" xfId="28037" xr:uid="{D7683CBF-D80E-4B37-86C0-F1B135DA6769}"/>
    <cellStyle name="Výstup 2 8 2 3 2 3" xfId="17995" xr:uid="{FE4D8DCC-C1C3-4776-ACF5-F9F4D0DC150C}"/>
    <cellStyle name="Výstup 2 8 2 3 2 4" xfId="20973" xr:uid="{F25C020A-90E1-4AA8-8043-FAE0184D1C3D}"/>
    <cellStyle name="Výstup 2 8 2 3 2 5" xfId="19991" xr:uid="{37BDA5DE-F83C-47D6-9F43-3FF6BCD1675B}"/>
    <cellStyle name="Výstup 2 8 2 3 3" xfId="11129" xr:uid="{469DAC3B-A53E-4356-BF91-26DA886B26F0}"/>
    <cellStyle name="Výstup 2 8 2 3 3 2" xfId="20671" xr:uid="{F329D58A-128A-4625-953D-64F94B2E96D0}"/>
    <cellStyle name="Výstup 2 8 2 3 3 3" xfId="23957" xr:uid="{B634487B-3619-4FC5-A291-D86136745A3C}"/>
    <cellStyle name="Výstup 2 8 2 3 3 4" xfId="26731" xr:uid="{09906480-CCD8-4C75-A45A-443D8F84573F}"/>
    <cellStyle name="Výstup 2 8 2 3 4" xfId="16056" xr:uid="{CA1B2DFA-26A7-4784-9074-68B3335418A8}"/>
    <cellStyle name="Výstup 2 8 2 3 5" xfId="21863" xr:uid="{EE6FB893-9B04-42AE-A76E-B4185D93C9D4}"/>
    <cellStyle name="Výstup 2 8 2 3_5.3 Investments associated cy" xfId="8246" xr:uid="{EB098FD0-76E8-49A2-AA70-33D58B706C13}"/>
    <cellStyle name="Výstup 2 8 2 4" xfId="3749" xr:uid="{35E5CCE0-CB23-40C4-BE87-4E8A6E976D44}"/>
    <cellStyle name="Výstup 2 8 2 4 2" xfId="11673" xr:uid="{B7E0B720-ABA7-4234-A05C-7299258705A1}"/>
    <cellStyle name="Výstup 2 8 2 4 2 2" xfId="21114" xr:uid="{C24D2789-D651-433B-89BC-9DA0C609C0F1}"/>
    <cellStyle name="Výstup 2 8 2 4 2 3" xfId="24353" xr:uid="{C63F9711-5044-4405-AF30-9990AE0C3AEA}"/>
    <cellStyle name="Výstup 2 8 2 4 2 4" xfId="27113" xr:uid="{23730488-1F0D-41B2-87B2-0BEE1A0B543A}"/>
    <cellStyle name="Výstup 2 8 2 4 3" xfId="16503" xr:uid="{6F4CC5B8-3787-407E-9A25-E1F7DCDBE7AF}"/>
    <cellStyle name="Výstup 2 8 2 4 4" xfId="14850" xr:uid="{FE800909-7632-44DD-8CFE-E851FAC6385C}"/>
    <cellStyle name="Výstup 2 8 2 5" xfId="9190" xr:uid="{91000143-3E30-4513-A2C9-6E7389DFB7CA}"/>
    <cellStyle name="Výstup 2 8 2 5 2" xfId="19433" xr:uid="{9E8398C1-0E2D-4593-A622-664EB54A8A76}"/>
    <cellStyle name="Výstup 2 8 2 5 3" xfId="23006" xr:uid="{EEA345B8-701B-47C1-9E3D-32549C302B32}"/>
    <cellStyle name="Výstup 2 8 2 5 4" xfId="25888" xr:uid="{4E6C9631-DBBB-4A9D-8419-39A3E27D80EB}"/>
    <cellStyle name="Výstup 2 8 2 6" xfId="14680" xr:uid="{C93B04CD-5B9A-48A4-A08C-E2A73D3AA89F}"/>
    <cellStyle name="Výstup 2 8 2 7" xfId="18560" xr:uid="{AAA22FAE-C367-413A-A638-FFDD55439E9E}"/>
    <cellStyle name="Výstup 2 8 2_5.3 Investments associated cy" xfId="8244" xr:uid="{00F5F42D-42EA-4D92-B684-6A878CA7EBCD}"/>
    <cellStyle name="Výstup 2 8 3" xfId="2278" xr:uid="{89E6021D-217C-4CEF-B35D-FAF6C3AFCEE1}"/>
    <cellStyle name="Výstup 2 8 3 2" xfId="5483" xr:uid="{091EE6DA-8CC7-4DFA-9B23-C37F75CB6C2D}"/>
    <cellStyle name="Výstup 2 8 3 2 2" xfId="13273" xr:uid="{95390D61-D45D-4D17-888E-35701E8F92DC}"/>
    <cellStyle name="Výstup 2 8 3 2 2 2" xfId="21912" xr:uid="{B44D585B-5953-4916-B0FF-7E9062D8000E}"/>
    <cellStyle name="Výstup 2 8 3 2 2 3" xfId="24867" xr:uid="{1F607183-6D11-42F2-89FA-781A759D7C0E}"/>
    <cellStyle name="Výstup 2 8 3 2 2 4" xfId="27502" xr:uid="{FBFEE65F-DCED-443C-8E15-0163AF93B55D}"/>
    <cellStyle name="Výstup 2 8 3 2 3" xfId="17335" xr:uid="{CF534705-F26F-4834-82B5-7F9B3001082B}"/>
    <cellStyle name="Výstup 2 8 3 2 4" xfId="16638" xr:uid="{573BFC60-BD42-49B8-A6DE-369D7E81E51E}"/>
    <cellStyle name="Výstup 2 8 3 2 5" xfId="23694" xr:uid="{165B9EC9-6DF4-4F70-8A03-7F5D07C296D3}"/>
    <cellStyle name="Výstup 2 8 3 3" xfId="10240" xr:uid="{2EF6B655-36D2-46F7-B48A-FBCE99A30336}"/>
    <cellStyle name="Výstup 2 8 3 3 2" xfId="20001" xr:uid="{94B17765-49FA-4DA7-98FC-4B5E7B0564FD}"/>
    <cellStyle name="Výstup 2 8 3 3 3" xfId="23389" xr:uid="{96A71ED3-22E6-4B0C-9072-5803DF8E682E}"/>
    <cellStyle name="Výstup 2 8 3 3 4" xfId="26197" xr:uid="{E3965421-4459-483C-B0F1-0F0194F18F0B}"/>
    <cellStyle name="Výstup 2 8 3 4" xfId="15399" xr:uid="{2E692D31-EAC5-4ED5-B2A1-914E17500B15}"/>
    <cellStyle name="Výstup 2 8 3 5" xfId="17703" xr:uid="{4CEABAB1-0FDF-469F-979E-28E57B819D4B}"/>
    <cellStyle name="Výstup 2 8 3_5.3 Investments associated cy" xfId="8247" xr:uid="{060A10E6-1095-47B5-BCF0-D4B1B426B3DC}"/>
    <cellStyle name="Výstup 2 8 4" xfId="2131" xr:uid="{7043049C-F579-4A9E-ADC4-028167DC738F}"/>
    <cellStyle name="Výstup 2 8 4 2" xfId="5336" xr:uid="{97C5CB36-6D71-4B1B-B7B0-2D668FAC0939}"/>
    <cellStyle name="Výstup 2 8 4 2 2" xfId="13126" xr:uid="{14832D47-4E78-43DA-91BD-CDE560EFB91A}"/>
    <cellStyle name="Výstup 2 8 4 2 2 2" xfId="21796" xr:uid="{0896EC1B-131E-4FCB-A468-7AF6D266560A}"/>
    <cellStyle name="Výstup 2 8 4 2 2 3" xfId="24765" xr:uid="{9080AB7D-07B3-48A7-92A3-EB3D62CC37B0}"/>
    <cellStyle name="Výstup 2 8 4 2 2 4" xfId="27401" xr:uid="{79D86F96-7987-4760-8A50-36DB3F55D51F}"/>
    <cellStyle name="Výstup 2 8 4 2 3" xfId="17218" xr:uid="{314E1F8D-CA1B-4253-88ED-CCEE9DA12329}"/>
    <cellStyle name="Výstup 2 8 4 2 4" xfId="15378" xr:uid="{A325512F-D558-4BF2-81DA-E2DB7A01A748}"/>
    <cellStyle name="Výstup 2 8 4 2 5" xfId="23175" xr:uid="{BB8E2468-E359-476D-BC49-D5A55F185F52}"/>
    <cellStyle name="Výstup 2 8 4 3" xfId="10093" xr:uid="{B1A78FEE-44B8-447C-92E4-29FF0F1FEF87}"/>
    <cellStyle name="Výstup 2 8 4 3 2" xfId="19887" xr:uid="{A151BB45-5640-4838-9330-AB5D2965BD99}"/>
    <cellStyle name="Výstup 2 8 4 3 3" xfId="23285" xr:uid="{65608EA4-84F9-4265-BAD0-D5A7CF6D397C}"/>
    <cellStyle name="Výstup 2 8 4 3 4" xfId="26096" xr:uid="{209ABF6B-E664-4078-91AB-7FCC33EE13B2}"/>
    <cellStyle name="Výstup 2 8 4 4" xfId="15283" xr:uid="{BC216C90-C6E7-48F8-A41B-26863CD903D4}"/>
    <cellStyle name="Výstup 2 8 4 5" xfId="21519" xr:uid="{42DA1358-ECAC-4062-BD9D-62607A502AE7}"/>
    <cellStyle name="Výstup 2 8 4_5.3 Investments associated cy" xfId="8248" xr:uid="{C9C9AAF7-80F6-43DF-9746-B05A4D799261}"/>
    <cellStyle name="Výstup 2 8 5" xfId="3470" xr:uid="{6F98D743-5BDA-4703-A0CF-51E9BD97B92C}"/>
    <cellStyle name="Výstup 2 8 5 2" xfId="11403" xr:uid="{FCA93CDB-EFAC-4624-8412-E01EF2F95367}"/>
    <cellStyle name="Výstup 2 8 5 2 2" xfId="20900" xr:uid="{10D96D10-2C53-4B8C-846C-DA069F9DC3DC}"/>
    <cellStyle name="Výstup 2 8 5 2 3" xfId="24171" xr:uid="{967496D3-BA2D-49E6-B341-321C2D100950}"/>
    <cellStyle name="Výstup 2 8 5 2 4" xfId="26939" xr:uid="{780E0C5A-392D-4E24-AD61-ADD2978C0647}"/>
    <cellStyle name="Výstup 2 8 5 3" xfId="16286" xr:uid="{5D56316D-6E43-4B44-BD02-108FB65BD0DD}"/>
    <cellStyle name="Výstup 2 8 5 4" xfId="17718" xr:uid="{A8018CE6-0FA3-4719-9FDB-5C9DED067066}"/>
    <cellStyle name="Výstup 2 8 6" xfId="8889" xr:uid="{3EE15255-3ED9-4844-9259-90092ADCBAAC}"/>
    <cellStyle name="Výstup 2 8 6 2" xfId="19189" xr:uid="{149CE3D8-BC0F-48EB-98E8-7C4CCE9FE012}"/>
    <cellStyle name="Výstup 2 8 6 3" xfId="22788" xr:uid="{30C8519E-7BBB-4BCB-9916-993BCFB2789C}"/>
    <cellStyle name="Výstup 2 8 6 4" xfId="25681" xr:uid="{545D574C-B971-4E72-8C1B-FCF831B9E0CF}"/>
    <cellStyle name="Výstup 2 8 7" xfId="14434" xr:uid="{9D66F6E7-189E-40D3-ABD7-5F5C6046D07B}"/>
    <cellStyle name="Výstup 2 8 8" xfId="18777" xr:uid="{3F2C0CF7-D753-46B9-B38A-94DFB7961979}"/>
    <cellStyle name="Výstup 2 8_3.10 Impairments" xfId="1606" xr:uid="{FD63A379-C252-499C-A8DC-040EB304424F}"/>
    <cellStyle name="Výstup 2 9" xfId="261" xr:uid="{E4CBACC9-0673-4B2E-B49F-EE4B2F79C7EB}"/>
    <cellStyle name="Výstup 2 9 2" xfId="565" xr:uid="{EADE0960-A2A1-4F39-A397-5060C4DE41EE}"/>
    <cellStyle name="Výstup 2 9 2 2" xfId="2555" xr:uid="{9191AC04-AB0B-4DAF-B577-A08AC17B06D0}"/>
    <cellStyle name="Výstup 2 9 2 2 2" xfId="5760" xr:uid="{8797FD0E-D16B-4D56-BC4F-61B03C9C46E3}"/>
    <cellStyle name="Výstup 2 9 2 2 2 2" xfId="13550" xr:uid="{8442F7CB-FEE1-4227-86E4-D408B083B1E5}"/>
    <cellStyle name="Výstup 2 9 2 2 2 2 2" xfId="22133" xr:uid="{67A50624-2BFC-48E6-8016-F5124360A716}"/>
    <cellStyle name="Výstup 2 9 2 2 2 2 3" xfId="25060" xr:uid="{D0ECA8E2-D2CB-4122-AE7A-D1DCF133FE4B}"/>
    <cellStyle name="Výstup 2 9 2 2 2 2 4" xfId="27685" xr:uid="{B4A34DF8-4438-4A1E-A5A4-5A0127CF3496}"/>
    <cellStyle name="Výstup 2 9 2 2 2 3" xfId="17556" xr:uid="{67F2BB5C-CA19-4D84-A53B-A749062C4A2B}"/>
    <cellStyle name="Výstup 2 9 2 2 2 4" xfId="21011" xr:uid="{EF0B8E99-EAFB-4A8D-A663-AFAFFD5BC7FB}"/>
    <cellStyle name="Výstup 2 9 2 2 2 5" xfId="15811" xr:uid="{0EC1EB35-1BB5-4275-9BA6-BA6AC2239319}"/>
    <cellStyle name="Výstup 2 9 2 2 3" xfId="10517" xr:uid="{2973F2E1-79D3-4B1A-8379-334634E7CFF9}"/>
    <cellStyle name="Výstup 2 9 2 2 3 2" xfId="20218" xr:uid="{34F434EC-39AC-4957-91B9-E32D3D3A7C76}"/>
    <cellStyle name="Výstup 2 9 2 2 3 3" xfId="23580" xr:uid="{4730F6F7-12FB-4A1D-8079-12B0BDA2D690}"/>
    <cellStyle name="Výstup 2 9 2 2 3 4" xfId="26380" xr:uid="{5476FB8D-A22A-4FE8-A92F-ADB2F17EF3B8}"/>
    <cellStyle name="Výstup 2 9 2 2 4" xfId="15615" xr:uid="{3BB5D96F-425B-42E3-BB09-1A41B379E6C9}"/>
    <cellStyle name="Výstup 2 9 2 2 5" xfId="17142" xr:uid="{5C14A837-B53C-4239-8620-739CA6EF0E12}"/>
    <cellStyle name="Výstup 2 9 2 2_5.3 Investments associated cy" xfId="8250" xr:uid="{E3815812-B611-4564-8435-C0B94BF9ABFA}"/>
    <cellStyle name="Výstup 2 9 2 3" xfId="3174" xr:uid="{7F2A5E1A-5822-4981-8DB6-FF0A4FC0BBE0}"/>
    <cellStyle name="Výstup 2 9 2 3 2" xfId="6379" xr:uid="{F30EA5EF-8146-458D-B608-C43A0CE94EA7}"/>
    <cellStyle name="Výstup 2 9 2 3 2 2" xfId="14169" xr:uid="{D608BB05-7DA5-4620-9602-6077222F1073}"/>
    <cellStyle name="Výstup 2 9 2 3 2 2 2" xfId="22589" xr:uid="{A56549BD-18A6-4CD0-9FD9-61E5E883B27B}"/>
    <cellStyle name="Výstup 2 9 2 3 2 2 3" xfId="25446" xr:uid="{430EB529-E18D-4E11-8FEB-914AB7666248}"/>
    <cellStyle name="Výstup 2 9 2 3 2 2 4" xfId="28043" xr:uid="{2FD1EAC1-7816-4A4C-BEF7-8BBC2FD41159}"/>
    <cellStyle name="Výstup 2 9 2 3 2 3" xfId="18001" xr:uid="{8D02EC78-ACD2-4679-9EB1-858EE56EC034}"/>
    <cellStyle name="Výstup 2 9 2 3 2 4" xfId="15474" xr:uid="{070BAC56-5587-4952-BA28-B15DFD0C147C}"/>
    <cellStyle name="Výstup 2 9 2 3 2 5" xfId="23193" xr:uid="{FEF1F0FE-44B2-44A4-BF52-8F63B1F36901}"/>
    <cellStyle name="Výstup 2 9 2 3 3" xfId="11135" xr:uid="{FF94C385-92D0-43FC-8A63-5736DEF97937}"/>
    <cellStyle name="Výstup 2 9 2 3 3 2" xfId="20677" xr:uid="{451D71A3-DE99-422E-9104-D71AB54F56EA}"/>
    <cellStyle name="Výstup 2 9 2 3 3 3" xfId="23963" xr:uid="{6B008E58-A176-4E88-9B82-370AA46D9802}"/>
    <cellStyle name="Výstup 2 9 2 3 3 4" xfId="26737" xr:uid="{DD4533C6-2AC9-4E16-B75A-F3076C26DD60}"/>
    <cellStyle name="Výstup 2 9 2 3 4" xfId="16062" xr:uid="{23FA934B-262B-4E5E-87EE-28CDD9BE665D}"/>
    <cellStyle name="Výstup 2 9 2 3 5" xfId="17012" xr:uid="{517F4AD8-CFFF-459A-A89F-1D967CF5A9CE}"/>
    <cellStyle name="Výstup 2 9 2 3_5.3 Investments associated cy" xfId="8251" xr:uid="{FA78DBE6-BBBE-493B-BFD0-25C2DCDD8369}"/>
    <cellStyle name="Výstup 2 9 2 4" xfId="3754" xr:uid="{2A671AF0-3C98-40C8-BAE3-1457307602C2}"/>
    <cellStyle name="Výstup 2 9 2 4 2" xfId="11678" xr:uid="{BE2A5FA4-9044-446D-9AC2-9F058BBFA6A1}"/>
    <cellStyle name="Výstup 2 9 2 4 2 2" xfId="21119" xr:uid="{D2AD26A7-D85A-4F2C-AF91-03D9CAAB278B}"/>
    <cellStyle name="Výstup 2 9 2 4 2 3" xfId="24358" xr:uid="{93EE5A2B-CF43-43A4-A6E6-11539816B125}"/>
    <cellStyle name="Výstup 2 9 2 4 2 4" xfId="27118" xr:uid="{B2EC2FD5-102C-42CD-B3D7-367B0125A5A2}"/>
    <cellStyle name="Výstup 2 9 2 4 3" xfId="16508" xr:uid="{3ACEDCE3-3C13-493A-97E7-406AF01EF68D}"/>
    <cellStyle name="Výstup 2 9 2 4 4" xfId="21142" xr:uid="{C931E939-475D-475C-B1C6-0E9AC5125551}"/>
    <cellStyle name="Výstup 2 9 2 5" xfId="9196" xr:uid="{78096A20-1EB3-4D60-882F-0177EBB5FD5E}"/>
    <cellStyle name="Výstup 2 9 2 5 2" xfId="19439" xr:uid="{1010658C-1656-43DD-85EB-37B6859C8A49}"/>
    <cellStyle name="Výstup 2 9 2 5 3" xfId="23012" xr:uid="{0CA21ACB-3F7C-4D18-ABB9-F8452336749E}"/>
    <cellStyle name="Výstup 2 9 2 5 4" xfId="25894" xr:uid="{3C78D30F-A531-4D9F-B7CD-F23787C85BCC}"/>
    <cellStyle name="Výstup 2 9 2 6" xfId="14686" xr:uid="{FE9740AA-B581-4AE0-B3B2-821FE7C8559B}"/>
    <cellStyle name="Výstup 2 9 2 7" xfId="18557" xr:uid="{7472F223-D095-47F6-B728-E52CCF329B9B}"/>
    <cellStyle name="Výstup 2 9 2_5.3 Investments associated cy" xfId="8249" xr:uid="{3DF35D12-F794-4949-8B4A-29AE54A90429}"/>
    <cellStyle name="Výstup 2 9 3" xfId="2283" xr:uid="{476B20DC-138A-4419-81FE-A0977CB9C526}"/>
    <cellStyle name="Výstup 2 9 3 2" xfId="5488" xr:uid="{967FEB00-2173-4312-9BA2-7FD87652A096}"/>
    <cellStyle name="Výstup 2 9 3 2 2" xfId="13278" xr:uid="{E5C5213E-909C-449D-93E3-6FE24F12226D}"/>
    <cellStyle name="Výstup 2 9 3 2 2 2" xfId="21917" xr:uid="{1F0F69A4-4D7B-48FC-85D4-2C2987B6DAE7}"/>
    <cellStyle name="Výstup 2 9 3 2 2 3" xfId="24872" xr:uid="{FAA855EE-9671-4D6E-95A8-BC656F58787C}"/>
    <cellStyle name="Výstup 2 9 3 2 2 4" xfId="27507" xr:uid="{E299C7E1-C2BA-4BDA-A279-FA88B76C1393}"/>
    <cellStyle name="Výstup 2 9 3 2 3" xfId="17340" xr:uid="{5BE3A0A0-4AF6-4AEF-8D81-1AF1C4A345F0}"/>
    <cellStyle name="Výstup 2 9 3 2 4" xfId="15754" xr:uid="{ADD8EBDE-C94A-4B3B-9860-02618850B7B8}"/>
    <cellStyle name="Výstup 2 9 3 2 5" xfId="23260" xr:uid="{CE3A0964-A3FA-402E-9560-B65B1DE92BD2}"/>
    <cellStyle name="Výstup 2 9 3 3" xfId="10245" xr:uid="{323E24ED-A3B6-4951-B8B2-A6CA5DB88288}"/>
    <cellStyle name="Výstup 2 9 3 3 2" xfId="20006" xr:uid="{67F0AF14-A6EE-45F9-85F7-710600DDDDF5}"/>
    <cellStyle name="Výstup 2 9 3 3 3" xfId="23394" xr:uid="{CE760665-28BA-42AB-B640-C0934F3A1340}"/>
    <cellStyle name="Výstup 2 9 3 3 4" xfId="26202" xr:uid="{BC1F3E8F-4424-418B-B662-29CA73490B00}"/>
    <cellStyle name="Výstup 2 9 3 4" xfId="15404" xr:uid="{09F2CB8D-57F9-4604-AB70-DD5F627A44C9}"/>
    <cellStyle name="Výstup 2 9 3 5" xfId="17152" xr:uid="{B13404CF-45F5-42C6-A39F-B90CD2336D58}"/>
    <cellStyle name="Výstup 2 9 3_5.3 Investments associated cy" xfId="8252" xr:uid="{B158F28A-1B4C-44FA-88B7-87AC902197AC}"/>
    <cellStyle name="Výstup 2 9 4" xfId="2967" xr:uid="{4DE77314-016F-4D69-B326-DE2E29C525E2}"/>
    <cellStyle name="Výstup 2 9 4 2" xfId="6172" xr:uid="{789FCD9D-1ADC-4F8F-9DBB-28B05BFFAF89}"/>
    <cellStyle name="Výstup 2 9 4 2 2" xfId="13962" xr:uid="{1DD872F4-7E9E-4155-B990-FE7119E682D0}"/>
    <cellStyle name="Výstup 2 9 4 2 2 2" xfId="22382" xr:uid="{AAFC69AB-B503-4997-9844-57849D8EE17C}"/>
    <cellStyle name="Výstup 2 9 4 2 2 3" xfId="25239" xr:uid="{201A16CB-F18B-4582-885A-7166F84962D9}"/>
    <cellStyle name="Výstup 2 9 4 2 2 4" xfId="27836" xr:uid="{1FED865F-C9E0-4E19-BFB8-24BFBCC20EC5}"/>
    <cellStyle name="Výstup 2 9 4 2 3" xfId="17794" xr:uid="{FED1CB6B-1A0F-4748-8AD4-4664DAB0AC47}"/>
    <cellStyle name="Výstup 2 9 4 2 4" xfId="20343" xr:uid="{C951D096-4C39-4367-AD94-680E5ABAB795}"/>
    <cellStyle name="Výstup 2 9 4 2 5" xfId="21525" xr:uid="{F84FDD67-2424-4B92-80FD-7D9AD86BF688}"/>
    <cellStyle name="Výstup 2 9 4 3" xfId="10928" xr:uid="{CA9C31AA-B51C-46A5-8174-2841537C028C}"/>
    <cellStyle name="Výstup 2 9 4 3 2" xfId="20470" xr:uid="{93049022-2D93-49FB-9605-5164D8DEBCE0}"/>
    <cellStyle name="Výstup 2 9 4 3 3" xfId="23756" xr:uid="{FB97D476-A4F3-44D7-BBE7-DE2C6151B99A}"/>
    <cellStyle name="Výstup 2 9 4 3 4" xfId="26530" xr:uid="{4A26FDCC-F7B7-466B-A0C4-A068AF87611D}"/>
    <cellStyle name="Výstup 2 9 4 4" xfId="15855" xr:uid="{4C3A18A6-12DD-40F8-9A84-31CB451FE5B6}"/>
    <cellStyle name="Výstup 2 9 4 5" xfId="18352" xr:uid="{3378A16C-09A7-4A2F-91B3-D3C13A48EF4A}"/>
    <cellStyle name="Výstup 2 9 4_5.3 Investments associated cy" xfId="8253" xr:uid="{EC2F5B1D-943C-44B5-8274-F917785B73B7}"/>
    <cellStyle name="Výstup 2 9 5" xfId="3476" xr:uid="{9BBFDB42-352F-45A2-860C-6888894187D6}"/>
    <cellStyle name="Výstup 2 9 5 2" xfId="11408" xr:uid="{EBA56DD1-E886-442E-AEC2-19B4DD1C72BD}"/>
    <cellStyle name="Výstup 2 9 5 2 2" xfId="20905" xr:uid="{D0613F72-CBDA-4631-9BC6-0F1F9E21ED74}"/>
    <cellStyle name="Výstup 2 9 5 2 3" xfId="24176" xr:uid="{0489CF6D-A9F3-48E4-A151-E652E55355AE}"/>
    <cellStyle name="Výstup 2 9 5 2 4" xfId="26944" xr:uid="{D8EE5EAF-7E03-4D24-B0EC-A337166A9FA4}"/>
    <cellStyle name="Výstup 2 9 5 3" xfId="16291" xr:uid="{BC6F7931-E306-4D11-B181-D076AF55C73F}"/>
    <cellStyle name="Výstup 2 9 5 4" xfId="15229" xr:uid="{BFA09A73-8216-401F-8B10-333D48C2394A}"/>
    <cellStyle name="Výstup 2 9 6" xfId="8895" xr:uid="{E6596A90-0D19-49B9-ACE6-ED3417CDA132}"/>
    <cellStyle name="Výstup 2 9 6 2" xfId="19195" xr:uid="{892D7277-E5BF-42FE-8DD5-3441AAF3025B}"/>
    <cellStyle name="Výstup 2 9 6 3" xfId="22794" xr:uid="{137866CC-79AF-4A33-B089-72DB8D65AB87}"/>
    <cellStyle name="Výstup 2 9 6 4" xfId="25687" xr:uid="{F0AC83D4-F89A-472F-BCB4-2847116D72F8}"/>
    <cellStyle name="Výstup 2 9 7" xfId="14440" xr:uid="{AD77C406-7719-4FCD-915A-BD24AFA6BF05}"/>
    <cellStyle name="Výstup 2 9 8" xfId="18769" xr:uid="{6B0CDA23-E8BC-4ECE-8E6F-07C0DBAB2C6F}"/>
    <cellStyle name="Výstup 2 9_3.10 Impairments" xfId="1607" xr:uid="{FE30A2F9-C943-485C-944A-70F46E1B8FA0}"/>
    <cellStyle name="Výstup 2_3.10 Impairments" xfId="1587" xr:uid="{F855D1DC-C1FA-40E4-8F92-3781D889C315}"/>
    <cellStyle name="Výstup 3" xfId="127" xr:uid="{2D5F79E0-D846-4E7E-8F19-58C329618084}"/>
    <cellStyle name="Výstup 3 10" xfId="281" xr:uid="{6B0D4B27-FDD3-48D1-8C57-FEDF6FF84DAA}"/>
    <cellStyle name="Výstup 3 10 2" xfId="585" xr:uid="{F6A9B310-19B7-42B2-AF90-1194483E88AA}"/>
    <cellStyle name="Výstup 3 10 2 2" xfId="2573" xr:uid="{5D95A0A3-7CAC-4DCD-8B05-0E1E672CC27F}"/>
    <cellStyle name="Výstup 3 10 2 2 2" xfId="5778" xr:uid="{6DAA0E4A-54BF-43CD-ABCF-280CBBB2B287}"/>
    <cellStyle name="Výstup 3 10 2 2 2 2" xfId="13568" xr:uid="{E183CB9F-1918-42B6-B50A-00A0AF5D506E}"/>
    <cellStyle name="Výstup 3 10 2 2 2 2 2" xfId="22146" xr:uid="{F92E0FD6-4B73-4905-9715-6425F9C53A5D}"/>
    <cellStyle name="Výstup 3 10 2 2 2 2 3" xfId="25072" xr:uid="{0449DC46-FAF0-49FC-AEB4-175F659EF2A2}"/>
    <cellStyle name="Výstup 3 10 2 2 2 2 4" xfId="27697" xr:uid="{44A360BC-B79C-447A-9182-05C026B44852}"/>
    <cellStyle name="Výstup 3 10 2 2 2 3" xfId="17570" xr:uid="{4FB912A2-94F8-442C-BCEA-48C190D345B0}"/>
    <cellStyle name="Výstup 3 10 2 2 2 4" xfId="18190" xr:uid="{3A10449F-6479-405C-9CB1-8BC3666E93C7}"/>
    <cellStyle name="Výstup 3 10 2 2 2 5" xfId="25181" xr:uid="{6B5FC8FE-B42E-444C-A9B8-1A827C4EC154}"/>
    <cellStyle name="Výstup 3 10 2 2 3" xfId="10535" xr:uid="{CD1C8C69-74CD-4956-A5C1-5030BE4F3C2E}"/>
    <cellStyle name="Výstup 3 10 2 2 3 2" xfId="20231" xr:uid="{F7B435F4-9AD8-4E60-BAE9-2A741A9B4F08}"/>
    <cellStyle name="Výstup 3 10 2 2 3 3" xfId="23592" xr:uid="{E18235AF-48E5-4429-B911-96B17605ED8F}"/>
    <cellStyle name="Výstup 3 10 2 2 3 4" xfId="26392" xr:uid="{E5148EB5-E183-42A6-9520-BBC77A8EDA35}"/>
    <cellStyle name="Výstup 3 10 2 2 4" xfId="15628" xr:uid="{DE018806-111A-48E1-AF7D-BEA31BCF0F8A}"/>
    <cellStyle name="Výstup 3 10 2 2 5" xfId="15133" xr:uid="{19074385-0517-4DF5-8679-BD872C064E84}"/>
    <cellStyle name="Výstup 3 10 2 2_5.3 Investments associated cy" xfId="8255" xr:uid="{287B3B94-29BC-4E79-A6DC-078A554B279C}"/>
    <cellStyle name="Výstup 3 10 2 3" xfId="3188" xr:uid="{158CF512-7078-418B-BDFB-B94B4EE4F79B}"/>
    <cellStyle name="Výstup 3 10 2 3 2" xfId="6393" xr:uid="{84ABDDA4-9B8D-4D4D-9964-F22CEE9C5488}"/>
    <cellStyle name="Výstup 3 10 2 3 2 2" xfId="14183" xr:uid="{7FF0D4CD-B2EE-428E-A1BA-5A33615DD623}"/>
    <cellStyle name="Výstup 3 10 2 3 2 2 2" xfId="22603" xr:uid="{89908A1D-9877-4ED0-B6CF-18C9CF437623}"/>
    <cellStyle name="Výstup 3 10 2 3 2 2 3" xfId="25460" xr:uid="{1048BBF2-0C9C-44F0-A09C-EB9AE22BCB67}"/>
    <cellStyle name="Výstup 3 10 2 3 2 2 4" xfId="28057" xr:uid="{5133DCAE-8034-48BE-ACCA-C5541A07D37C}"/>
    <cellStyle name="Výstup 3 10 2 3 2 3" xfId="18015" xr:uid="{EE5209BF-EECB-4633-9C3C-90DF5F08C69F}"/>
    <cellStyle name="Výstup 3 10 2 3 2 4" xfId="22290" xr:uid="{9FFA9D6D-073D-446E-BBF9-81C93F4A5A76}"/>
    <cellStyle name="Výstup 3 10 2 3 2 5" xfId="15159" xr:uid="{7D3FA162-9500-41EE-84DD-01DA2B0988CA}"/>
    <cellStyle name="Výstup 3 10 2 3 3" xfId="11149" xr:uid="{0727F9E9-0FA9-488C-818A-E775D53DF9FA}"/>
    <cellStyle name="Výstup 3 10 2 3 3 2" xfId="20691" xr:uid="{59406DD1-E51E-44EE-BC78-FC33A3B3FB58}"/>
    <cellStyle name="Výstup 3 10 2 3 3 3" xfId="23977" xr:uid="{33D91BFF-DA2C-4F9E-A228-2531B8A7159F}"/>
    <cellStyle name="Výstup 3 10 2 3 3 4" xfId="26751" xr:uid="{26A1F813-042B-4892-83F8-91583E41A5AD}"/>
    <cellStyle name="Výstup 3 10 2 3 4" xfId="16076" xr:uid="{21357D92-CE49-4367-8326-80474F9BEF1A}"/>
    <cellStyle name="Výstup 3 10 2 3 5" xfId="19812" xr:uid="{30350C1B-5F28-4C87-A5FC-D61C679E9415}"/>
    <cellStyle name="Výstup 3 10 2 3_5.3 Investments associated cy" xfId="8256" xr:uid="{42AE2741-B8DB-48C3-8824-206A0501CED5}"/>
    <cellStyle name="Výstup 3 10 2 4" xfId="3772" xr:uid="{69EB5B58-F8C5-4608-B054-82E53BCD93B7}"/>
    <cellStyle name="Výstup 3 10 2 4 2" xfId="11696" xr:uid="{CBB28B03-BCF7-4563-BF3E-AFFD81511C30}"/>
    <cellStyle name="Výstup 3 10 2 4 2 2" xfId="21132" xr:uid="{852ED4D6-919F-4E71-9394-113AFFF56F5A}"/>
    <cellStyle name="Výstup 3 10 2 4 2 3" xfId="24369" xr:uid="{2AFB03E1-4354-4A5C-938E-B0E784D6CFAB}"/>
    <cellStyle name="Výstup 3 10 2 4 2 4" xfId="27129" xr:uid="{EE6E2F22-C744-4791-9954-AFF38C22C0A7}"/>
    <cellStyle name="Výstup 3 10 2 4 3" xfId="16520" xr:uid="{419CA5C2-6FCE-4974-B7DC-C70349CC2382}"/>
    <cellStyle name="Výstup 3 10 2 4 4" xfId="18278" xr:uid="{552EED4F-A4D9-437F-B721-9980EBBDAFA5}"/>
    <cellStyle name="Výstup 3 10 2 5" xfId="9216" xr:uid="{F77621E2-1278-4FEE-B85E-B3728D354B64}"/>
    <cellStyle name="Výstup 3 10 2 5 2" xfId="19454" xr:uid="{BECD0E59-9309-4286-BE29-99D7362B6192}"/>
    <cellStyle name="Výstup 3 10 2 5 3" xfId="23026" xr:uid="{2A57C08C-A658-406F-B7F8-7A997C189783}"/>
    <cellStyle name="Výstup 3 10 2 5 4" xfId="25908" xr:uid="{3EC6C991-27CD-43DC-B045-215163C94699}"/>
    <cellStyle name="Výstup 3 10 2 6" xfId="14701" xr:uid="{8DEC6902-891E-42F7-AD5A-90D73A62B3F0}"/>
    <cellStyle name="Výstup 3 10 2 7" xfId="18543" xr:uid="{298C0768-5125-4853-8CA3-C7C019E35842}"/>
    <cellStyle name="Výstup 3 10 2_5.3 Investments associated cy" xfId="8254" xr:uid="{6D866BE9-C0B9-4D64-9E7A-4E028C684C47}"/>
    <cellStyle name="Výstup 3 10 3" xfId="2301" xr:uid="{76B5C661-42F3-4F9D-9D9C-0736B2EEC2F4}"/>
    <cellStyle name="Výstup 3 10 3 2" xfId="5506" xr:uid="{62FDD4E3-EC92-4430-B03F-1AD3B727C69F}"/>
    <cellStyle name="Výstup 3 10 3 2 2" xfId="13296" xr:uid="{DA297A64-8E32-4D12-AAAE-6AEFD64AB2B5}"/>
    <cellStyle name="Výstup 3 10 3 2 2 2" xfId="21929" xr:uid="{8BC69E19-2744-4CE8-B3D3-FFD3776743DF}"/>
    <cellStyle name="Výstup 3 10 3 2 2 3" xfId="24884" xr:uid="{3B6354CA-B836-4D99-BA32-C757BD5F9C0B}"/>
    <cellStyle name="Výstup 3 10 3 2 2 4" xfId="27519" xr:uid="{4AF88D8A-3224-47E4-BFF0-A0D4F2A667A3}"/>
    <cellStyle name="Výstup 3 10 3 2 3" xfId="17353" xr:uid="{B1B2F0E1-53A0-432E-9275-9E824897A137}"/>
    <cellStyle name="Výstup 3 10 3 2 4" xfId="18211" xr:uid="{AA3CE39D-AD03-4D26-9D9A-411B6EB30969}"/>
    <cellStyle name="Výstup 3 10 3 2 5" xfId="24691" xr:uid="{D80A38D1-D9A0-478B-8353-05C523658BA1}"/>
    <cellStyle name="Výstup 3 10 3 3" xfId="10263" xr:uid="{65603A6F-0F59-4753-9B18-DE9BAAC9DA86}"/>
    <cellStyle name="Výstup 3 10 3 3 2" xfId="20018" xr:uid="{31050BE0-A12B-47F0-AF15-4D099416A462}"/>
    <cellStyle name="Výstup 3 10 3 3 3" xfId="23406" xr:uid="{3AC3E271-0447-49AA-8F18-12E3FDBD2235}"/>
    <cellStyle name="Výstup 3 10 3 3 4" xfId="26214" xr:uid="{6E824010-EF3A-4E6F-AFD3-D6BBC63FD821}"/>
    <cellStyle name="Výstup 3 10 3 4" xfId="15417" xr:uid="{83C44180-DD1D-4F70-AFF4-7708E5D9EB66}"/>
    <cellStyle name="Výstup 3 10 3 5" xfId="15147" xr:uid="{16934CA7-EF27-4745-AFE8-D9B76DD8548D}"/>
    <cellStyle name="Výstup 3 10 3_5.3 Investments associated cy" xfId="8257" xr:uid="{0DC51CCC-73DE-4BC9-B017-169982E70AA1}"/>
    <cellStyle name="Výstup 3 10 4" xfId="2981" xr:uid="{8C63511F-76D9-4EA8-850F-FB612F3A8D87}"/>
    <cellStyle name="Výstup 3 10 4 2" xfId="6186" xr:uid="{B9C3BD90-7A32-480C-B765-4B3131EBE5C9}"/>
    <cellStyle name="Výstup 3 10 4 2 2" xfId="13976" xr:uid="{3EE00534-F372-44DC-BD47-FD775CDCC65D}"/>
    <cellStyle name="Výstup 3 10 4 2 2 2" xfId="22396" xr:uid="{D4D9A7E2-3852-4D4E-BB74-2D28C58F50B5}"/>
    <cellStyle name="Výstup 3 10 4 2 2 3" xfId="25253" xr:uid="{A90A39E5-4E85-490A-966A-321293DE42FC}"/>
    <cellStyle name="Výstup 3 10 4 2 2 4" xfId="27850" xr:uid="{C03F69D1-4756-48C0-82FA-D3257585F3A1}"/>
    <cellStyle name="Výstup 3 10 4 2 3" xfId="17808" xr:uid="{3A893544-52B8-48D2-AC26-92C39CB59C7B}"/>
    <cellStyle name="Výstup 3 10 4 2 4" xfId="16700" xr:uid="{3170B30A-2813-40A0-811E-F73159BB79D8}"/>
    <cellStyle name="Výstup 3 10 4 2 5" xfId="23710" xr:uid="{064C25E3-92E1-46C4-8189-EF4C214CD63E}"/>
    <cellStyle name="Výstup 3 10 4 3" xfId="10942" xr:uid="{9538AF28-0B56-431E-B113-34C3A26C4329}"/>
    <cellStyle name="Výstup 3 10 4 3 2" xfId="20484" xr:uid="{5F0683CF-885F-4506-B452-67D4588D7B9D}"/>
    <cellStyle name="Výstup 3 10 4 3 3" xfId="23770" xr:uid="{318A53E6-749F-4CCD-B7E2-55190C931135}"/>
    <cellStyle name="Výstup 3 10 4 3 4" xfId="26544" xr:uid="{21627294-8B1B-4BFE-88C0-12B49404DB44}"/>
    <cellStyle name="Výstup 3 10 4 4" xfId="15869" xr:uid="{C31F6DA0-B813-4836-AD5B-C0DC4AC66ABB}"/>
    <cellStyle name="Výstup 3 10 4 5" xfId="17705" xr:uid="{49DE7BB2-2D6E-4983-8FC9-B6975C01E513}"/>
    <cellStyle name="Výstup 3 10 4_5.3 Investments associated cy" xfId="8258" xr:uid="{F6F517D3-10F4-422F-8AF1-1E0930247EA1}"/>
    <cellStyle name="Výstup 3 10 5" xfId="3495" xr:uid="{D543029D-F583-486B-B194-02C0219B2290}"/>
    <cellStyle name="Výstup 3 10 5 2" xfId="11425" xr:uid="{D68A9CEE-EDBF-4435-AA63-E1A2EF9CD0CB}"/>
    <cellStyle name="Výstup 3 10 5 2 2" xfId="20917" xr:uid="{2494AD48-E356-4025-8AA0-3764BC0D04B7}"/>
    <cellStyle name="Výstup 3 10 5 2 3" xfId="24187" xr:uid="{DE492270-61DB-47CA-8A67-5E799684CFA4}"/>
    <cellStyle name="Výstup 3 10 5 2 4" xfId="26955" xr:uid="{2BB88898-F60D-4268-B703-8BB6A7768DD6}"/>
    <cellStyle name="Výstup 3 10 5 3" xfId="16303" xr:uid="{899B41AA-ECEC-46D9-8436-FA88C06B44BA}"/>
    <cellStyle name="Výstup 3 10 5 4" xfId="19644" xr:uid="{1AE799E1-2A3E-43A9-B743-10E3F7D18BDA}"/>
    <cellStyle name="Výstup 3 10 6" xfId="8915" xr:uid="{12D9CE2F-1467-4157-9F16-21DEC7423905}"/>
    <cellStyle name="Výstup 3 10 6 2" xfId="19209" xr:uid="{436029D7-1111-4978-AB87-61F69DF95EC1}"/>
    <cellStyle name="Výstup 3 10 6 3" xfId="22808" xr:uid="{C72A209C-CA51-4DF3-B0C2-930C97A26D5A}"/>
    <cellStyle name="Výstup 3 10 6 4" xfId="25701" xr:uid="{82830D9C-C9D6-46B6-8779-3FB9536B2168}"/>
    <cellStyle name="Výstup 3 10 7" xfId="14456" xr:uid="{36F63496-D177-41D3-AA50-1FBACC3AA8BC}"/>
    <cellStyle name="Výstup 3 10 8" xfId="18757" xr:uid="{0C32C6B1-3AF5-4A8A-A875-F5DE74F55611}"/>
    <cellStyle name="Výstup 3 10_3.10 Impairments" xfId="1609" xr:uid="{32B0E750-15C9-4DE5-BFCC-3F559DC0DF5E}"/>
    <cellStyle name="Výstup 3 11" xfId="286" xr:uid="{C4E41E0B-0DD3-4267-A1B6-B3EA6494D89F}"/>
    <cellStyle name="Výstup 3 11 2" xfId="590" xr:uid="{6E950074-D3F0-4DEE-B9CD-023C15957AD1}"/>
    <cellStyle name="Výstup 3 11 2 2" xfId="2578" xr:uid="{4A578D66-6FF0-4E74-B17D-0AA5EEF6563A}"/>
    <cellStyle name="Výstup 3 11 2 2 2" xfId="5783" xr:uid="{8CA938FF-4A24-4C3B-8DCC-EEF6149D021E}"/>
    <cellStyle name="Výstup 3 11 2 2 2 2" xfId="13573" xr:uid="{589A7306-CF2D-41D7-A12E-F7FB9B779EAE}"/>
    <cellStyle name="Výstup 3 11 2 2 2 2 2" xfId="22151" xr:uid="{9FF73D51-CFD3-495C-B686-7813261CFDBE}"/>
    <cellStyle name="Výstup 3 11 2 2 2 2 3" xfId="25077" xr:uid="{B67C1979-EFE4-4DDF-A2E9-87D0AC56AA36}"/>
    <cellStyle name="Výstup 3 11 2 2 2 2 4" xfId="27702" xr:uid="{19A58751-27DE-4916-B72A-176904B3B8D2}"/>
    <cellStyle name="Výstup 3 11 2 2 2 3" xfId="17575" xr:uid="{69D0308C-2757-49AF-BF58-13F3523007A2}"/>
    <cellStyle name="Výstup 3 11 2 2 2 4" xfId="18189" xr:uid="{9D324D3E-C9A9-4957-910A-3AD3ACF921D5}"/>
    <cellStyle name="Výstup 3 11 2 2 2 5" xfId="24740" xr:uid="{74F0F9BB-8568-4090-979A-B657D17723EE}"/>
    <cellStyle name="Výstup 3 11 2 2 3" xfId="10540" xr:uid="{639F0292-85B5-4CB6-AF6E-79B75E02A56B}"/>
    <cellStyle name="Výstup 3 11 2 2 3 2" xfId="20236" xr:uid="{49038466-C43D-4A47-9278-FBCCB2D3DBAD}"/>
    <cellStyle name="Výstup 3 11 2 2 3 3" xfId="23597" xr:uid="{50576CEE-55E6-4BBF-8A5E-80914A1A40C8}"/>
    <cellStyle name="Výstup 3 11 2 2 3 4" xfId="26397" xr:uid="{C5C892BC-E248-4421-A331-0406BDB7B143}"/>
    <cellStyle name="Výstup 3 11 2 2 4" xfId="15633" xr:uid="{E6FFAD22-3BA2-42D8-BFED-15CC598850F0}"/>
    <cellStyle name="Výstup 3 11 2 2 5" xfId="21288" xr:uid="{27B011C5-8718-46C1-B1D0-092B73866C7D}"/>
    <cellStyle name="Výstup 3 11 2 2_5.3 Investments associated cy" xfId="8260" xr:uid="{75DD472E-E639-488B-8889-B4DC35069CA3}"/>
    <cellStyle name="Výstup 3 11 2 3" xfId="3193" xr:uid="{8B5CA038-8832-4477-BF72-87003E69199C}"/>
    <cellStyle name="Výstup 3 11 2 3 2" xfId="6398" xr:uid="{3952F1B5-ABE2-4A55-9B6A-C560ECCF9714}"/>
    <cellStyle name="Výstup 3 11 2 3 2 2" xfId="14188" xr:uid="{131F4301-7791-4165-9AF1-721F0C2305A3}"/>
    <cellStyle name="Výstup 3 11 2 3 2 2 2" xfId="22608" xr:uid="{0038E42A-5DEE-445C-A3F1-3EB8742C7F8D}"/>
    <cellStyle name="Výstup 3 11 2 3 2 2 3" xfId="25465" xr:uid="{15219585-6BEB-42C7-90B8-DA7B1D47B085}"/>
    <cellStyle name="Výstup 3 11 2 3 2 2 4" xfId="28062" xr:uid="{E861BBA5-7869-4355-AFAF-A45849A653DE}"/>
    <cellStyle name="Výstup 3 11 2 3 2 3" xfId="18020" xr:uid="{CF674E48-C7D6-4BE1-92C5-93C8CC52E817}"/>
    <cellStyle name="Výstup 3 11 2 3 2 4" xfId="21739" xr:uid="{E98DF414-5974-4364-81A5-7C0D8641A750}"/>
    <cellStyle name="Výstup 3 11 2 3 2 5" xfId="21623" xr:uid="{DCCC2E1D-7209-47A1-AE82-BDB1D2D2FC4D}"/>
    <cellStyle name="Výstup 3 11 2 3 3" xfId="11154" xr:uid="{A2115D23-B470-4ED2-BE7A-9ABA238C6063}"/>
    <cellStyle name="Výstup 3 11 2 3 3 2" xfId="20696" xr:uid="{F62D054E-72D6-48D9-9F7F-F67C7D514208}"/>
    <cellStyle name="Výstup 3 11 2 3 3 3" xfId="23982" xr:uid="{7999D26A-0E35-435D-9657-FF8E88070A91}"/>
    <cellStyle name="Výstup 3 11 2 3 3 4" xfId="26756" xr:uid="{37DE92AA-78E8-4A05-BDE8-208C0647D8F7}"/>
    <cellStyle name="Výstup 3 11 2 3 4" xfId="16081" xr:uid="{7A422075-9599-467E-87B2-B2869A99FE66}"/>
    <cellStyle name="Výstup 3 11 2 3 5" xfId="15018" xr:uid="{0410CBCE-39DA-43EE-A3F5-85B7BD5FE493}"/>
    <cellStyle name="Výstup 3 11 2 3_5.3 Investments associated cy" xfId="8261" xr:uid="{5C7732DE-E066-4175-B2E6-B2CE739644FC}"/>
    <cellStyle name="Výstup 3 11 2 4" xfId="3775" xr:uid="{91BBD33E-5B1C-4467-A898-6C542760F374}"/>
    <cellStyle name="Výstup 3 11 2 4 2" xfId="11699" xr:uid="{304A2BE4-5C12-41DB-B4F3-02B7B5C9AB60}"/>
    <cellStyle name="Výstup 3 11 2 4 2 2" xfId="21135" xr:uid="{C1741E0C-1C6A-442F-9C66-AD0876822B38}"/>
    <cellStyle name="Výstup 3 11 2 4 2 3" xfId="24372" xr:uid="{B632C076-DAD9-44A9-A594-3F6EABA03E24}"/>
    <cellStyle name="Výstup 3 11 2 4 2 4" xfId="27132" xr:uid="{F8A50894-1599-4765-BA5E-224C774015D4}"/>
    <cellStyle name="Výstup 3 11 2 4 3" xfId="16523" xr:uid="{AEBD41ED-E069-4D6D-87C3-02EEF7F8EB8A}"/>
    <cellStyle name="Výstup 3 11 2 4 4" xfId="17739" xr:uid="{09E25E30-8462-4653-B2FA-F3D93118A290}"/>
    <cellStyle name="Výstup 3 11 2 5" xfId="9221" xr:uid="{A15DA7E6-19F3-4635-B47A-982B680B3B6C}"/>
    <cellStyle name="Výstup 3 11 2 5 2" xfId="19459" xr:uid="{BC6AF094-8F18-4F46-BC05-BC57A8CAEE0A}"/>
    <cellStyle name="Výstup 3 11 2 5 3" xfId="23031" xr:uid="{7B8715FE-06F2-4AD6-BC3B-776D6DD1ACD4}"/>
    <cellStyle name="Výstup 3 11 2 5 4" xfId="25913" xr:uid="{68D68E2E-2211-4218-BF5B-A53142F6B6DB}"/>
    <cellStyle name="Výstup 3 11 2 6" xfId="14706" xr:uid="{AD2DCEC7-3959-4996-92E5-6292E0E8D908}"/>
    <cellStyle name="Výstup 3 11 2 7" xfId="18538" xr:uid="{62B1B3DE-79C7-49EF-9EB2-8B12DDDE0F87}"/>
    <cellStyle name="Výstup 3 11 2_5.3 Investments associated cy" xfId="8259" xr:uid="{80B9BA5A-4B45-4A66-A30D-54778B6FAB9D}"/>
    <cellStyle name="Výstup 3 11 3" xfId="2306" xr:uid="{BF962947-5A60-41B9-922F-0801C72B75CE}"/>
    <cellStyle name="Výstup 3 11 3 2" xfId="5511" xr:uid="{4861FDEB-D244-40F8-A0FC-15413A3C92AE}"/>
    <cellStyle name="Výstup 3 11 3 2 2" xfId="13301" xr:uid="{CBD9D3C7-8486-4567-8C72-743ECAC1E436}"/>
    <cellStyle name="Výstup 3 11 3 2 2 2" xfId="21934" xr:uid="{92A0FF00-79FB-4ABB-9C01-72C030E7A7ED}"/>
    <cellStyle name="Výstup 3 11 3 2 2 3" xfId="24889" xr:uid="{99374D18-88F1-4EE1-8D96-EBC66491D549}"/>
    <cellStyle name="Výstup 3 11 3 2 2 4" xfId="27524" xr:uid="{D485E966-FF5A-4DAA-A5FF-5D1E13FFAAF3}"/>
    <cellStyle name="Výstup 3 11 3 2 3" xfId="17358" xr:uid="{AA6B1402-DCBB-4723-AA3B-1671D13E4245}"/>
    <cellStyle name="Výstup 3 11 3 2 4" xfId="14960" xr:uid="{48578D12-AE94-48AB-B105-14A951BEBB99}"/>
    <cellStyle name="Výstup 3 11 3 2 5" xfId="24626" xr:uid="{0659DAF4-924A-42FB-8E66-A7C41625F8EB}"/>
    <cellStyle name="Výstup 3 11 3 3" xfId="10268" xr:uid="{AA5F0A1B-DED3-48BA-8692-EEEC4FC82FA0}"/>
    <cellStyle name="Výstup 3 11 3 3 2" xfId="20023" xr:uid="{AB77CB3A-8F84-4887-8D1D-044F06898FD6}"/>
    <cellStyle name="Výstup 3 11 3 3 3" xfId="23411" xr:uid="{1F766937-F692-41EF-8A12-9060355283E6}"/>
    <cellStyle name="Výstup 3 11 3 3 4" xfId="26219" xr:uid="{A5B37C8B-6933-43C8-979F-E1DFFBEFF290}"/>
    <cellStyle name="Výstup 3 11 3 4" xfId="15422" xr:uid="{EFC47EB3-EEAE-4F08-BDED-3501EF0C494B}"/>
    <cellStyle name="Výstup 3 11 3 5" xfId="21299" xr:uid="{A0C8C095-BD3C-428E-9F2C-898AC03B0D9E}"/>
    <cellStyle name="Výstup 3 11 3_5.3 Investments associated cy" xfId="8262" xr:uid="{041CB0F7-2A09-4133-BB22-26FCD1EBAF85}"/>
    <cellStyle name="Výstup 3 11 4" xfId="2986" xr:uid="{D1760B16-4D93-4457-84FE-3FDDF2A47E8F}"/>
    <cellStyle name="Výstup 3 11 4 2" xfId="6191" xr:uid="{B45DA119-0F46-442F-ADEB-801BD88304FD}"/>
    <cellStyle name="Výstup 3 11 4 2 2" xfId="13981" xr:uid="{DFD80FC0-5BAD-4C9C-B45A-345FBC4CB23C}"/>
    <cellStyle name="Výstup 3 11 4 2 2 2" xfId="22401" xr:uid="{6F789033-4479-4D86-B3DD-17F67303B6A3}"/>
    <cellStyle name="Výstup 3 11 4 2 2 3" xfId="25258" xr:uid="{68A491B6-F4C3-49EB-A654-29011E2D0355}"/>
    <cellStyle name="Výstup 3 11 4 2 2 4" xfId="27855" xr:uid="{C575B94A-1314-4D99-BD97-0A6D202F25A9}"/>
    <cellStyle name="Výstup 3 11 4 2 3" xfId="17813" xr:uid="{BB7BA65A-1A10-471C-9678-2763753657ED}"/>
    <cellStyle name="Výstup 3 11 4 2 4" xfId="15808" xr:uid="{1F1138D0-42F5-4088-9FF1-382025973448}"/>
    <cellStyle name="Výstup 3 11 4 2 5" xfId="23275" xr:uid="{89038E97-AE0C-4A09-9690-C22091C0FE3F}"/>
    <cellStyle name="Výstup 3 11 4 3" xfId="10947" xr:uid="{82C98B1A-DC17-49C0-A116-470E52703E60}"/>
    <cellStyle name="Výstup 3 11 4 3 2" xfId="20489" xr:uid="{89F27916-84D2-4B5B-9175-61CC0E5F5F86}"/>
    <cellStyle name="Výstup 3 11 4 3 3" xfId="23775" xr:uid="{863FEC5A-5EB5-4BC9-994E-EDD7DB958C18}"/>
    <cellStyle name="Výstup 3 11 4 3 4" xfId="26549" xr:uid="{AEF5752F-0BED-4BEF-A01E-2C92301618AF}"/>
    <cellStyle name="Výstup 3 11 4 4" xfId="15874" xr:uid="{D8EC542D-470C-4A2A-8EB9-B3A3E2DDB751}"/>
    <cellStyle name="Výstup 3 11 4 5" xfId="17154" xr:uid="{BF69D874-513A-4B1D-A2D9-8CB662C461D3}"/>
    <cellStyle name="Výstup 3 11 4_5.3 Investments associated cy" xfId="8263" xr:uid="{0033CCEA-6905-47EF-99C9-A4D7BB1F569C}"/>
    <cellStyle name="Výstup 3 11 5" xfId="3499" xr:uid="{301FF1E6-23A4-4445-B043-3F38C53753EF}"/>
    <cellStyle name="Výstup 3 11 5 2" xfId="11428" xr:uid="{F5D1596C-618F-4E27-A208-662236598135}"/>
    <cellStyle name="Výstup 3 11 5 2 2" xfId="20920" xr:uid="{1EB52960-C00D-4DC0-B664-78D6CD8055D7}"/>
    <cellStyle name="Výstup 3 11 5 2 3" xfId="24190" xr:uid="{D2C2DE21-1D68-4EC0-ACED-84E189A9ECD8}"/>
    <cellStyle name="Výstup 3 11 5 2 4" xfId="26958" xr:uid="{D03419F5-DC45-44A1-B4F8-FA4F4FA958B8}"/>
    <cellStyle name="Výstup 3 11 5 3" xfId="16306" xr:uid="{D6B76F71-775E-4E3D-B816-1BD8CBC8592C}"/>
    <cellStyle name="Výstup 3 11 5 4" xfId="16696" xr:uid="{B24E379C-B175-499F-B0C1-2CA8AD5C7965}"/>
    <cellStyle name="Výstup 3 11 6" xfId="8920" xr:uid="{0F4AFA40-6B6F-445E-885D-438197B46FCE}"/>
    <cellStyle name="Výstup 3 11 6 2" xfId="19214" xr:uid="{F1D87937-ADC8-4A5B-8582-C4E47C83EB95}"/>
    <cellStyle name="Výstup 3 11 6 3" xfId="22813" xr:uid="{2FB49725-434E-4AEB-A72E-B79E2BD4EDD0}"/>
    <cellStyle name="Výstup 3 11 6 4" xfId="25706" xr:uid="{AD9CE1DC-BCF1-4782-965D-3C93135A1891}"/>
    <cellStyle name="Výstup 3 11 7" xfId="14461" xr:uid="{BD2D523A-17AB-4C3C-A944-176EDE1A876B}"/>
    <cellStyle name="Výstup 3 11 8" xfId="18752" xr:uid="{2DB2FCFB-2BA1-4E6F-A346-090E9AE6B225}"/>
    <cellStyle name="Výstup 3 11_3.10 Impairments" xfId="1610" xr:uid="{97B8EDAD-8A71-4401-99B1-BA9765EE5079}"/>
    <cellStyle name="Výstup 3 12" xfId="306" xr:uid="{3D79C72D-612A-4CB0-A37A-4D5DFE6039B5}"/>
    <cellStyle name="Výstup 3 12 2" xfId="610" xr:uid="{99C07E77-EC86-4B24-848C-A0700D0E0FFE}"/>
    <cellStyle name="Výstup 3 12 2 2" xfId="2597" xr:uid="{DF951684-C8C0-465C-B301-8BCDB18A9E45}"/>
    <cellStyle name="Výstup 3 12 2 2 2" xfId="5802" xr:uid="{B035740B-F388-4B09-A61A-B50B8EDB0E05}"/>
    <cellStyle name="Výstup 3 12 2 2 2 2" xfId="13592" xr:uid="{E8A9F592-1ABE-4186-99F9-328F1C40ED25}"/>
    <cellStyle name="Výstup 3 12 2 2 2 2 2" xfId="22166" xr:uid="{839D5680-9872-4635-B4E8-0C26BA56B4A6}"/>
    <cellStyle name="Výstup 3 12 2 2 2 2 3" xfId="25090" xr:uid="{3216A73A-F21D-4263-83FD-2309845B5FB9}"/>
    <cellStyle name="Výstup 3 12 2 2 2 2 4" xfId="27715" xr:uid="{1EB7FA37-517A-4C71-BC5F-804D5524747A}"/>
    <cellStyle name="Výstup 3 12 2 2 2 3" xfId="17591" xr:uid="{EF496D2B-BA4E-45A8-83DA-D5F98816FDED}"/>
    <cellStyle name="Výstup 3 12 2 2 2 4" xfId="21705" xr:uid="{F9AE13B6-CAA3-4B2A-85EE-E946755617F1}"/>
    <cellStyle name="Výstup 3 12 2 2 2 5" xfId="15189" xr:uid="{07547902-0B3F-4302-90FF-7767BD4497FE}"/>
    <cellStyle name="Výstup 3 12 2 2 3" xfId="10559" xr:uid="{63118FE8-4829-48A4-937A-607D402060D9}"/>
    <cellStyle name="Výstup 3 12 2 2 3 2" xfId="20252" xr:uid="{BF45ED33-713A-43E9-BFCA-C3BDD29014CC}"/>
    <cellStyle name="Výstup 3 12 2 2 3 3" xfId="23611" xr:uid="{AE4FB55A-F1B1-45EE-B862-CE445BC658E1}"/>
    <cellStyle name="Výstup 3 12 2 2 3 4" xfId="26410" xr:uid="{7806647B-FDF7-4982-9877-D79930979F07}"/>
    <cellStyle name="Výstup 3 12 2 2 4" xfId="15648" xr:uid="{455C15DA-BBFF-4CCE-99C3-F225DC8E7589}"/>
    <cellStyle name="Výstup 3 12 2 2 5" xfId="19061" xr:uid="{95CCEB44-1F1D-4C42-84A0-6B42945AC85D}"/>
    <cellStyle name="Výstup 3 12 2 2_5.3 Investments associated cy" xfId="8265" xr:uid="{90E663D6-FDBE-4A84-BF7A-0283E36D94FF}"/>
    <cellStyle name="Výstup 3 12 2 3" xfId="3207" xr:uid="{71AC6984-A049-4D77-AAF9-9D2DF294FC80}"/>
    <cellStyle name="Výstup 3 12 2 3 2" xfId="6412" xr:uid="{6E5BE46F-DFF7-4797-B86D-744DB5F844B5}"/>
    <cellStyle name="Výstup 3 12 2 3 2 2" xfId="14202" xr:uid="{B0C46488-6478-4AD6-90E6-09A4C1394D8B}"/>
    <cellStyle name="Výstup 3 12 2 3 2 2 2" xfId="22622" xr:uid="{C56C9683-E44F-4ED5-9677-4D0A3940B99F}"/>
    <cellStyle name="Výstup 3 12 2 3 2 2 3" xfId="25479" xr:uid="{E62E359E-C31E-4017-88D4-995A6E49AA27}"/>
    <cellStyle name="Výstup 3 12 2 3 2 2 4" xfId="28076" xr:uid="{57215394-2FBF-4413-B518-1712DC305D66}"/>
    <cellStyle name="Výstup 3 12 2 3 2 3" xfId="18034" xr:uid="{EDD3AFF2-0F0E-45EB-8A5D-A7A3A648D3E9}"/>
    <cellStyle name="Výstup 3 12 2 3 2 4" xfId="15688" xr:uid="{0BD5EBD1-C47E-4394-9AD6-58A81F01D7B4}"/>
    <cellStyle name="Výstup 3 12 2 3 2 5" xfId="23240" xr:uid="{1F8D1C5A-F365-475E-BD8D-42DB4D5C9111}"/>
    <cellStyle name="Výstup 3 12 2 3 3" xfId="11168" xr:uid="{367C8CE0-6528-4A61-B456-FF6E72D364D9}"/>
    <cellStyle name="Výstup 3 12 2 3 3 2" xfId="20710" xr:uid="{34731DE6-A671-47BE-B4D6-601971A507B0}"/>
    <cellStyle name="Výstup 3 12 2 3 3 3" xfId="23996" xr:uid="{5820E341-45B9-49EB-9B0C-FB478CC94C10}"/>
    <cellStyle name="Výstup 3 12 2 3 3 4" xfId="26770" xr:uid="{14960169-68C0-4CAA-A5F8-B466DAA040E9}"/>
    <cellStyle name="Výstup 3 12 2 3 4" xfId="16095" xr:uid="{75AEC747-D01E-4A5B-8540-03D2FE73C710}"/>
    <cellStyle name="Výstup 3 12 2 3 5" xfId="17077" xr:uid="{7328EE80-8E12-4A7D-9C7C-F83E670F031B}"/>
    <cellStyle name="Výstup 3 12 2 3_5.3 Investments associated cy" xfId="8266" xr:uid="{468F6FDE-E935-4B6C-B06D-D3CE8A1CBF78}"/>
    <cellStyle name="Výstup 3 12 2 4" xfId="3794" xr:uid="{9D165434-E7B4-4563-A8D6-226285079B54}"/>
    <cellStyle name="Výstup 3 12 2 4 2" xfId="11718" xr:uid="{0CE3770D-A05D-47D9-9E46-7C83D43A387B}"/>
    <cellStyle name="Výstup 3 12 2 4 2 2" xfId="21151" xr:uid="{83A5EE91-65F0-4645-9139-167A6D76BB77}"/>
    <cellStyle name="Výstup 3 12 2 4 2 3" xfId="24386" xr:uid="{CE03341E-01DE-4CCB-8DF6-7EFDDA911F0F}"/>
    <cellStyle name="Výstup 3 12 2 4 2 4" xfId="27145" xr:uid="{0FA383A9-9DD5-4183-B8FB-D3B74D9E3200}"/>
    <cellStyle name="Výstup 3 12 2 4 3" xfId="16538" xr:uid="{02FFBB8A-A79B-40A9-962F-3DCCE7294E1E}"/>
    <cellStyle name="Výstup 3 12 2 4 4" xfId="22254" xr:uid="{8551BAD9-F58A-4667-9F87-A935F034ABEE}"/>
    <cellStyle name="Výstup 3 12 2 5" xfId="9241" xr:uid="{860CBEF8-3D6D-4732-8BBF-840248F4097C}"/>
    <cellStyle name="Výstup 3 12 2 5 2" xfId="19475" xr:uid="{F3D81212-29B6-406A-9BDE-A6D846857B23}"/>
    <cellStyle name="Výstup 3 12 2 5 3" xfId="23046" xr:uid="{B3AC98D8-AB18-402F-AB15-FEC660A0117D}"/>
    <cellStyle name="Výstup 3 12 2 5 4" xfId="25927" xr:uid="{FA0AD260-1C0E-4988-8C62-B549E885989E}"/>
    <cellStyle name="Výstup 3 12 2 6" xfId="14722" xr:uid="{23D28A38-0948-4426-B4FB-D754FFDF357A}"/>
    <cellStyle name="Výstup 3 12 2 7" xfId="18524" xr:uid="{466E8283-15A9-4E48-8961-60C1ACA101E4}"/>
    <cellStyle name="Výstup 3 12 2_5.3 Investments associated cy" xfId="8264" xr:uid="{496F6EAE-08B7-4A9A-AEA0-8974C212AB9E}"/>
    <cellStyle name="Výstup 3 12 3" xfId="2325" xr:uid="{664ECD42-977E-4C92-9F95-D17D3B73CF33}"/>
    <cellStyle name="Výstup 3 12 3 2" xfId="5530" xr:uid="{23C8727D-C261-4BE2-A248-E8510044489C}"/>
    <cellStyle name="Výstup 3 12 3 2 2" xfId="13320" xr:uid="{FDE9C00E-E8A3-4ABC-904C-40A19A4504AC}"/>
    <cellStyle name="Výstup 3 12 3 2 2 2" xfId="21948" xr:uid="{923D0D2B-DC74-4CD2-8CAC-6B34F47073B8}"/>
    <cellStyle name="Výstup 3 12 3 2 2 3" xfId="24902" xr:uid="{94CA009F-0E7F-4600-971B-111D5D4923E4}"/>
    <cellStyle name="Výstup 3 12 3 2 2 4" xfId="27537" xr:uid="{396E1588-8919-4555-930E-183DA866F91A}"/>
    <cellStyle name="Výstup 3 12 3 2 3" xfId="17373" xr:uid="{4A8E9DA3-2455-42F6-90A3-EFAB3EFD1231}"/>
    <cellStyle name="Výstup 3 12 3 2 4" xfId="19088" xr:uid="{BC5A8C31-BA44-4890-AA1C-432B1573EE07}"/>
    <cellStyle name="Výstup 3 12 3 2 5" xfId="22740" xr:uid="{D3B76652-8630-4739-9EF2-277FA20D51C5}"/>
    <cellStyle name="Výstup 3 12 3 3" xfId="10287" xr:uid="{E5790829-5528-466A-AA5C-F6C8ADF3CB7A}"/>
    <cellStyle name="Výstup 3 12 3 3 2" xfId="20037" xr:uid="{5208D309-AF27-4B86-80E7-D371C59848F6}"/>
    <cellStyle name="Výstup 3 12 3 3 3" xfId="23424" xr:uid="{63D6F4C2-376C-4EA2-A21F-305A1F4E480B}"/>
    <cellStyle name="Výstup 3 12 3 3 4" xfId="26232" xr:uid="{27B8E7B1-1797-42D6-86EA-214F70186E34}"/>
    <cellStyle name="Výstup 3 12 3 4" xfId="15436" xr:uid="{84AB6C53-4983-4503-914E-ADE615E6B95A}"/>
    <cellStyle name="Výstup 3 12 3 5" xfId="20869" xr:uid="{D7BF3017-B766-44A6-855C-2CA493DBBAD1}"/>
    <cellStyle name="Výstup 3 12 3_5.3 Investments associated cy" xfId="8267" xr:uid="{D036FD74-533D-4527-94F9-068F5CA1106F}"/>
    <cellStyle name="Výstup 3 12 4" xfId="3000" xr:uid="{9B6AE6AB-F472-4663-870C-516E171E8385}"/>
    <cellStyle name="Výstup 3 12 4 2" xfId="6205" xr:uid="{A8E21CC9-DF65-40DD-A02B-08F887B3101A}"/>
    <cellStyle name="Výstup 3 12 4 2 2" xfId="13995" xr:uid="{D03A8172-2B93-4E2A-A98F-F00B18621A4D}"/>
    <cellStyle name="Výstup 3 12 4 2 2 2" xfId="22415" xr:uid="{49CDB0D8-4853-4375-A6E7-316696959AF7}"/>
    <cellStyle name="Výstup 3 12 4 2 2 3" xfId="25272" xr:uid="{A5B61167-1DBD-414C-99FD-0C63A98D5F97}"/>
    <cellStyle name="Výstup 3 12 4 2 2 4" xfId="27869" xr:uid="{9FECE641-BDBE-4DF2-B87A-6E20E21E7624}"/>
    <cellStyle name="Výstup 3 12 4 2 3" xfId="17827" xr:uid="{9934AE24-86F7-423B-A55C-8057C4D28053}"/>
    <cellStyle name="Výstup 3 12 4 2 4" xfId="18165" xr:uid="{7C260554-BFAF-42EF-A8E3-C398E127548F}"/>
    <cellStyle name="Výstup 3 12 4 2 5" xfId="24991" xr:uid="{3D08F813-4211-4D6B-88E9-0DB72352A952}"/>
    <cellStyle name="Výstup 3 12 4 3" xfId="10961" xr:uid="{74490CDD-194C-4C53-A788-476F7880F59B}"/>
    <cellStyle name="Výstup 3 12 4 3 2" xfId="20503" xr:uid="{5CF5805E-A593-400A-BB5F-02D4A696408D}"/>
    <cellStyle name="Výstup 3 12 4 3 3" xfId="23789" xr:uid="{8730B042-24E9-4EE0-BC7E-36175A1BD1AC}"/>
    <cellStyle name="Výstup 3 12 4 3 4" xfId="26563" xr:uid="{651B8DA2-6BF8-4BE4-A62B-0C716B955CD5}"/>
    <cellStyle name="Výstup 3 12 4 4" xfId="15888" xr:uid="{C1816A36-6F35-4674-ADA1-162C3086E1B0}"/>
    <cellStyle name="Výstup 3 12 4 5" xfId="18348" xr:uid="{0554BD6A-73DF-4620-A84E-BD4FC89BAF72}"/>
    <cellStyle name="Výstup 3 12 4_5.3 Investments associated cy" xfId="8268" xr:uid="{10B6E5D1-53A8-4AAA-A0C3-B5B4D62D4FA0}"/>
    <cellStyle name="Výstup 3 12 5" xfId="3519" xr:uid="{BE43CA08-65BD-4EC9-BC6A-91ABBD3C6549}"/>
    <cellStyle name="Výstup 3 12 5 2" xfId="11448" xr:uid="{B8EFF097-01C2-4610-A691-A1DE85CFB2F1}"/>
    <cellStyle name="Výstup 3 12 5 2 2" xfId="20934" xr:uid="{E1D246F1-715D-4EBF-868F-F44B16834003}"/>
    <cellStyle name="Výstup 3 12 5 2 3" xfId="24204" xr:uid="{F85F97D1-6BDD-4898-A3CA-5B3E0B22DC9C}"/>
    <cellStyle name="Výstup 3 12 5 2 4" xfId="26971" xr:uid="{5FE71086-BC44-421F-93BD-29C1C2F2B77A}"/>
    <cellStyle name="Výstup 3 12 5 3" xfId="16319" xr:uid="{2F126B94-1F9E-4D98-8995-30C6E5048624}"/>
    <cellStyle name="Výstup 3 12 5 4" xfId="18299" xr:uid="{CFAA65B4-310C-4A57-9B62-9BB2F75B5FAD}"/>
    <cellStyle name="Výstup 3 12 6" xfId="8940" xr:uid="{F654253F-BAC2-4D90-AB00-E11AFE3BB085}"/>
    <cellStyle name="Výstup 3 12 6 2" xfId="19229" xr:uid="{2949B173-09B6-4520-A726-F95AF5F60300}"/>
    <cellStyle name="Výstup 3 12 6 3" xfId="22827" xr:uid="{09F71625-3B02-43F1-A427-68389E4755C6}"/>
    <cellStyle name="Výstup 3 12 6 4" xfId="25720" xr:uid="{9C28B55B-CD5E-4A03-966A-A265E104BC91}"/>
    <cellStyle name="Výstup 3 12 7" xfId="14476" xr:uid="{4FF3671E-6F25-415F-ADE9-935B4A8A3227}"/>
    <cellStyle name="Výstup 3 12 8" xfId="18738" xr:uid="{737BE455-0A03-44A2-BB4A-17D623ADEE01}"/>
    <cellStyle name="Výstup 3 12_3.10 Impairments" xfId="1611" xr:uid="{EDD16B09-59A1-48F2-8C9A-92867A5F7205}"/>
    <cellStyle name="Výstup 3 13" xfId="324" xr:uid="{CB3E97F6-5909-44C4-B8F3-8C682DC15571}"/>
    <cellStyle name="Výstup 3 13 2" xfId="628" xr:uid="{D1A3F195-23E3-41DE-9928-7770E542D762}"/>
    <cellStyle name="Výstup 3 13 2 2" xfId="2615" xr:uid="{F084FCB4-B51E-4222-A79C-319A07ABB393}"/>
    <cellStyle name="Výstup 3 13 2 2 2" xfId="5820" xr:uid="{1FD7C8A4-1F77-4436-90D0-7FA9AF698B38}"/>
    <cellStyle name="Výstup 3 13 2 2 2 2" xfId="13610" xr:uid="{F2D3BA1A-AFA4-47EA-B2AD-82267774F268}"/>
    <cellStyle name="Výstup 3 13 2 2 2 2 2" xfId="22178" xr:uid="{C8F39205-9AA8-496F-9EBD-C8706062D805}"/>
    <cellStyle name="Výstup 3 13 2 2 2 2 3" xfId="25096" xr:uid="{8B64DA9C-5B79-4EE4-B578-90150EF3B096}"/>
    <cellStyle name="Výstup 3 13 2 2 2 2 4" xfId="27721" xr:uid="{A92FB378-6741-4010-AD16-4A8255358EFB}"/>
    <cellStyle name="Výstup 3 13 2 2 2 3" xfId="17601" xr:uid="{5F5D6A22-0FAC-4AE9-AD08-F4D7158C6BA3}"/>
    <cellStyle name="Výstup 3 13 2 2 2 4" xfId="15268" xr:uid="{24DC4C9F-CEFD-468B-A7F4-00BFE286D278}"/>
    <cellStyle name="Výstup 3 13 2 2 2 5" xfId="18962" xr:uid="{0680A208-454A-4028-ACF7-CA6F9CD131AA}"/>
    <cellStyle name="Výstup 3 13 2 2 3" xfId="10577" xr:uid="{DC0246DA-A1DE-47AD-B9D1-F1B43BB584A9}"/>
    <cellStyle name="Výstup 3 13 2 2 3 2" xfId="20263" xr:uid="{7E342423-46BC-4219-BCAA-17B4E31F81BE}"/>
    <cellStyle name="Výstup 3 13 2 2 3 3" xfId="23618" xr:uid="{58E69502-A38F-450D-869D-FF3266B186CB}"/>
    <cellStyle name="Výstup 3 13 2 2 3 4" xfId="26416" xr:uid="{BD2CC6D4-9A30-4A32-A4E6-E9E60DCD01F9}"/>
    <cellStyle name="Výstup 3 13 2 2 4" xfId="15658" xr:uid="{09525884-60E0-4395-B222-874C9DB7CFD8}"/>
    <cellStyle name="Výstup 3 13 2 2 5" xfId="19584" xr:uid="{85524A82-1C4D-47FD-95FE-9AE545C43966}"/>
    <cellStyle name="Výstup 3 13 2 2_5.3 Investments associated cy" xfId="8270" xr:uid="{3018F46D-7D57-4784-BC4E-7B410902261F}"/>
    <cellStyle name="Výstup 3 13 2 3" xfId="3213" xr:uid="{511A56AD-E40E-4BA5-ABD7-EAC97CD46C78}"/>
    <cellStyle name="Výstup 3 13 2 3 2" xfId="6418" xr:uid="{4D7A36F1-39E9-49C3-8320-9F0286B5F98C}"/>
    <cellStyle name="Výstup 3 13 2 3 2 2" xfId="14208" xr:uid="{F09B550F-4AD2-41AA-8F90-D965D2BDB724}"/>
    <cellStyle name="Výstup 3 13 2 3 2 2 2" xfId="22628" xr:uid="{7C93E47B-E69A-402F-85B3-88D991B2DC54}"/>
    <cellStyle name="Výstup 3 13 2 3 2 2 3" xfId="25485" xr:uid="{05D16685-1356-454C-B90A-C87AA6231CDE}"/>
    <cellStyle name="Výstup 3 13 2 3 2 2 4" xfId="28082" xr:uid="{82A7A495-55B3-4350-B706-07836F35A27E}"/>
    <cellStyle name="Výstup 3 13 2 3 2 3" xfId="18040" xr:uid="{74784EFA-6163-40E4-BB9B-21857B827973}"/>
    <cellStyle name="Výstup 3 13 2 3 2 4" xfId="14927" xr:uid="{8924DD34-30CA-4329-9A95-B0DEC9ED3EB2}"/>
    <cellStyle name="Výstup 3 13 2 3 2 5" xfId="24632" xr:uid="{02D44E63-0323-405C-A6C7-389BF8BFF530}"/>
    <cellStyle name="Výstup 3 13 2 3 3" xfId="11174" xr:uid="{1813F168-7178-4EBF-B3C8-95BA42D9B7E2}"/>
    <cellStyle name="Výstup 3 13 2 3 3 2" xfId="20716" xr:uid="{F5C98BA9-7909-4D58-AC62-98D8D3BF046C}"/>
    <cellStyle name="Výstup 3 13 2 3 3 3" xfId="24002" xr:uid="{CE7A9DA4-0A14-4CE7-BF5C-5E205258D1A3}"/>
    <cellStyle name="Výstup 3 13 2 3 3 4" xfId="26776" xr:uid="{40315D9F-BD27-4A8C-A026-DC8FB598C274}"/>
    <cellStyle name="Výstup 3 13 2 3 4" xfId="16101" xr:uid="{C3D7860C-E6B9-43AC-AB03-6F2461B72F3D}"/>
    <cellStyle name="Výstup 3 13 2 3 5" xfId="21295" xr:uid="{C21B0261-4021-4335-9643-87327AC1C5A0}"/>
    <cellStyle name="Výstup 3 13 2 3_5.3 Investments associated cy" xfId="8271" xr:uid="{4DFD7C55-9E93-4107-B220-8C21179F30C8}"/>
    <cellStyle name="Výstup 3 13 2 4" xfId="3812" xr:uid="{81E6B0E8-444E-4AC5-8318-AAE38A878868}"/>
    <cellStyle name="Výstup 3 13 2 4 2" xfId="11736" xr:uid="{9AFA6E34-C5BF-480C-ABDD-50A36768C65A}"/>
    <cellStyle name="Výstup 3 13 2 4 2 2" xfId="21162" xr:uid="{C7A9990B-3E24-4217-8D08-FB2D2711BA5C}"/>
    <cellStyle name="Výstup 3 13 2 4 2 3" xfId="24393" xr:uid="{8E33E059-40D9-4B75-82CD-1A635095EA81}"/>
    <cellStyle name="Výstup 3 13 2 4 2 4" xfId="27151" xr:uid="{32B35188-59FA-4E84-A2AD-28804548DE50}"/>
    <cellStyle name="Výstup 3 13 2 4 3" xfId="16548" xr:uid="{3D350603-A797-4821-88E3-BEE73BA22FDE}"/>
    <cellStyle name="Výstup 3 13 2 4 4" xfId="15807" xr:uid="{BFD51426-FD6D-427F-A2B5-677435239295}"/>
    <cellStyle name="Výstup 3 13 2 5" xfId="9259" xr:uid="{6C315E34-8A8E-4C35-B285-12690D61F63B}"/>
    <cellStyle name="Výstup 3 13 2 5 2" xfId="19485" xr:uid="{7A0BF8F5-D086-4E4F-87B8-5B943599E8AD}"/>
    <cellStyle name="Výstup 3 13 2 5 3" xfId="23053" xr:uid="{88AAA8A2-B7AD-4125-B42F-EFDB5FF7DFF5}"/>
    <cellStyle name="Výstup 3 13 2 5 4" xfId="25933" xr:uid="{5AF21EA5-8A55-4EA5-B285-951A6497BFBA}"/>
    <cellStyle name="Výstup 3 13 2 6" xfId="14731" xr:uid="{4F8063F1-C672-438C-918E-91BF1168202D}"/>
    <cellStyle name="Výstup 3 13 2 7" xfId="18517" xr:uid="{A08019CE-8187-49FE-AC7C-67481E1DF0F1}"/>
    <cellStyle name="Výstup 3 13 2_5.3 Investments associated cy" xfId="8269" xr:uid="{10783E54-6C7D-4516-A42F-F08DE7653593}"/>
    <cellStyle name="Výstup 3 13 3" xfId="2343" xr:uid="{5E32CCA1-BC11-4219-8130-A5185F3E1661}"/>
    <cellStyle name="Výstup 3 13 3 2" xfId="5548" xr:uid="{5000B861-C374-4737-8E24-66AD301045BA}"/>
    <cellStyle name="Výstup 3 13 3 2 2" xfId="13338" xr:uid="{223130A3-7676-43F0-B1D4-BAB90182CB10}"/>
    <cellStyle name="Výstup 3 13 3 2 2 2" xfId="21959" xr:uid="{3DF4EB8D-DAD5-4824-978B-46171B85FC84}"/>
    <cellStyle name="Výstup 3 13 3 2 2 3" xfId="24909" xr:uid="{C7630AC4-22F2-4484-9845-7D971C8C2117}"/>
    <cellStyle name="Výstup 3 13 3 2 2 4" xfId="27543" xr:uid="{03969BFF-A86D-4494-958E-78F247B59495}"/>
    <cellStyle name="Výstup 3 13 3 2 3" xfId="17384" xr:uid="{5617D4AC-E727-4F2D-ACE6-7417B0E9EDDC}"/>
    <cellStyle name="Výstup 3 13 3 2 4" xfId="19588" xr:uid="{8BD7C6A3-994B-49D0-8C9B-2B7B01184F9E}"/>
    <cellStyle name="Výstup 3 13 3 2 5" xfId="20362" xr:uid="{AD94F252-1533-4197-99B9-E0A60532472D}"/>
    <cellStyle name="Výstup 3 13 3 3" xfId="10305" xr:uid="{79D8F247-8EB1-434E-8925-4DB5A474009F}"/>
    <cellStyle name="Výstup 3 13 3 3 2" xfId="20047" xr:uid="{4F4DFF8F-2876-4DB9-B055-684234C596D5}"/>
    <cellStyle name="Výstup 3 13 3 3 3" xfId="23430" xr:uid="{1227085C-51C8-43F5-A30B-282E67E1C0F9}"/>
    <cellStyle name="Výstup 3 13 3 3 4" xfId="26238" xr:uid="{A03142F2-946B-42BC-8E39-2F13C7F4CF80}"/>
    <cellStyle name="Výstup 3 13 3 4" xfId="15445" xr:uid="{442A3E57-0710-4006-8C38-1645707674DC}"/>
    <cellStyle name="Výstup 3 13 3 5" xfId="18390" xr:uid="{811C8E78-FDA3-4C60-BA39-F6BB9EDBF81E}"/>
    <cellStyle name="Výstup 3 13 3_5.3 Investments associated cy" xfId="8272" xr:uid="{B113C43E-475F-4C77-82F3-F4E976146009}"/>
    <cellStyle name="Výstup 3 13 4" xfId="3006" xr:uid="{0758543D-3401-4CBF-9EA6-F8E43CB6D630}"/>
    <cellStyle name="Výstup 3 13 4 2" xfId="6211" xr:uid="{BF6D655C-8ECB-4D07-922B-61C12C7853A1}"/>
    <cellStyle name="Výstup 3 13 4 2 2" xfId="14001" xr:uid="{8E28C2A9-D5E6-4425-ACE2-34129206F3C6}"/>
    <cellStyle name="Výstup 3 13 4 2 2 2" xfId="22421" xr:uid="{09B46E43-29A3-42BD-B2D6-6A1C3A64E80E}"/>
    <cellStyle name="Výstup 3 13 4 2 2 3" xfId="25278" xr:uid="{0E04F3C1-88C8-4395-BF83-F72027B76D11}"/>
    <cellStyle name="Výstup 3 13 4 2 2 4" xfId="27875" xr:uid="{20A4F4F5-0F4C-41B4-9709-2530BA23E575}"/>
    <cellStyle name="Výstup 3 13 4 2 3" xfId="17833" xr:uid="{7EDD5536-1C5B-40B0-85F2-DF4053643E5C}"/>
    <cellStyle name="Výstup 3 13 4 2 4" xfId="19724" xr:uid="{23184933-8274-4CB0-ACB4-14B59BDA8EE7}"/>
    <cellStyle name="Výstup 3 13 4 2 5" xfId="18234" xr:uid="{E50BA7E7-4268-4BAA-A2E5-01C06DFC134F}"/>
    <cellStyle name="Výstup 3 13 4 3" xfId="10967" xr:uid="{3230992D-262E-4EB8-AFC4-E392836061A7}"/>
    <cellStyle name="Výstup 3 13 4 3 2" xfId="20509" xr:uid="{4C891FE3-6FCA-47CC-AF55-398FFA35B207}"/>
    <cellStyle name="Výstup 3 13 4 3 3" xfId="23795" xr:uid="{73E1EDE9-6DD8-46B7-A33D-55C3E05DEF08}"/>
    <cellStyle name="Výstup 3 13 4 3 4" xfId="26569" xr:uid="{E1F1A8BE-DFBB-4F70-837D-3C316CD040E8}"/>
    <cellStyle name="Výstup 3 13 4 4" xfId="15894" xr:uid="{211AB7BA-D009-4495-8B61-5C9479515254}"/>
    <cellStyle name="Výstup 3 13 4 5" xfId="19629" xr:uid="{4EF49280-9623-4A18-9B02-2088EF622143}"/>
    <cellStyle name="Výstup 3 13 4_5.3 Investments associated cy" xfId="8273" xr:uid="{EF7F7067-D48C-42B0-8F5D-5F67AC47B067}"/>
    <cellStyle name="Výstup 3 13 5" xfId="3537" xr:uid="{FBDEA767-A934-40B0-AC34-977E47D28171}"/>
    <cellStyle name="Výstup 3 13 5 2" xfId="11466" xr:uid="{F33A2846-BC9B-40C5-8835-6413BA854B3A}"/>
    <cellStyle name="Výstup 3 13 5 2 2" xfId="20944" xr:uid="{BC032FD3-C46B-4A2D-9029-8FECBF0E71E8}"/>
    <cellStyle name="Výstup 3 13 5 2 3" xfId="24210" xr:uid="{0597AF10-0D3A-43C4-8A52-0FA29F9E9F0A}"/>
    <cellStyle name="Výstup 3 13 5 2 4" xfId="26977" xr:uid="{C79BC6FB-833B-48F1-BA9E-75C86E04A488}"/>
    <cellStyle name="Výstup 3 13 5 3" xfId="16329" xr:uid="{E03CC336-DD87-4476-80B3-54BCDCD7393D}"/>
    <cellStyle name="Výstup 3 13 5 4" xfId="22291" xr:uid="{45140D0A-D6E7-4C54-A811-9A55AA4EABE1}"/>
    <cellStyle name="Výstup 3 13 6" xfId="8958" xr:uid="{1231C47E-9B73-4C7C-B8AA-CC55194824A6}"/>
    <cellStyle name="Výstup 3 13 6 2" xfId="19239" xr:uid="{02642C70-2350-4E7B-B18F-1E7311C0409C}"/>
    <cellStyle name="Výstup 3 13 6 3" xfId="22834" xr:uid="{56977B82-E000-49C6-AFD9-DCD2B8C86EA5}"/>
    <cellStyle name="Výstup 3 13 6 4" xfId="25726" xr:uid="{B740FBFC-8386-4353-82B2-D1E3D95D6877}"/>
    <cellStyle name="Výstup 3 13 7" xfId="14484" xr:uid="{74426767-77A0-400E-8F05-89EEEC61A164}"/>
    <cellStyle name="Výstup 3 13 8" xfId="18733" xr:uid="{EB308BE5-3256-4492-8447-80148C21B3EB}"/>
    <cellStyle name="Výstup 3 13_3.10 Impairments" xfId="1612" xr:uid="{52B3ED62-DA70-432A-839F-23EA787809F5}"/>
    <cellStyle name="Výstup 3 14" xfId="333" xr:uid="{6B72DDAA-2D3B-4B03-B921-962967AD8D4F}"/>
    <cellStyle name="Výstup 3 14 2" xfId="637" xr:uid="{46D8BDF9-7641-4C1C-BF20-37A76BF848F9}"/>
    <cellStyle name="Výstup 3 14 2 2" xfId="2624" xr:uid="{990BA871-9B68-4415-A70B-2A1D9C8DA649}"/>
    <cellStyle name="Výstup 3 14 2 2 2" xfId="5829" xr:uid="{5BE57FA0-45EA-4C75-A4B3-31438C903D7A}"/>
    <cellStyle name="Výstup 3 14 2 2 2 2" xfId="13619" xr:uid="{75D81041-E143-49C3-907F-457FD3165AE0}"/>
    <cellStyle name="Výstup 3 14 2 2 2 2 2" xfId="22187" xr:uid="{B9E96D4D-7EE9-4BEE-9117-2470E0483571}"/>
    <cellStyle name="Výstup 3 14 2 2 2 2 3" xfId="25105" xr:uid="{000DB4DE-D274-4456-A982-1E867C8CDF5E}"/>
    <cellStyle name="Výstup 3 14 2 2 2 2 4" xfId="27730" xr:uid="{94F7BBBC-AE8F-4905-B277-BC858190F72F}"/>
    <cellStyle name="Výstup 3 14 2 2 2 3" xfId="17610" xr:uid="{72EF1492-92C9-46F9-B4F5-E8EB5C8F6E74}"/>
    <cellStyle name="Výstup 3 14 2 2 2 4" xfId="16385" xr:uid="{A689CF73-857E-45D3-9620-BA535A749CED}"/>
    <cellStyle name="Výstup 3 14 2 2 2 5" xfId="23486" xr:uid="{0B15FC9F-1253-4DF5-B32D-7E33A72528A5}"/>
    <cellStyle name="Výstup 3 14 2 2 3" xfId="10586" xr:uid="{A7B79DD0-61B8-4F01-825F-60A646662DB7}"/>
    <cellStyle name="Výstup 3 14 2 2 3 2" xfId="20272" xr:uid="{87A7DC24-AAC5-4696-95ED-4EE9DD76BB3D}"/>
    <cellStyle name="Výstup 3 14 2 2 3 3" xfId="23627" xr:uid="{4770B635-F6F2-421E-A1E1-04DE524606C9}"/>
    <cellStyle name="Výstup 3 14 2 2 3 4" xfId="26425" xr:uid="{F56D8C03-07BD-4507-A02A-5044654E250B}"/>
    <cellStyle name="Výstup 3 14 2 2 4" xfId="15667" xr:uid="{EB71748C-A639-45D3-97A5-E741E8E57518}"/>
    <cellStyle name="Výstup 3 14 2 2 5" xfId="15745" xr:uid="{B56F4E3B-59E9-41C4-A461-42F83961F4E5}"/>
    <cellStyle name="Výstup 3 14 2 2_5.3 Investments associated cy" xfId="8275" xr:uid="{F296AC5A-A307-45C4-935A-936CC482357E}"/>
    <cellStyle name="Výstup 3 14 2 3" xfId="3222" xr:uid="{395E0E61-610C-4014-84E3-9F46F6CAAA88}"/>
    <cellStyle name="Výstup 3 14 2 3 2" xfId="6427" xr:uid="{B9DE730C-53EC-4D9E-B358-6C77825EA8D8}"/>
    <cellStyle name="Výstup 3 14 2 3 2 2" xfId="14217" xr:uid="{64B66C79-4558-4E5C-A231-09B5E68FDC0F}"/>
    <cellStyle name="Výstup 3 14 2 3 2 2 2" xfId="22637" xr:uid="{296F9468-74EC-424A-95FA-D653EC2812B2}"/>
    <cellStyle name="Výstup 3 14 2 3 2 2 3" xfId="25494" xr:uid="{0474A44A-9391-4672-890F-BC68C6D8DF36}"/>
    <cellStyle name="Výstup 3 14 2 3 2 2 4" xfId="28091" xr:uid="{1D6DF0BF-8F25-408A-B36B-2AF1BC409B4F}"/>
    <cellStyle name="Výstup 3 14 2 3 2 3" xfId="18049" xr:uid="{5D8EFC72-BF94-4EEB-8C27-CA761E61D76F}"/>
    <cellStyle name="Výstup 3 14 2 3 2 4" xfId="17742" xr:uid="{ECF300CA-0DE9-4ED2-B95D-38CBBEB92EEB}"/>
    <cellStyle name="Výstup 3 14 2 3 2 5" xfId="14918" xr:uid="{EE546A88-5FF8-4685-86EA-C78F96D3EAD3}"/>
    <cellStyle name="Výstup 3 14 2 3 3" xfId="11183" xr:uid="{C20F64A9-2DE4-44DE-8C7A-7897BEB1F68B}"/>
    <cellStyle name="Výstup 3 14 2 3 3 2" xfId="20725" xr:uid="{E3D15E71-8795-4C83-83DF-6EDCEAC99425}"/>
    <cellStyle name="Výstup 3 14 2 3 3 3" xfId="24011" xr:uid="{2EB41953-923C-4D0C-9973-FCF1BA8FAC4F}"/>
    <cellStyle name="Výstup 3 14 2 3 3 4" xfId="26785" xr:uid="{58558777-E2B6-40D5-A9A4-EAE1BA09EF74}"/>
    <cellStyle name="Výstup 3 14 2 3 4" xfId="16110" xr:uid="{40031D69-9C88-4F55-BD76-123781125B59}"/>
    <cellStyle name="Výstup 3 14 2 3 5" xfId="21756" xr:uid="{3273E433-E92E-42BE-A96F-7AFA815D4AAB}"/>
    <cellStyle name="Výstup 3 14 2 3_5.3 Investments associated cy" xfId="8276" xr:uid="{B86E334F-463A-4E35-8F48-9580E9F7A05D}"/>
    <cellStyle name="Výstup 3 14 2 4" xfId="3821" xr:uid="{88151D1F-6066-4F7B-B67D-65581CF0FAA3}"/>
    <cellStyle name="Výstup 3 14 2 4 2" xfId="11745" xr:uid="{F8791D69-8685-45B4-8E27-F78A6071425B}"/>
    <cellStyle name="Výstup 3 14 2 4 2 2" xfId="21171" xr:uid="{70B4DA05-ECC8-46F0-96AB-2A7A321C97F8}"/>
    <cellStyle name="Výstup 3 14 2 4 2 3" xfId="24402" xr:uid="{129F8109-4C36-465B-8EDE-660A392CC6CC}"/>
    <cellStyle name="Výstup 3 14 2 4 2 4" xfId="27160" xr:uid="{4EBE8815-F9D4-491D-B363-07D4DCB8C711}"/>
    <cellStyle name="Výstup 3 14 2 4 3" xfId="16557" xr:uid="{584BA981-98B7-424F-BCDB-2079AF9A5951}"/>
    <cellStyle name="Výstup 3 14 2 4 4" xfId="19340" xr:uid="{00D71290-BA12-43C3-87E8-95B114559F3A}"/>
    <cellStyle name="Výstup 3 14 2 5" xfId="9268" xr:uid="{9BA62B3C-BB9E-45C8-97A3-AB58100A620B}"/>
    <cellStyle name="Výstup 3 14 2 5 2" xfId="19494" xr:uid="{EB78EC11-9A42-46FA-883A-EDB4F77F19E0}"/>
    <cellStyle name="Výstup 3 14 2 5 3" xfId="23062" xr:uid="{8EE646FD-C4CA-4671-93B7-D8D1233B95CF}"/>
    <cellStyle name="Výstup 3 14 2 5 4" xfId="25942" xr:uid="{67DDF64C-F254-41FB-9ABC-A654BB778113}"/>
    <cellStyle name="Výstup 3 14 2 6" xfId="14740" xr:uid="{0B398789-1663-45D9-A5EE-8D518D63F3A2}"/>
    <cellStyle name="Výstup 3 14 2 7" xfId="18508" xr:uid="{D4EC27A4-0C07-466A-A1A6-6DEB3156BF7A}"/>
    <cellStyle name="Výstup 3 14 2_5.3 Investments associated cy" xfId="8274" xr:uid="{A76E74D8-080E-4D98-9EDE-DF62CD300579}"/>
    <cellStyle name="Výstup 3 14 3" xfId="2352" xr:uid="{BABF52E5-2F1F-4F3F-AFDB-91EBA2CF8F8A}"/>
    <cellStyle name="Výstup 3 14 3 2" xfId="5557" xr:uid="{1C58990C-C2F8-4FB9-8A0A-54F7C4C512DE}"/>
    <cellStyle name="Výstup 3 14 3 2 2" xfId="13347" xr:uid="{9E89AB29-77B7-4031-BC4D-6B0D3C4EB9CF}"/>
    <cellStyle name="Výstup 3 14 3 2 2 2" xfId="21968" xr:uid="{D04AA273-4B2C-4C11-815F-7E965BD45307}"/>
    <cellStyle name="Výstup 3 14 3 2 2 3" xfId="24918" xr:uid="{0869FF9E-1AAF-4EEA-8B8E-AD378B7719FA}"/>
    <cellStyle name="Výstup 3 14 3 2 2 4" xfId="27552" xr:uid="{BF2FD08C-849D-4DFB-897C-E065E5F5170A}"/>
    <cellStyle name="Výstup 3 14 3 2 3" xfId="17393" xr:uid="{A1943C30-69D0-4542-B060-06EF7D2285D0}"/>
    <cellStyle name="Výstup 3 14 3 2 4" xfId="15751" xr:uid="{62D19DCF-7B37-43AA-B893-8E812CD0564E}"/>
    <cellStyle name="Výstup 3 14 3 2 5" xfId="23259" xr:uid="{DDB7D620-C786-4BB1-8517-B8844E54BD85}"/>
    <cellStyle name="Výstup 3 14 3 3" xfId="10314" xr:uid="{0AD38FEC-4408-4277-BF3D-50F8670AA8E7}"/>
    <cellStyle name="Výstup 3 14 3 3 2" xfId="20056" xr:uid="{8B49CEB0-F138-412D-8D12-B861A3B1A80F}"/>
    <cellStyle name="Výstup 3 14 3 3 3" xfId="23439" xr:uid="{635A96B3-AA85-4314-BDB0-52239393E2B6}"/>
    <cellStyle name="Výstup 3 14 3 3 4" xfId="26247" xr:uid="{3004DE51-7694-4147-93CA-99B86B7EC285}"/>
    <cellStyle name="Výstup 3 14 3 4" xfId="15454" xr:uid="{B9398753-75B7-46D6-B9B1-B7C422B33A6D}"/>
    <cellStyle name="Výstup 3 14 3 5" xfId="15212" xr:uid="{5CA9A82C-7514-4DCE-9EE7-ACA55A609A03}"/>
    <cellStyle name="Výstup 3 14 3_5.3 Investments associated cy" xfId="8277" xr:uid="{99907EA9-C69A-46D0-9B9C-189A933D74C0}"/>
    <cellStyle name="Výstup 3 14 4" xfId="3015" xr:uid="{DE636CD3-9C41-41EC-B084-98AB740AADD0}"/>
    <cellStyle name="Výstup 3 14 4 2" xfId="6220" xr:uid="{764B9733-22E8-4531-8E35-B5B4567B327F}"/>
    <cellStyle name="Výstup 3 14 4 2 2" xfId="14010" xr:uid="{78495D51-5DC9-4058-89EB-BE9097390486}"/>
    <cellStyle name="Výstup 3 14 4 2 2 2" xfId="22430" xr:uid="{C88C18BD-AACB-475D-B2A7-616BE586187E}"/>
    <cellStyle name="Výstup 3 14 4 2 2 3" xfId="25287" xr:uid="{87FD4B09-6F4F-4334-9271-8B63E44B2C06}"/>
    <cellStyle name="Výstup 3 14 4 2 2 4" xfId="27884" xr:uid="{0D32E3C9-8457-4D0B-9EF4-FA335E4AAD44}"/>
    <cellStyle name="Výstup 3 14 4 2 3" xfId="17842" xr:uid="{E4497C07-C585-45C3-9F86-5FF3850FA8EF}"/>
    <cellStyle name="Výstup 3 14 4 2 4" xfId="16665" xr:uid="{3A2342CE-A42C-4A94-8535-3D50E7991E8C}"/>
    <cellStyle name="Výstup 3 14 4 2 5" xfId="23702" xr:uid="{535CC10B-3E6F-4C07-BACD-5F7E2886C557}"/>
    <cellStyle name="Výstup 3 14 4 3" xfId="10976" xr:uid="{1A5ED32C-FA39-4128-AF8E-9B0BD41A08D8}"/>
    <cellStyle name="Výstup 3 14 4 3 2" xfId="20518" xr:uid="{50C8D06E-767B-47E1-8EE0-776FBFC4D513}"/>
    <cellStyle name="Výstup 3 14 4 3 3" xfId="23804" xr:uid="{C5DE3230-0662-49CD-9004-E8C7BB0CD9FF}"/>
    <cellStyle name="Výstup 3 14 4 3 4" xfId="26578" xr:uid="{6B729110-15DB-44D7-B178-1C66B8A9D1EB}"/>
    <cellStyle name="Výstup 3 14 4 4" xfId="15903" xr:uid="{BC916E38-3E01-4238-9D99-3F5B934D4EF6}"/>
    <cellStyle name="Výstup 3 14 4 5" xfId="15792" xr:uid="{29FB883D-5402-472D-A39B-BA65B6A8A349}"/>
    <cellStyle name="Výstup 3 14 4_5.3 Investments associated cy" xfId="8278" xr:uid="{14FEDFF0-C385-4AF0-A18A-E27A42C8F342}"/>
    <cellStyle name="Výstup 3 14 5" xfId="3546" xr:uid="{65768FB5-2FA7-44B7-A82E-B63F5C2C1E6D}"/>
    <cellStyle name="Výstup 3 14 5 2" xfId="11475" xr:uid="{DAFE44C3-A97B-492C-8670-2F763677FE8C}"/>
    <cellStyle name="Výstup 3 14 5 2 2" xfId="20953" xr:uid="{F3587BD3-9088-4ED3-95A6-06F61286D949}"/>
    <cellStyle name="Výstup 3 14 5 2 3" xfId="24219" xr:uid="{CD868F01-834A-45A5-9743-D6C06EDCC0FA}"/>
    <cellStyle name="Výstup 3 14 5 2 4" xfId="26986" xr:uid="{9BB47207-5274-485C-9E4E-AC322E6F37F2}"/>
    <cellStyle name="Výstup 3 14 5 3" xfId="16338" xr:uid="{148AB777-F475-4E55-A309-DABDC7D3DE9B}"/>
    <cellStyle name="Výstup 3 14 5 4" xfId="15004" xr:uid="{2F8FA67D-327D-4203-9B65-20DF4BD968AF}"/>
    <cellStyle name="Výstup 3 14 6" xfId="8967" xr:uid="{ED23695D-8C9D-4E34-8E21-BA386C9371CB}"/>
    <cellStyle name="Výstup 3 14 6 2" xfId="19248" xr:uid="{6302C42F-6D2B-45E5-998C-FB2733CA2CAF}"/>
    <cellStyle name="Výstup 3 14 6 3" xfId="22843" xr:uid="{D9432DE1-7779-4DE3-81AB-5C48AC9553D9}"/>
    <cellStyle name="Výstup 3 14 6 4" xfId="25735" xr:uid="{37632016-7972-41E8-A857-0F12AB8FC87C}"/>
    <cellStyle name="Výstup 3 14 7" xfId="14493" xr:uid="{1EE8AED1-AC89-4B9E-921F-A1E0FC9A1057}"/>
    <cellStyle name="Výstup 3 14 8" xfId="18721" xr:uid="{806E229F-600F-4B59-8FFD-C4ADB85C599C}"/>
    <cellStyle name="Výstup 3 14_3.10 Impairments" xfId="1613" xr:uid="{ED2D8DA0-7201-4782-A514-933C7EA21D8B}"/>
    <cellStyle name="Výstup 3 15" xfId="346" xr:uid="{FAC76AFC-689F-4781-9333-220BCC26E838}"/>
    <cellStyle name="Výstup 3 15 2" xfId="650" xr:uid="{BDA69B6E-5199-4043-BBCD-314B3C57EA90}"/>
    <cellStyle name="Výstup 3 15 2 2" xfId="2634" xr:uid="{7FE8C123-8BFC-482B-897B-5C708AFB61B9}"/>
    <cellStyle name="Výstup 3 15 2 2 2" xfId="5839" xr:uid="{49D3364D-57C9-4427-B3EC-E0495A2FDEBB}"/>
    <cellStyle name="Výstup 3 15 2 2 2 2" xfId="13629" xr:uid="{2AB503E5-28FA-4924-AC95-0191E739A5C8}"/>
    <cellStyle name="Výstup 3 15 2 2 2 2 2" xfId="22197" xr:uid="{097E7D0F-60B2-4134-94E7-A40653898CE0}"/>
    <cellStyle name="Výstup 3 15 2 2 2 2 3" xfId="25115" xr:uid="{57237F14-F3F4-4D94-A3A0-7F45D720D1FA}"/>
    <cellStyle name="Výstup 3 15 2 2 2 2 4" xfId="27740" xr:uid="{1BD51D6A-1B56-4A6A-83B8-BA5B3B1775C2}"/>
    <cellStyle name="Výstup 3 15 2 2 2 3" xfId="17620" xr:uid="{52BFB383-C7EE-4DC0-8225-4213177E17DC}"/>
    <cellStyle name="Výstup 3 15 2 2 2 4" xfId="15119" xr:uid="{CC874323-E6FC-4AAC-A2C7-C1CE9F68BA95}"/>
    <cellStyle name="Výstup 3 15 2 2 2 5" xfId="23148" xr:uid="{47BB4261-732A-4F18-B6DB-29A11D9CFBAF}"/>
    <cellStyle name="Výstup 3 15 2 2 3" xfId="10596" xr:uid="{11D02EDD-1CC8-405C-9CF7-9C3372AF61C0}"/>
    <cellStyle name="Výstup 3 15 2 2 3 2" xfId="20282" xr:uid="{9D258B91-1B62-4F6A-8229-6F00BCA017A0}"/>
    <cellStyle name="Výstup 3 15 2 2 3 3" xfId="23637" xr:uid="{EA2C1564-2B3C-4268-984C-D41D6C711912}"/>
    <cellStyle name="Výstup 3 15 2 2 3 4" xfId="26435" xr:uid="{0D802BC5-F637-4600-B8DA-BB52BD06DE34}"/>
    <cellStyle name="Výstup 3 15 2 2 4" xfId="15677" xr:uid="{04A7CBD8-D9EA-4BF9-B0B9-A27441327C2A}"/>
    <cellStyle name="Výstup 3 15 2 2 5" xfId="16922" xr:uid="{BCA45641-31F7-433C-AC46-6A35F1D70853}"/>
    <cellStyle name="Výstup 3 15 2 2_5.3 Investments associated cy" xfId="8280" xr:uid="{7A1AE243-5784-4CB1-ACCB-C39A4E560280}"/>
    <cellStyle name="Výstup 3 15 2 3" xfId="3235" xr:uid="{F4977969-560A-42AB-A60E-A26039C53687}"/>
    <cellStyle name="Výstup 3 15 2 3 2" xfId="6440" xr:uid="{C036FE09-7873-45F7-9C95-6E92C649A3A6}"/>
    <cellStyle name="Výstup 3 15 2 3 2 2" xfId="14230" xr:uid="{BE6D55E2-2D04-4E84-A9FB-B2A98681D394}"/>
    <cellStyle name="Výstup 3 15 2 3 2 2 2" xfId="22650" xr:uid="{7140F9D7-3C48-469A-B0D3-6C7C21014563}"/>
    <cellStyle name="Výstup 3 15 2 3 2 2 3" xfId="25507" xr:uid="{160B0332-DB6F-4833-92E9-E14527F58BA5}"/>
    <cellStyle name="Výstup 3 15 2 3 2 2 4" xfId="28104" xr:uid="{BB25F61E-A4D4-4A61-BC10-7916A55FC316}"/>
    <cellStyle name="Výstup 3 15 2 3 2 3" xfId="18062" xr:uid="{9CA6F608-2DEB-43BD-8EAA-E63518BAD557}"/>
    <cellStyle name="Výstup 3 15 2 3 2 4" xfId="16865" xr:uid="{71A43DBB-9B99-47BC-9887-0E99C87723AF}"/>
    <cellStyle name="Výstup 3 15 2 3 2 5" xfId="21625" xr:uid="{8ECD2580-F543-4AC9-96FD-ABF1ECEF8B35}"/>
    <cellStyle name="Výstup 3 15 2 3 3" xfId="11196" xr:uid="{299A249A-911B-4786-8830-ABEA195CDD20}"/>
    <cellStyle name="Výstup 3 15 2 3 3 2" xfId="20738" xr:uid="{0A85BD46-785F-4A60-BECD-0622ECD4D33C}"/>
    <cellStyle name="Výstup 3 15 2 3 3 3" xfId="24024" xr:uid="{F7EE189C-4ED2-4D63-9716-EFD4B0201CC7}"/>
    <cellStyle name="Výstup 3 15 2 3 3 4" xfId="26798" xr:uid="{5D38E61D-89CA-45A3-8E14-28AB615A30DA}"/>
    <cellStyle name="Výstup 3 15 2 3 4" xfId="16123" xr:uid="{C0B73D61-D2BE-4AC9-8DF0-E7F23174A190}"/>
    <cellStyle name="Výstup 3 15 2 3 5" xfId="21826" xr:uid="{232BBE66-E01A-4660-B645-889AE7D177B2}"/>
    <cellStyle name="Výstup 3 15 2 3_5.3 Investments associated cy" xfId="8281" xr:uid="{B1455400-61EC-4AC3-9DE5-ECACB3881F5F}"/>
    <cellStyle name="Výstup 3 15 2 4" xfId="3830" xr:uid="{B24E4660-2777-4CA4-959D-8216B09F9801}"/>
    <cellStyle name="Výstup 3 15 2 4 2" xfId="11754" xr:uid="{19E18BDC-32F4-47F7-A927-94B18F7C09AB}"/>
    <cellStyle name="Výstup 3 15 2 4 2 2" xfId="21180" xr:uid="{F760E863-6348-4523-8C31-272BEDC73BCC}"/>
    <cellStyle name="Výstup 3 15 2 4 2 3" xfId="24411" xr:uid="{DBB9AD7B-F474-457E-A9E3-0E6062D3CAE7}"/>
    <cellStyle name="Výstup 3 15 2 4 2 4" xfId="27169" xr:uid="{BE62F27B-2191-4311-931E-41DF07B4E06F}"/>
    <cellStyle name="Výstup 3 15 2 4 3" xfId="16566" xr:uid="{C275FFB2-F12F-46D5-8D39-1C9BF39D5300}"/>
    <cellStyle name="Výstup 3 15 2 4 4" xfId="15530" xr:uid="{7275BA70-CD43-4258-A6E8-86202A8F618A}"/>
    <cellStyle name="Výstup 3 15 2 5" xfId="9281" xr:uid="{E178CC38-3A2F-4DF3-8C95-7D09B878BC7E}"/>
    <cellStyle name="Výstup 3 15 2 5 2" xfId="19507" xr:uid="{4F162C6A-C3F2-48FD-BFA4-C128D4515692}"/>
    <cellStyle name="Výstup 3 15 2 5 3" xfId="23075" xr:uid="{ECD165B7-3E08-434C-96EE-8C8F3D4CD0B9}"/>
    <cellStyle name="Výstup 3 15 2 5 4" xfId="25955" xr:uid="{F6BC2258-98B8-4B94-863D-3BC9883B650D}"/>
    <cellStyle name="Výstup 3 15 2 6" xfId="14753" xr:uid="{6B995B0B-BBC7-436F-A730-A2F7F6E511D6}"/>
    <cellStyle name="Výstup 3 15 2 7" xfId="18496" xr:uid="{3E92EAE3-F76B-43E5-BC90-8F499782A83D}"/>
    <cellStyle name="Výstup 3 15 2_5.3 Investments associated cy" xfId="8279" xr:uid="{C96D9D48-B140-4063-86DA-10BA9465285C}"/>
    <cellStyle name="Výstup 3 15 3" xfId="2361" xr:uid="{60672074-FC93-4D12-AC3D-32D9D1C30DC3}"/>
    <cellStyle name="Výstup 3 15 3 2" xfId="5566" xr:uid="{37234CC5-118C-44F0-9C57-EA97C8671F56}"/>
    <cellStyle name="Výstup 3 15 3 2 2" xfId="13356" xr:uid="{B93E9BEB-47AE-496E-B26B-6658DDD077D0}"/>
    <cellStyle name="Výstup 3 15 3 2 2 2" xfId="21977" xr:uid="{D3A6E9F7-8C62-4053-BD03-E4A38E6ABAA4}"/>
    <cellStyle name="Výstup 3 15 3 2 2 3" xfId="24927" xr:uid="{107AF304-07E4-4D99-85A8-F3B1B90FA5EF}"/>
    <cellStyle name="Výstup 3 15 3 2 2 4" xfId="27561" xr:uid="{E4701C28-8A61-4FAE-B841-A469B4750DB6}"/>
    <cellStyle name="Výstup 3 15 3 2 3" xfId="17402" xr:uid="{6DDE7036-15BF-48AC-9D15-716431B6AB9C}"/>
    <cellStyle name="Výstup 3 15 3 2 4" xfId="21464" xr:uid="{5A4B3353-41A8-4F47-98FA-7044DCC0C0E8}"/>
    <cellStyle name="Výstup 3 15 3 2 5" xfId="24310" xr:uid="{8FCC2852-B646-4284-B6B1-E2F197892ECE}"/>
    <cellStyle name="Výstup 3 15 3 3" xfId="10323" xr:uid="{EEF7CDA9-E3A3-4F88-8E0B-E3ED99152F6E}"/>
    <cellStyle name="Výstup 3 15 3 3 2" xfId="20065" xr:uid="{1FA37FAA-80F5-4413-ABB2-31952598D802}"/>
    <cellStyle name="Výstup 3 15 3 3 3" xfId="23448" xr:uid="{5919FB20-7550-4969-896E-8D321537A28A}"/>
    <cellStyle name="Výstup 3 15 3 3 4" xfId="26256" xr:uid="{9E17DF77-A70D-403F-8B22-C9AAE8B028BA}"/>
    <cellStyle name="Výstup 3 15 3 4" xfId="15463" xr:uid="{47E317F7-B329-43A8-91DD-FE0AA3163F67}"/>
    <cellStyle name="Výstup 3 15 3 5" xfId="20182" xr:uid="{1C7165DD-3863-46FD-950F-1939A4B913A2}"/>
    <cellStyle name="Výstup 3 15 3_5.3 Investments associated cy" xfId="8282" xr:uid="{072DFBB5-79D0-432A-88E9-18894518EF9A}"/>
    <cellStyle name="Výstup 3 15 4" xfId="3028" xr:uid="{9C2E009A-A36F-4FF8-B6E5-B528C4E725C7}"/>
    <cellStyle name="Výstup 3 15 4 2" xfId="6233" xr:uid="{B2E93A92-69CE-4664-BDA0-076AEA29434E}"/>
    <cellStyle name="Výstup 3 15 4 2 2" xfId="14023" xr:uid="{F61C12D9-F205-48D5-89A5-1EE63687CA1F}"/>
    <cellStyle name="Výstup 3 15 4 2 2 2" xfId="22443" xr:uid="{41364E05-6627-4836-B050-9D006FD04200}"/>
    <cellStyle name="Výstup 3 15 4 2 2 3" xfId="25300" xr:uid="{EFA32A85-5232-460A-956E-619E742100CB}"/>
    <cellStyle name="Výstup 3 15 4 2 2 4" xfId="27897" xr:uid="{C24294D0-0D32-462D-B4DB-232485A47424}"/>
    <cellStyle name="Výstup 3 15 4 2 3" xfId="17855" xr:uid="{12646DDC-3CA8-4D8B-B423-861D151A2B7D}"/>
    <cellStyle name="Výstup 3 15 4 2 4" xfId="14933" xr:uid="{628C62E6-5B09-4F62-9098-0F63835AA42E}"/>
    <cellStyle name="Výstup 3 15 4 2 5" xfId="24598" xr:uid="{0EF0B414-80C8-440C-BF61-51D3D3996C15}"/>
    <cellStyle name="Výstup 3 15 4 3" xfId="10989" xr:uid="{BC38F965-996E-4396-B0DA-B100C13EABB9}"/>
    <cellStyle name="Výstup 3 15 4 3 2" xfId="20531" xr:uid="{6B449439-4A5C-49F1-A72A-0A5F69AFDE23}"/>
    <cellStyle name="Výstup 3 15 4 3 3" xfId="23817" xr:uid="{8B87F8E2-4EFA-47FC-9853-384832DB9FC6}"/>
    <cellStyle name="Výstup 3 15 4 3 4" xfId="26591" xr:uid="{2BF1425F-51E8-4D90-832C-C823F9DA2687}"/>
    <cellStyle name="Výstup 3 15 4 4" xfId="15916" xr:uid="{1D4D0A20-91E9-4491-89D7-49B6FAAF882B}"/>
    <cellStyle name="Výstup 3 15 4 5" xfId="20871" xr:uid="{C1B26322-8389-4DEA-BFB1-34205B8A795E}"/>
    <cellStyle name="Výstup 3 15 4_5.3 Investments associated cy" xfId="8283" xr:uid="{281BE1E4-8D71-44DE-A7C1-42384CB79653}"/>
    <cellStyle name="Výstup 3 15 5" xfId="3557" xr:uid="{134F5F82-E9A7-4CC1-A239-792979FE892D}"/>
    <cellStyle name="Výstup 3 15 5 2" xfId="11485" xr:uid="{CEEFD8C6-B7B0-446F-9856-F11AF46B2B5A}"/>
    <cellStyle name="Výstup 3 15 5 2 2" xfId="20962" xr:uid="{89C610F9-F36B-466B-A48E-2B4AC57BE209}"/>
    <cellStyle name="Výstup 3 15 5 2 3" xfId="24229" xr:uid="{85EE18FD-A3C7-49CC-9580-2A96720AAA7F}"/>
    <cellStyle name="Výstup 3 15 5 2 4" xfId="26995" xr:uid="{18DEB03A-8381-4BB4-BDDE-82702525F1F4}"/>
    <cellStyle name="Výstup 3 15 5 3" xfId="16347" xr:uid="{1BEB6735-12ED-4CB6-853A-C09D40F21F12}"/>
    <cellStyle name="Výstup 3 15 5 4" xfId="18295" xr:uid="{2DE7650F-78B1-4235-B21C-01706685AE4A}"/>
    <cellStyle name="Výstup 3 15 6" xfId="8980" xr:uid="{2E03C7B6-783A-4942-AABE-2ABA4896E087}"/>
    <cellStyle name="Výstup 3 15 6 2" xfId="19261" xr:uid="{6F976CCD-8F58-4277-A8CC-10988750DBFC}"/>
    <cellStyle name="Výstup 3 15 6 3" xfId="22856" xr:uid="{CB7E2088-996C-40E9-845C-48B74D17BD4E}"/>
    <cellStyle name="Výstup 3 15 6 4" xfId="25748" xr:uid="{BB454643-B666-4D5C-B152-1DFF2648AED7}"/>
    <cellStyle name="Výstup 3 15 7" xfId="14506" xr:uid="{1D620D67-BCB6-4647-BFCC-651FDD996375}"/>
    <cellStyle name="Výstup 3 15 8" xfId="18710" xr:uid="{4A665617-2E15-43DF-AA0D-A6C4C6E2A911}"/>
    <cellStyle name="Výstup 3 15_3.10 Impairments" xfId="1614" xr:uid="{61F7D52E-E78B-4181-A96C-C8898B597692}"/>
    <cellStyle name="Výstup 3 16" xfId="352" xr:uid="{FFC48F3A-F673-4CE9-A1B9-15AB32E76F83}"/>
    <cellStyle name="Výstup 3 16 2" xfId="656" xr:uid="{C9031922-617D-47E0-AA05-EB9925ABDFD7}"/>
    <cellStyle name="Výstup 3 16 2 2" xfId="2639" xr:uid="{CCB7F767-6886-4A8D-821E-C09712100881}"/>
    <cellStyle name="Výstup 3 16 2 2 2" xfId="5844" xr:uid="{CEAECF0C-7C78-409C-AAA6-D00D72DC2DDB}"/>
    <cellStyle name="Výstup 3 16 2 2 2 2" xfId="13634" xr:uid="{9419A8F4-2426-4007-A2AA-F65609614C29}"/>
    <cellStyle name="Výstup 3 16 2 2 2 2 2" xfId="22202" xr:uid="{D70925CD-F9C5-4343-8FD5-C97068AE3800}"/>
    <cellStyle name="Výstup 3 16 2 2 2 2 3" xfId="25120" xr:uid="{30D4960E-0D7E-4FAB-B2E7-8E47152AB01F}"/>
    <cellStyle name="Výstup 3 16 2 2 2 2 4" xfId="27745" xr:uid="{6207CEFA-837C-46B7-87BA-7D41D25EBC2A}"/>
    <cellStyle name="Výstup 3 16 2 2 2 3" xfId="17625" xr:uid="{D7324A95-4963-48DD-B836-FB9B36058B23}"/>
    <cellStyle name="Výstup 3 16 2 2 2 4" xfId="21275" xr:uid="{C7C08A98-3F2D-4784-BF83-35603893788C}"/>
    <cellStyle name="Výstup 3 16 2 2 2 5" xfId="14917" xr:uid="{85C162E2-99A5-42FC-98DC-9A13D2AC83E4}"/>
    <cellStyle name="Výstup 3 16 2 2 3" xfId="10601" xr:uid="{F5EDA15B-A612-4C95-A3E0-DFA522D7A0B4}"/>
    <cellStyle name="Výstup 3 16 2 2 3 2" xfId="20287" xr:uid="{7381D575-F60D-4D41-9CE6-A5D63C417C9B}"/>
    <cellStyle name="Výstup 3 16 2 2 3 3" xfId="23642" xr:uid="{310DE8F2-DF68-4D98-A68E-21B68768A139}"/>
    <cellStyle name="Výstup 3 16 2 2 3 4" xfId="26440" xr:uid="{4D5B6FB8-4CFA-45EA-A536-E8B18F392618}"/>
    <cellStyle name="Výstup 3 16 2 2 4" xfId="15682" xr:uid="{0A5B21D1-E6F7-4FFF-9FED-FD2C174AD497}"/>
    <cellStyle name="Výstup 3 16 2 2 5" xfId="22258" xr:uid="{C7D8081F-2660-4CD3-BEE2-6FB14DB8822A}"/>
    <cellStyle name="Výstup 3 16 2 2_5.3 Investments associated cy" xfId="8285" xr:uid="{63612ADD-2BD7-4658-8DBD-721843CCDF23}"/>
    <cellStyle name="Výstup 3 16 2 3" xfId="3241" xr:uid="{FCA4B927-71E7-4487-85D3-5D595BD8C653}"/>
    <cellStyle name="Výstup 3 16 2 3 2" xfId="6446" xr:uid="{58D7C081-E81C-4DDB-835D-BE09E510BB5A}"/>
    <cellStyle name="Výstup 3 16 2 3 2 2" xfId="14236" xr:uid="{0BD63546-EA9E-48D9-8986-A0FF998F628F}"/>
    <cellStyle name="Výstup 3 16 2 3 2 2 2" xfId="22656" xr:uid="{6A25A92C-3E4B-4345-9478-A2B14BDEE49B}"/>
    <cellStyle name="Výstup 3 16 2 3 2 2 3" xfId="25513" xr:uid="{6520CB0B-165D-42B7-B824-E175B04CB385}"/>
    <cellStyle name="Výstup 3 16 2 3 2 2 4" xfId="28110" xr:uid="{D4C36D81-AF23-4749-AED5-3EDB84721FA6}"/>
    <cellStyle name="Výstup 3 16 2 3 2 3" xfId="18068" xr:uid="{338B5019-C9D2-40E5-9FAB-92655538A982}"/>
    <cellStyle name="Výstup 3 16 2 3 2 4" xfId="17377" xr:uid="{54DBAF77-62EB-4B11-9FEF-F9F0378AD9D6}"/>
    <cellStyle name="Výstup 3 16 2 3 2 5" xfId="14694" xr:uid="{71C2A4E2-49F7-4CCF-9558-C8FBF0EDB1DD}"/>
    <cellStyle name="Výstup 3 16 2 3 3" xfId="11202" xr:uid="{B3825313-3A92-4584-972E-4CA360F75E25}"/>
    <cellStyle name="Výstup 3 16 2 3 3 2" xfId="20744" xr:uid="{B800FF2B-AB15-41BF-9B7A-850BEC1297C9}"/>
    <cellStyle name="Výstup 3 16 2 3 3 3" xfId="24030" xr:uid="{5D73E42F-367F-46A0-9ED6-AF23757F8F20}"/>
    <cellStyle name="Výstup 3 16 2 3 3 4" xfId="26804" xr:uid="{E1BE0F1B-B00E-4580-B827-A95E6990507B}"/>
    <cellStyle name="Výstup 3 16 2 3 4" xfId="16129" xr:uid="{E991B53E-BCDC-41AC-89A7-271BC457B715}"/>
    <cellStyle name="Výstup 3 16 2 3 5" xfId="16847" xr:uid="{E0D35F9D-4C60-4B0A-A22B-A1882FC6B1A7}"/>
    <cellStyle name="Výstup 3 16 2 3_5.3 Investments associated cy" xfId="8286" xr:uid="{466154F5-3382-4AA8-8CE4-1BB0F82019ED}"/>
    <cellStyle name="Výstup 3 16 2 4" xfId="3835" xr:uid="{613F292E-55F7-4F6E-8774-713E152DA185}"/>
    <cellStyle name="Výstup 3 16 2 4 2" xfId="11759" xr:uid="{FF61C5AA-73EA-42C2-B90A-13AE71432B09}"/>
    <cellStyle name="Výstup 3 16 2 4 2 2" xfId="21185" xr:uid="{69942270-BCAF-4FDE-BF07-540CF207B90F}"/>
    <cellStyle name="Výstup 3 16 2 4 2 3" xfId="24416" xr:uid="{4777391B-4E57-4DD0-A2D9-B177FB50D1AD}"/>
    <cellStyle name="Výstup 3 16 2 4 2 4" xfId="27174" xr:uid="{A9F5F7B7-8640-46A1-963E-84056234AA0F}"/>
    <cellStyle name="Výstup 3 16 2 4 3" xfId="16571" xr:uid="{D30323A8-B6C1-4F25-8493-ADFB369DB8E0}"/>
    <cellStyle name="Výstup 3 16 2 4 4" xfId="15126" xr:uid="{00500B24-CE45-481D-B03B-FA14BCCE070E}"/>
    <cellStyle name="Výstup 3 16 2 5" xfId="9287" xr:uid="{B6C4C134-0471-4079-8004-DEC329252A47}"/>
    <cellStyle name="Výstup 3 16 2 5 2" xfId="19513" xr:uid="{B92BB5C6-1BD3-4579-869D-8A6FC7086E3D}"/>
    <cellStyle name="Výstup 3 16 2 5 3" xfId="23081" xr:uid="{5C4FC9DC-0171-4A03-BA1D-812217E89C9D}"/>
    <cellStyle name="Výstup 3 16 2 5 4" xfId="25961" xr:uid="{0FB678BE-1003-4CB6-8722-D06E82DB8F25}"/>
    <cellStyle name="Výstup 3 16 2 6" xfId="14759" xr:uid="{0C43B5D7-71D1-4422-8F9C-AA466C026CC9}"/>
    <cellStyle name="Výstup 3 16 2 7" xfId="18490" xr:uid="{765F5697-4503-4C32-8708-B2D76C00B0B2}"/>
    <cellStyle name="Výstup 3 16 2_5.3 Investments associated cy" xfId="8284" xr:uid="{3C6E50EA-DA45-4BAA-8813-26CD9FE92F21}"/>
    <cellStyle name="Výstup 3 16 3" xfId="2366" xr:uid="{2A173E43-450F-4B4B-8A94-3AD70AFD825E}"/>
    <cellStyle name="Výstup 3 16 3 2" xfId="5571" xr:uid="{86A8E844-3977-47D2-ADF0-CD3426F6BBBB}"/>
    <cellStyle name="Výstup 3 16 3 2 2" xfId="13361" xr:uid="{A93A1D5E-316B-4058-A3EE-7908DBF3CC3F}"/>
    <cellStyle name="Výstup 3 16 3 2 2 2" xfId="21982" xr:uid="{6A7C87AB-004A-4B17-ADA7-56AB20AA1AAB}"/>
    <cellStyle name="Výstup 3 16 3 2 2 3" xfId="24932" xr:uid="{19E7D484-AD2F-46AE-822A-EEDFF4CB2615}"/>
    <cellStyle name="Výstup 3 16 3 2 2 4" xfId="27566" xr:uid="{2C4C167C-23ED-4882-81A2-CE7997964584}"/>
    <cellStyle name="Výstup 3 16 3 2 3" xfId="17407" xr:uid="{E3F4460E-B5B3-4A39-99E3-86CF6ED86F3F}"/>
    <cellStyle name="Výstup 3 16 3 2 4" xfId="20161" xr:uid="{40349FAC-F75D-40AA-8EDC-0A430BE7DE1F}"/>
    <cellStyle name="Výstup 3 16 3 2 5" xfId="14363" xr:uid="{0EED9D68-2835-418A-A723-840893101F48}"/>
    <cellStyle name="Výstup 3 16 3 3" xfId="10328" xr:uid="{EA6D64A6-1BFB-46D2-A772-9531130C2020}"/>
    <cellStyle name="Výstup 3 16 3 3 2" xfId="20070" xr:uid="{38D6578C-55BB-48FC-BC55-B18CEC4F2A1B}"/>
    <cellStyle name="Výstup 3 16 3 3 3" xfId="23453" xr:uid="{4C118DD6-A465-45AE-A128-8B7743B1C436}"/>
    <cellStyle name="Výstup 3 16 3 3 4" xfId="26261" xr:uid="{017D7B7F-5AE5-4D18-A45D-A046938F7975}"/>
    <cellStyle name="Výstup 3 16 3 4" xfId="15468" xr:uid="{AD08A92A-9819-4032-A715-40640F938899}"/>
    <cellStyle name="Výstup 3 16 3 5" xfId="19748" xr:uid="{BECE0567-0320-4879-AFCB-92A658114F8F}"/>
    <cellStyle name="Výstup 3 16 3_5.3 Investments associated cy" xfId="8287" xr:uid="{0F54CD01-27FC-40C5-B25E-8E000EFFB8F0}"/>
    <cellStyle name="Výstup 3 16 4" xfId="3034" xr:uid="{DFFC0E96-2A4B-4014-AADC-51AD4BA84D9B}"/>
    <cellStyle name="Výstup 3 16 4 2" xfId="6239" xr:uid="{6A845AB3-9715-41E8-A5FB-FC550D84FCC3}"/>
    <cellStyle name="Výstup 3 16 4 2 2" xfId="14029" xr:uid="{28DD9CA4-A66B-4223-9BD7-0306CD1A965E}"/>
    <cellStyle name="Výstup 3 16 4 2 2 2" xfId="22449" xr:uid="{8DE217A4-F8F2-4BB2-9474-F21AB98D86CD}"/>
    <cellStyle name="Výstup 3 16 4 2 2 3" xfId="25306" xr:uid="{05135A1C-8F6D-4EF5-A7D5-A7020FF1E925}"/>
    <cellStyle name="Výstup 3 16 4 2 2 4" xfId="27903" xr:uid="{CA99A343-86BF-41B5-9FD7-7D9FAB93DAAC}"/>
    <cellStyle name="Výstup 3 16 4 2 3" xfId="17861" xr:uid="{8B0FC6F5-CD29-4CDD-B424-83502D8D4013}"/>
    <cellStyle name="Výstup 3 16 4 2 4" xfId="18161" xr:uid="{9E4A31D7-DFF3-4183-A87B-0AFB6BA1EEBF}"/>
    <cellStyle name="Výstup 3 16 4 2 5" xfId="24973" xr:uid="{E3349B50-367D-47E1-B1E9-8BFF1F24AC48}"/>
    <cellStyle name="Výstup 3 16 4 3" xfId="10995" xr:uid="{617B98BE-2144-435C-A02E-D5A7CC50A09A}"/>
    <cellStyle name="Výstup 3 16 4 3 2" xfId="20537" xr:uid="{A4CFC3A4-8A30-4154-8BF5-DCFFFFCD7081}"/>
    <cellStyle name="Výstup 3 16 4 3 3" xfId="23823" xr:uid="{DE3BAE7B-2BB5-4C3A-B38E-23E383223357}"/>
    <cellStyle name="Výstup 3 16 4 3 4" xfId="26597" xr:uid="{4939FF89-8AEA-4D2C-B7BD-8ACDC8730170}"/>
    <cellStyle name="Výstup 3 16 4 4" xfId="15922" xr:uid="{8009B0E8-C1F6-4306-A8B8-3E3899977C12}"/>
    <cellStyle name="Výstup 3 16 4 5" xfId="15369" xr:uid="{208FCB3A-FC41-4DF5-B401-10E09F82111E}"/>
    <cellStyle name="Výstup 3 16 4_5.3 Investments associated cy" xfId="8288" xr:uid="{BB9FEA04-555C-4597-AE93-084F42B12F84}"/>
    <cellStyle name="Výstup 3 16 5" xfId="3563" xr:uid="{8A5DE8DF-21F4-4FB9-9037-656BE626E6AB}"/>
    <cellStyle name="Výstup 3 16 5 2" xfId="11490" xr:uid="{8312F8EE-D532-4473-948A-DB75A90DA045}"/>
    <cellStyle name="Výstup 3 16 5 2 2" xfId="20967" xr:uid="{8C172BBC-2375-4C1A-8DBD-40B2191AFFE7}"/>
    <cellStyle name="Výstup 3 16 5 2 3" xfId="24234" xr:uid="{2A8D8F7B-97D8-469B-904A-BB75C4CE2F5B}"/>
    <cellStyle name="Výstup 3 16 5 2 4" xfId="27000" xr:uid="{4E04300B-499D-48BC-BDEA-D203484CCE3B}"/>
    <cellStyle name="Výstup 3 16 5 3" xfId="16352" xr:uid="{52C20780-FFB3-4839-8E2E-D4AD29F5ACB3}"/>
    <cellStyle name="Výstup 3 16 5 4" xfId="19641" xr:uid="{6FA8FC75-C00E-4D6F-A534-0979CE6EF268}"/>
    <cellStyle name="Výstup 3 16 6" xfId="8986" xr:uid="{4988D859-448C-4907-B149-395D3953F003}"/>
    <cellStyle name="Výstup 3 16 6 2" xfId="19267" xr:uid="{934BC5E4-C361-404C-82FD-2ECB0DBC6AC9}"/>
    <cellStyle name="Výstup 3 16 6 3" xfId="22862" xr:uid="{D170E7E2-48B8-4104-8246-4BAE450DEC1F}"/>
    <cellStyle name="Výstup 3 16 6 4" xfId="25754" xr:uid="{BD286858-3E7B-474E-B216-97C069E14C15}"/>
    <cellStyle name="Výstup 3 16 7" xfId="14512" xr:uid="{D34E8EC1-EA32-45B9-9005-6D765329DBC7}"/>
    <cellStyle name="Výstup 3 16 8" xfId="18704" xr:uid="{8696DC1B-9161-4194-9A5A-939F6ECA7862}"/>
    <cellStyle name="Výstup 3 16_3.10 Impairments" xfId="1615" xr:uid="{332C6468-8791-48E0-9CCD-D01047036794}"/>
    <cellStyle name="Výstup 3 17" xfId="372" xr:uid="{0B46E11E-F187-4D2C-A925-82F761344CCC}"/>
    <cellStyle name="Výstup 3 17 2" xfId="676" xr:uid="{9E21348D-A127-4C60-A433-8A5688A23A72}"/>
    <cellStyle name="Výstup 3 17 2 2" xfId="2656" xr:uid="{24D07BDC-D641-427E-8041-7A763BAAA212}"/>
    <cellStyle name="Výstup 3 17 2 2 2" xfId="5861" xr:uid="{4D290A93-A8AB-4067-A93D-55EC8605E9D1}"/>
    <cellStyle name="Výstup 3 17 2 2 2 2" xfId="13651" xr:uid="{AFB5D234-B7EC-4EA5-9C2C-6BD9A653A64A}"/>
    <cellStyle name="Výstup 3 17 2 2 2 2 2" xfId="22215" xr:uid="{2742A998-C660-441D-851D-0770D5AD8948}"/>
    <cellStyle name="Výstup 3 17 2 2 2 2 3" xfId="25132" xr:uid="{52E8B8E2-9F37-4206-BE71-DF9282F68E98}"/>
    <cellStyle name="Výstup 3 17 2 2 2 2 4" xfId="27756" xr:uid="{7608FCB7-56E8-4DDC-B76C-9A1DDD1D9CE0}"/>
    <cellStyle name="Výstup 3 17 2 2 2 3" xfId="17638" xr:uid="{4EFBAB9A-4181-47A1-A4E4-1339DC0C13F0}"/>
    <cellStyle name="Výstup 3 17 2 2 2 4" xfId="21220" xr:uid="{EC666556-F947-4BCD-85D9-846501E44B3D}"/>
    <cellStyle name="Výstup 3 17 2 2 2 5" xfId="14421" xr:uid="{1B03BFF2-272A-4432-8DFB-EF8878AB0335}"/>
    <cellStyle name="Výstup 3 17 2 2 3" xfId="10618" xr:uid="{21456518-2227-4F74-B1B8-E61FDF8DF261}"/>
    <cellStyle name="Výstup 3 17 2 2 3 2" xfId="20300" xr:uid="{65C76F50-475C-4B5A-B1D2-78E38AF366D8}"/>
    <cellStyle name="Výstup 3 17 2 2 3 3" xfId="23654" xr:uid="{067FC034-6C3F-4008-9C25-42C0E194D627}"/>
    <cellStyle name="Výstup 3 17 2 2 3 4" xfId="26451" xr:uid="{CB44D88D-6FA3-41B9-B251-FC200A4A742E}"/>
    <cellStyle name="Výstup 3 17 2 2 4" xfId="15695" xr:uid="{754A34FA-133B-40CE-89B8-78E9DA33D842}"/>
    <cellStyle name="Výstup 3 17 2 2 5" xfId="22050" xr:uid="{D4092903-058C-412A-8E67-839491CBA3BE}"/>
    <cellStyle name="Výstup 3 17 2 2_5.3 Investments associated cy" xfId="8290" xr:uid="{22A75996-D256-46AF-9BEA-C086CFE029EB}"/>
    <cellStyle name="Výstup 3 17 2 3" xfId="3255" xr:uid="{6C590480-1103-46F0-9E20-56F629931049}"/>
    <cellStyle name="Výstup 3 17 2 3 2" xfId="6460" xr:uid="{6C28D81C-8F62-4ACA-A4DF-6824FF8CF222}"/>
    <cellStyle name="Výstup 3 17 2 3 2 2" xfId="14250" xr:uid="{9B0665F1-B4D9-41F7-B666-B973539429CE}"/>
    <cellStyle name="Výstup 3 17 2 3 2 2 2" xfId="22670" xr:uid="{B0639E22-24E1-42EC-83E4-5039899FDC93}"/>
    <cellStyle name="Výstup 3 17 2 3 2 2 3" xfId="25527" xr:uid="{DD9C3E1E-5CC8-4419-88B3-0AEA108B40FF}"/>
    <cellStyle name="Výstup 3 17 2 3 2 2 4" xfId="28124" xr:uid="{DAF49049-88B1-4994-93E9-63DE0DBA3C7E}"/>
    <cellStyle name="Výstup 3 17 2 3 2 3" xfId="18082" xr:uid="{AEB003A8-0467-4210-A20A-7CBE27AA5E34}"/>
    <cellStyle name="Výstup 3 17 2 3 2 4" xfId="20374" xr:uid="{221007E1-5C82-4B26-853B-C7956D27171D}"/>
    <cellStyle name="Výstup 3 17 2 3 2 5" xfId="18175" xr:uid="{387C0B58-7FF7-439C-97D8-2F4D1109175C}"/>
    <cellStyle name="Výstup 3 17 2 3 3" xfId="11216" xr:uid="{9472AED4-E0B5-4E34-91B6-5F406BB0E6C3}"/>
    <cellStyle name="Výstup 3 17 2 3 3 2" xfId="20758" xr:uid="{F96C2681-0142-4618-B916-38B4DC06969B}"/>
    <cellStyle name="Výstup 3 17 2 3 3 3" xfId="24044" xr:uid="{CA6363F7-1D74-491F-882F-C5D376E4FEF0}"/>
    <cellStyle name="Výstup 3 17 2 3 3 4" xfId="26818" xr:uid="{ACA5D686-6BD5-4517-AF65-73D733F27865}"/>
    <cellStyle name="Výstup 3 17 2 3 4" xfId="16143" xr:uid="{0F86B70A-B0FD-40F2-8F88-EE2C715A276D}"/>
    <cellStyle name="Výstup 3 17 2 3 5" xfId="19587" xr:uid="{D3C6516E-C566-4F39-8984-C227BCC0F78D}"/>
    <cellStyle name="Výstup 3 17 2 3_5.3 Investments associated cy" xfId="8291" xr:uid="{D4C385F7-3F54-414A-8734-3E422E2D4ED4}"/>
    <cellStyle name="Výstup 3 17 2 4" xfId="3853" xr:uid="{DDEC52FB-F068-4AE4-9D62-91E7A42C8CBE}"/>
    <cellStyle name="Výstup 3 17 2 4 2" xfId="11777" xr:uid="{3C98A3ED-36D6-4CAD-BEA1-794E414C8906}"/>
    <cellStyle name="Výstup 3 17 2 4 2 2" xfId="21200" xr:uid="{A72C2D07-734D-4610-B2B4-E254019A534D}"/>
    <cellStyle name="Výstup 3 17 2 4 2 3" xfId="24427" xr:uid="{8A7C4C59-1C96-4309-B116-97494689BC2A}"/>
    <cellStyle name="Výstup 3 17 2 4 2 4" xfId="27185" xr:uid="{2F6FA0EF-D59D-4249-9ECA-C898E0E95C47}"/>
    <cellStyle name="Výstup 3 17 2 4 3" xfId="16583" xr:uid="{3A124BE3-21F9-47AB-A353-659E9E03222E}"/>
    <cellStyle name="Výstup 3 17 2 4 4" xfId="14583" xr:uid="{742E3FDA-45BB-4FC5-B80B-8A69C676E342}"/>
    <cellStyle name="Výstup 3 17 2 5" xfId="9307" xr:uid="{664A2D4A-966D-4F9E-B7EF-26E71CB94480}"/>
    <cellStyle name="Výstup 3 17 2 5 2" xfId="19530" xr:uid="{A9B5CBEC-1C61-4C91-923C-5FBB6D8880A5}"/>
    <cellStyle name="Výstup 3 17 2 5 3" xfId="23096" xr:uid="{E2EE1778-1403-4D7A-9464-A34642AD2286}"/>
    <cellStyle name="Výstup 3 17 2 5 4" xfId="25975" xr:uid="{AD1E1A56-A566-43B1-B768-977EBDDAB22F}"/>
    <cellStyle name="Výstup 3 17 2 6" xfId="14775" xr:uid="{C3461054-A928-45AD-9BBA-AC6E1D871A47}"/>
    <cellStyle name="Výstup 3 17 2 7" xfId="18476" xr:uid="{B7BECE5A-21D2-4623-B681-FC8A7C24D7AF}"/>
    <cellStyle name="Výstup 3 17 2_5.3 Investments associated cy" xfId="8289" xr:uid="{2B4EA38A-1D3D-49CC-B904-E960C6A30993}"/>
    <cellStyle name="Výstup 3 17 3" xfId="2384" xr:uid="{BD646D2C-502A-447A-BD9E-ACAC2445AD7B}"/>
    <cellStyle name="Výstup 3 17 3 2" xfId="5589" xr:uid="{910FBC00-6955-4852-9915-673040F9BD0A}"/>
    <cellStyle name="Výstup 3 17 3 2 2" xfId="13379" xr:uid="{65192D5B-A058-4442-9277-371BB0422322}"/>
    <cellStyle name="Výstup 3 17 3 2 2 2" xfId="21996" xr:uid="{F3B2A4EC-67D4-4087-95EA-D160FCCA35A6}"/>
    <cellStyle name="Výstup 3 17 3 2 2 3" xfId="24945" xr:uid="{B4C48631-472F-445D-A42C-17A5EC4459E7}"/>
    <cellStyle name="Výstup 3 17 3 2 2 4" xfId="27578" xr:uid="{B5E71AE5-C63F-4064-9B1A-42BFFDBFE1AB}"/>
    <cellStyle name="Výstup 3 17 3 2 3" xfId="17421" xr:uid="{AE60A9FF-F752-40F6-B08D-10813988EE50}"/>
    <cellStyle name="Výstup 3 17 3 2 4" xfId="17729" xr:uid="{52ACB27B-6A95-4106-BE08-7C311FDFA6FA}"/>
    <cellStyle name="Výstup 3 17 3 2 5" xfId="16191" xr:uid="{7EBE800D-9368-4165-B8A8-99BFEEF6AC4F}"/>
    <cellStyle name="Výstup 3 17 3 3" xfId="10346" xr:uid="{E03CE229-80F3-46B7-B99B-0250E1659BE3}"/>
    <cellStyle name="Výstup 3 17 3 3 2" xfId="20084" xr:uid="{815E793D-CD5D-4BC4-AF12-30020BDF6512}"/>
    <cellStyle name="Výstup 3 17 3 3 3" xfId="23465" xr:uid="{9BD762FB-5941-4755-A174-188A4FB63094}"/>
    <cellStyle name="Výstup 3 17 3 3 4" xfId="26273" xr:uid="{86F7F028-3122-4EC8-A220-1EE2BAF92469}"/>
    <cellStyle name="Výstup 3 17 3 4" xfId="15482" xr:uid="{A961B5C7-1E14-44CB-B638-4F9FBB31DFBE}"/>
    <cellStyle name="Výstup 3 17 3 5" xfId="17186" xr:uid="{B6033444-F5B3-4AA4-800F-740194D8456B}"/>
    <cellStyle name="Výstup 3 17 3_5.3 Investments associated cy" xfId="8292" xr:uid="{65D34342-7732-4E7D-A265-B947975ADA41}"/>
    <cellStyle name="Výstup 3 17 4" xfId="3048" xr:uid="{885E5109-8EB1-46B0-A69F-0625C754B6F6}"/>
    <cellStyle name="Výstup 3 17 4 2" xfId="6253" xr:uid="{4ECCB98C-5915-4EB3-8CB0-296BA097A709}"/>
    <cellStyle name="Výstup 3 17 4 2 2" xfId="14043" xr:uid="{6C83C2A1-AC6B-41CE-81D2-7F1D9D38F2CD}"/>
    <cellStyle name="Výstup 3 17 4 2 2 2" xfId="22463" xr:uid="{75155821-363B-44AE-8EAA-10FA9056F11D}"/>
    <cellStyle name="Výstup 3 17 4 2 2 3" xfId="25320" xr:uid="{4FDC6229-8FF8-4D3C-9C5E-E6C198FCA50F}"/>
    <cellStyle name="Výstup 3 17 4 2 2 4" xfId="27917" xr:uid="{448E1D62-7BF8-4737-9FEB-3B7653AE4316}"/>
    <cellStyle name="Výstup 3 17 4 2 3" xfId="17875" xr:uid="{F099A51E-B8CC-470E-B29D-B2535E23805B}"/>
    <cellStyle name="Výstup 3 17 4 2 4" xfId="21277" xr:uid="{96DD7DC0-585A-4F05-839C-2CDDDD17BF99}"/>
    <cellStyle name="Výstup 3 17 4 2 5" xfId="16647" xr:uid="{29016184-C2EB-4C9F-8D7C-1ADCFCF8E81F}"/>
    <cellStyle name="Výstup 3 17 4 3" xfId="11009" xr:uid="{6FC295A5-F753-4292-9D4C-D6DBCB1F22BA}"/>
    <cellStyle name="Výstup 3 17 4 3 2" xfId="20551" xr:uid="{7754EB2E-A953-4A23-A8A4-144EFD4E2456}"/>
    <cellStyle name="Výstup 3 17 4 3 3" xfId="23837" xr:uid="{B8F87925-BCF8-42A1-8C61-D8F6324278EB}"/>
    <cellStyle name="Výstup 3 17 4 3 4" xfId="26611" xr:uid="{CA3376B9-F382-45E9-B59C-2B5C7907C173}"/>
    <cellStyle name="Výstup 3 17 4 4" xfId="15936" xr:uid="{FFDB5612-BABA-4995-BD82-C2AAEA8093B2}"/>
    <cellStyle name="Výstup 3 17 4 5" xfId="22280" xr:uid="{6B2D1C9F-F25B-43D2-A5AB-51DB0FD5BD1E}"/>
    <cellStyle name="Výstup 3 17 4_5.3 Investments associated cy" xfId="8293" xr:uid="{99948EE7-0611-4E3C-8DDE-6F911B20D1C5}"/>
    <cellStyle name="Výstup 3 17 5" xfId="3580" xr:uid="{CA4B332F-AFC3-45AF-8041-A23847E3DAAB}"/>
    <cellStyle name="Výstup 3 17 5 2" xfId="11507" xr:uid="{D88A8BD3-0336-4B23-B443-5E3E02E5FCAC}"/>
    <cellStyle name="Výstup 3 17 5 2 2" xfId="20981" xr:uid="{900E9870-EF11-4EE6-AB89-E852436F12D0}"/>
    <cellStyle name="Výstup 3 17 5 2 3" xfId="24245" xr:uid="{608BC218-7E57-43B7-A629-149C9DE2E246}"/>
    <cellStyle name="Výstup 3 17 5 2 4" xfId="27011" xr:uid="{8AA9E575-09A9-4167-A26F-50C7E4F193A3}"/>
    <cellStyle name="Výstup 3 17 5 3" xfId="16365" xr:uid="{8F08C426-250B-4B6A-B3FA-4ACD2E106806}"/>
    <cellStyle name="Výstup 3 17 5 4" xfId="14521" xr:uid="{DA93B7CD-41A5-40EE-857C-38AD21AE08B7}"/>
    <cellStyle name="Výstup 3 17 6" xfId="9006" xr:uid="{80BC31D8-F5B7-4B9D-B438-AACFA9966112}"/>
    <cellStyle name="Výstup 3 17 6 2" xfId="19284" xr:uid="{13D4C338-AC06-4524-88DC-29ABC32F5DA2}"/>
    <cellStyle name="Výstup 3 17 6 3" xfId="22878" xr:uid="{44A0F2EA-D946-46E7-982D-4F35D62A1F23}"/>
    <cellStyle name="Výstup 3 17 6 4" xfId="25768" xr:uid="{3FD2B704-6051-4C18-9EA8-D17FEB81733D}"/>
    <cellStyle name="Výstup 3 17 7" xfId="14528" xr:uid="{E8943DD7-55E4-4003-9AB2-5A18AE659BCC}"/>
    <cellStyle name="Výstup 3 17 8" xfId="18689" xr:uid="{E6788662-2499-4C8E-97F6-FBFF1425D481}"/>
    <cellStyle name="Výstup 3 17_3.10 Impairments" xfId="1616" xr:uid="{774D8999-41C5-495B-A2E1-A2CC6959C9C3}"/>
    <cellStyle name="Výstup 3 18" xfId="376" xr:uid="{652232E3-79BB-4579-8605-9576231C0DE6}"/>
    <cellStyle name="Výstup 3 18 2" xfId="680" xr:uid="{70CCF87A-18D3-4DE5-81D4-8B4CE27DAFC2}"/>
    <cellStyle name="Výstup 3 18 2 2" xfId="2660" xr:uid="{F3043F27-E85F-4A25-B29A-E6BC00A1243B}"/>
    <cellStyle name="Výstup 3 18 2 2 2" xfId="5865" xr:uid="{98248BD2-20E6-46C5-8EFD-670F1A6904BF}"/>
    <cellStyle name="Výstup 3 18 2 2 2 2" xfId="13655" xr:uid="{A94938EC-ECD6-4E6C-9625-F136695591CB}"/>
    <cellStyle name="Výstup 3 18 2 2 2 2 2" xfId="22219" xr:uid="{EA04220E-2AA2-4FFC-A073-58783D328B1C}"/>
    <cellStyle name="Výstup 3 18 2 2 2 2 3" xfId="25136" xr:uid="{8C49AEAD-ED01-4CC4-B875-76AA6627614C}"/>
    <cellStyle name="Výstup 3 18 2 2 2 2 4" xfId="27760" xr:uid="{6A269A11-DFD4-4B6F-947E-9113AF539378}"/>
    <cellStyle name="Výstup 3 18 2 2 2 3" xfId="17642" xr:uid="{6438B22B-E75B-4444-9BAB-D6267D983C9F}"/>
    <cellStyle name="Výstup 3 18 2 2 2 4" xfId="22236" xr:uid="{3CF95BE4-7D04-481A-B981-913969F50C73}"/>
    <cellStyle name="Výstup 3 18 2 2 2 5" xfId="15238" xr:uid="{96CD3449-38B8-4170-8862-DE8032A6DE7D}"/>
    <cellStyle name="Výstup 3 18 2 2 3" xfId="10622" xr:uid="{1BDD77F8-1350-416F-B300-E3FE780E29BD}"/>
    <cellStyle name="Výstup 3 18 2 2 3 2" xfId="20304" xr:uid="{732CF4C3-43CB-4E82-B8F4-60F96F7DC39A}"/>
    <cellStyle name="Výstup 3 18 2 2 3 3" xfId="23658" xr:uid="{ACB06DB0-4024-49FC-A699-F29A269D5416}"/>
    <cellStyle name="Výstup 3 18 2 2 3 4" xfId="26455" xr:uid="{61DF523D-61E2-400B-80F6-6079FD99CB84}"/>
    <cellStyle name="Výstup 3 18 2 2 4" xfId="15699" xr:uid="{10D3880D-9CE9-4B83-8B6A-3F03803E4EFD}"/>
    <cellStyle name="Výstup 3 18 2 2 5" xfId="19729" xr:uid="{BF6728DD-02C1-4D06-81A3-3C5260C22137}"/>
    <cellStyle name="Výstup 3 18 2 2_5.3 Investments associated cy" xfId="8295" xr:uid="{293B1DCD-AF59-42E8-8028-9EFA3889A116}"/>
    <cellStyle name="Výstup 3 18 2 3" xfId="3259" xr:uid="{0A628CCA-1669-409C-9A33-5E06959AEAB9}"/>
    <cellStyle name="Výstup 3 18 2 3 2" xfId="6464" xr:uid="{FE1F1A32-5885-4432-BBDD-0A5480E0497E}"/>
    <cellStyle name="Výstup 3 18 2 3 2 2" xfId="14254" xr:uid="{129FA99D-19EC-4805-AB3B-61C9DAF0E4D3}"/>
    <cellStyle name="Výstup 3 18 2 3 2 2 2" xfId="22674" xr:uid="{5B54BF44-71F6-4F35-964A-3C10454A0952}"/>
    <cellStyle name="Výstup 3 18 2 3 2 2 3" xfId="25531" xr:uid="{81ABDB90-F689-4194-8542-505F88573D7C}"/>
    <cellStyle name="Výstup 3 18 2 3 2 2 4" xfId="28128" xr:uid="{D5A1FB50-D699-4FC0-8B03-24CC2203D2E4}"/>
    <cellStyle name="Výstup 3 18 2 3 2 3" xfId="18086" xr:uid="{D2178655-4797-43F8-A997-3911893D04CE}"/>
    <cellStyle name="Výstup 3 18 2 3 2 4" xfId="18134" xr:uid="{212DFB0D-A631-4B26-B0F9-44062F6D9E0C}"/>
    <cellStyle name="Výstup 3 18 2 3 2 5" xfId="24735" xr:uid="{36DD5E3A-9D3A-47A7-9C5C-F705F57C668F}"/>
    <cellStyle name="Výstup 3 18 2 3 3" xfId="11220" xr:uid="{F568A64B-7FC2-4653-BC83-B3087D189D9A}"/>
    <cellStyle name="Výstup 3 18 2 3 3 2" xfId="20762" xr:uid="{7179B856-4A4F-47DB-B676-372A15FAAA43}"/>
    <cellStyle name="Výstup 3 18 2 3 3 3" xfId="24048" xr:uid="{F1D997CB-AC08-4DFE-A5C9-BC00FA061A79}"/>
    <cellStyle name="Výstup 3 18 2 3 3 4" xfId="26822" xr:uid="{87774C1F-32AA-488B-9089-439D2F1632EC}"/>
    <cellStyle name="Výstup 3 18 2 3 4" xfId="16147" xr:uid="{791C5A77-FC4A-4850-A4C2-B17B4852A29D}"/>
    <cellStyle name="Výstup 3 18 2 3 5" xfId="16634" xr:uid="{AD64AAE3-E13F-417D-ABBB-5D40AA015385}"/>
    <cellStyle name="Výstup 3 18 2 3_5.3 Investments associated cy" xfId="8296" xr:uid="{A584EFF9-BEC7-4836-BDCB-A6DA231602AE}"/>
    <cellStyle name="Výstup 3 18 2 4" xfId="3857" xr:uid="{A9E4990F-D475-43B7-BF6D-1E8EC8DDA6FE}"/>
    <cellStyle name="Výstup 3 18 2 4 2" xfId="11781" xr:uid="{8679DA3C-036E-4A62-A5D4-4F73CFF06E6A}"/>
    <cellStyle name="Výstup 3 18 2 4 2 2" xfId="21204" xr:uid="{F1FD777C-6167-4445-920E-2DB1C24EFDAB}"/>
    <cellStyle name="Výstup 3 18 2 4 2 3" xfId="24431" xr:uid="{345560BF-7ED9-425F-82E5-1CE2543BF0F3}"/>
    <cellStyle name="Výstup 3 18 2 4 2 4" xfId="27189" xr:uid="{A32773E6-F260-4743-9287-DF6CA0737EEF}"/>
    <cellStyle name="Výstup 3 18 2 4 3" xfId="16587" xr:uid="{C39E9C80-BBB5-4809-9B63-FAD9BBA34CB2}"/>
    <cellStyle name="Výstup 3 18 2 4 4" xfId="16873" xr:uid="{42A1B4D8-0A48-4CF7-B94B-C84F7A55606D}"/>
    <cellStyle name="Výstup 3 18 2 5" xfId="9311" xr:uid="{51283DA8-740C-46D5-AB9A-B3C60F4D3191}"/>
    <cellStyle name="Výstup 3 18 2 5 2" xfId="19534" xr:uid="{0E09CE8F-EFBC-438C-886A-A023EB8056C7}"/>
    <cellStyle name="Výstup 3 18 2 5 3" xfId="23100" xr:uid="{476CA0DA-D5FF-431D-AB35-D6BEBF227AE8}"/>
    <cellStyle name="Výstup 3 18 2 5 4" xfId="25979" xr:uid="{66A220DC-88C8-4693-B30C-0ED040773C6A}"/>
    <cellStyle name="Výstup 3 18 2 6" xfId="14779" xr:uid="{00EA96AD-74D7-4D20-89D4-AE2C69AC5A93}"/>
    <cellStyle name="Výstup 3 18 2 7" xfId="18472" xr:uid="{E0F331EA-328F-43FF-BBF8-68A48BD264A2}"/>
    <cellStyle name="Výstup 3 18 2_5.3 Investments associated cy" xfId="8294" xr:uid="{12244C14-08B0-4219-89FD-6E48BF353A44}"/>
    <cellStyle name="Výstup 3 18 3" xfId="2388" xr:uid="{81DBDEE2-E6B4-4EB1-AF77-DE76F2AF127E}"/>
    <cellStyle name="Výstup 3 18 3 2" xfId="5593" xr:uid="{D3118D4B-5531-423B-A91B-48A8BA33F381}"/>
    <cellStyle name="Výstup 3 18 3 2 2" xfId="13383" xr:uid="{3CF5A1D4-11AD-4081-9ADE-3196BCA7F7B1}"/>
    <cellStyle name="Výstup 3 18 3 2 2 2" xfId="22000" xr:uid="{76C19184-185D-437A-B524-7A8A3EEC6A4D}"/>
    <cellStyle name="Výstup 3 18 3 2 2 3" xfId="24949" xr:uid="{4E0D2592-A371-4C53-82C0-69394559B94F}"/>
    <cellStyle name="Výstup 3 18 3 2 2 4" xfId="27582" xr:uid="{90AEBF8A-B962-4CF5-9081-6322CF959463}"/>
    <cellStyle name="Výstup 3 18 3 2 3" xfId="17425" xr:uid="{DEA86F42-808C-4AB1-8C71-187F7B5F6797}"/>
    <cellStyle name="Výstup 3 18 3 2 4" xfId="21755" xr:uid="{BA545EC4-A76D-4939-AB4A-2279AE3BEE1D}"/>
    <cellStyle name="Výstup 3 18 3 2 5" xfId="19639" xr:uid="{1BB4C2D5-EE44-4F2E-98AA-8FE01EB25BB3}"/>
    <cellStyle name="Výstup 3 18 3 3" xfId="10350" xr:uid="{20BD2703-8E30-4BFD-8A9B-DC2E8604F74D}"/>
    <cellStyle name="Výstup 3 18 3 3 2" xfId="20088" xr:uid="{A4CE2EC7-5521-4AF6-9E37-746EC285E08B}"/>
    <cellStyle name="Výstup 3 18 3 3 3" xfId="23469" xr:uid="{BB839C4E-DCEF-45AB-B200-A2BCBB60B134}"/>
    <cellStyle name="Výstup 3 18 3 3 4" xfId="26277" xr:uid="{57B0E1D4-26C6-4F06-B570-0A5FB97657D0}"/>
    <cellStyle name="Výstup 3 18 3 4" xfId="15486" xr:uid="{242FA68B-B1C3-4DEF-8BB0-B3683A6D5F40}"/>
    <cellStyle name="Výstup 3 18 3 5" xfId="14398" xr:uid="{46D14C3A-0EB9-4ADD-A406-CD419CD46DD3}"/>
    <cellStyle name="Výstup 3 18 3_5.3 Investments associated cy" xfId="8297" xr:uid="{A1FE0F88-B756-49D7-9453-36416F0F6969}"/>
    <cellStyle name="Výstup 3 18 4" xfId="3052" xr:uid="{2DF71D29-5BCA-4384-A35A-F3716A8E7DC4}"/>
    <cellStyle name="Výstup 3 18 4 2" xfId="6257" xr:uid="{B5BABAB9-1CE5-416C-AEA4-5493039B56C2}"/>
    <cellStyle name="Výstup 3 18 4 2 2" xfId="14047" xr:uid="{E174FAA9-6B42-4AC7-BB39-8E8DB3F8AAC4}"/>
    <cellStyle name="Výstup 3 18 4 2 2 2" xfId="22467" xr:uid="{A314ABA0-2014-4276-B182-5F18A9223484}"/>
    <cellStyle name="Výstup 3 18 4 2 2 3" xfId="25324" xr:uid="{60897CC4-7911-4341-B402-6EF181A4D917}"/>
    <cellStyle name="Výstup 3 18 4 2 2 4" xfId="27921" xr:uid="{374B1A93-62B3-4766-AC07-4831239546F0}"/>
    <cellStyle name="Výstup 3 18 4 2 3" xfId="17879" xr:uid="{E1022872-6045-4F77-8814-51F10785C635}"/>
    <cellStyle name="Výstup 3 18 4 2 4" xfId="22295" xr:uid="{993436D4-1D5B-400D-988E-632C086A284D}"/>
    <cellStyle name="Výstup 3 18 4 2 5" xfId="18361" xr:uid="{B50BB666-9096-46A6-93E9-412737B30920}"/>
    <cellStyle name="Výstup 3 18 4 3" xfId="11013" xr:uid="{B0245179-3DB2-4C25-BB21-290C63AB0957}"/>
    <cellStyle name="Výstup 3 18 4 3 2" xfId="20555" xr:uid="{FFF19482-8C4D-4EF0-89CD-B433BECC3D5B}"/>
    <cellStyle name="Výstup 3 18 4 3 3" xfId="23841" xr:uid="{DDBFCE61-3C36-4D50-83B3-5528B185078E}"/>
    <cellStyle name="Výstup 3 18 4 3 4" xfId="26615" xr:uid="{38975F4B-515D-4898-9835-580801F76EE4}"/>
    <cellStyle name="Výstup 3 18 4 4" xfId="15940" xr:uid="{910255B2-F316-4FF6-A40D-0E32AC869DC6}"/>
    <cellStyle name="Výstup 3 18 4 5" xfId="19817" xr:uid="{AF7E3CA5-10B6-4CB0-B3DF-A3521AF779C9}"/>
    <cellStyle name="Výstup 3 18 4_5.3 Investments associated cy" xfId="8298" xr:uid="{E5D513AC-AC6B-46E7-BED1-3E79141F6957}"/>
    <cellStyle name="Výstup 3 18 5" xfId="3584" xr:uid="{9042CA19-5851-47AB-8B9F-2E0711AA8640}"/>
    <cellStyle name="Výstup 3 18 5 2" xfId="11511" xr:uid="{DCF9B033-C633-4D76-816E-E26C3E03EA95}"/>
    <cellStyle name="Výstup 3 18 5 2 2" xfId="20985" xr:uid="{F6A88047-A2BB-4C06-A709-D10E9E85D8BE}"/>
    <cellStyle name="Výstup 3 18 5 2 3" xfId="24249" xr:uid="{5686AFFA-B642-44C6-9C36-D3162050BB51}"/>
    <cellStyle name="Výstup 3 18 5 2 4" xfId="27015" xr:uid="{E7868B99-77B6-457F-A34D-2C8C118CF7AF}"/>
    <cellStyle name="Výstup 3 18 5 3" xfId="16369" xr:uid="{74DD832C-2536-484F-B643-235F21CE73EB}"/>
    <cellStyle name="Výstup 3 18 5 4" xfId="16866" xr:uid="{DBABB497-9C34-461A-8A18-244F8DD4C357}"/>
    <cellStyle name="Výstup 3 18 6" xfId="9010" xr:uid="{0BEF9938-C605-4286-B91F-E1D5593F3599}"/>
    <cellStyle name="Výstup 3 18 6 2" xfId="19288" xr:uid="{7EF88A60-7D7C-4B4D-A8E0-B61EC9283397}"/>
    <cellStyle name="Výstup 3 18 6 3" xfId="22882" xr:uid="{E70706FB-4466-4BEF-A9B2-A839737A3C39}"/>
    <cellStyle name="Výstup 3 18 6 4" xfId="25772" xr:uid="{DD893798-30AA-44E2-915E-D218F8D0BF87}"/>
    <cellStyle name="Výstup 3 18 7" xfId="14532" xr:uid="{73C39D5E-5524-411A-8673-453666D0F959}"/>
    <cellStyle name="Výstup 3 18 8" xfId="18685" xr:uid="{88D4A4B8-0B8C-4FC3-88AA-ADD06CBD49B9}"/>
    <cellStyle name="Výstup 3 18_3.10 Impairments" xfId="1617" xr:uid="{AB4087BE-5149-4BF2-AB72-3549F0AA962B}"/>
    <cellStyle name="Výstup 3 19" xfId="383" xr:uid="{E4631BDA-B485-4130-8DF8-3E3066AC3490}"/>
    <cellStyle name="Výstup 3 19 2" xfId="687" xr:uid="{695288CF-BD95-4712-A485-4064E48157A9}"/>
    <cellStyle name="Výstup 3 19 2 2" xfId="2665" xr:uid="{79F4854E-5B3C-4B02-8055-315922148412}"/>
    <cellStyle name="Výstup 3 19 2 2 2" xfId="5870" xr:uid="{5A87EF33-9A0E-4C49-8CB0-8DAA7A0F7ECA}"/>
    <cellStyle name="Výstup 3 19 2 2 2 2" xfId="13660" xr:uid="{0FEBD8DB-AA80-4F18-976C-78A08B0A587C}"/>
    <cellStyle name="Výstup 3 19 2 2 2 2 2" xfId="22224" xr:uid="{E09F86F4-77F1-4DFE-AB38-246623D1CBD6}"/>
    <cellStyle name="Výstup 3 19 2 2 2 2 3" xfId="25141" xr:uid="{4D53570D-B146-4A5C-BE63-540A6F26B1A6}"/>
    <cellStyle name="Výstup 3 19 2 2 2 2 4" xfId="27765" xr:uid="{444B7F1A-2503-436C-BFE9-AA140236EB69}"/>
    <cellStyle name="Výstup 3 19 2 2 2 3" xfId="17647" xr:uid="{79670676-5143-4128-A24A-3C9ADD2DF329}"/>
    <cellStyle name="Výstup 3 19 2 2 2 4" xfId="21701" xr:uid="{3F4B9C01-5895-44FC-8705-847FF97E179C}"/>
    <cellStyle name="Výstup 3 19 2 2 2 5" xfId="20331" xr:uid="{14E939C3-8EA3-41E8-982D-6C4D87C17236}"/>
    <cellStyle name="Výstup 3 19 2 2 3" xfId="10627" xr:uid="{3571431A-E297-472E-9EB0-A2469481C3A0}"/>
    <cellStyle name="Výstup 3 19 2 2 3 2" xfId="20309" xr:uid="{31C9110B-AC86-4ED0-92A8-A4947DD309A1}"/>
    <cellStyle name="Výstup 3 19 2 2 3 3" xfId="23663" xr:uid="{B95DC378-B593-410A-9743-88E7962AE8B3}"/>
    <cellStyle name="Výstup 3 19 2 2 3 4" xfId="26460" xr:uid="{A028074A-A971-434F-AFBC-43E633B3B2DC}"/>
    <cellStyle name="Výstup 3 19 2 2 4" xfId="15704" xr:uid="{874917DF-3C6A-49EF-8888-1F6A318EEF0D}"/>
    <cellStyle name="Výstup 3 19 2 2 5" xfId="19618" xr:uid="{682D0B46-A5E5-4C7C-9F5B-E6F6708C19C1}"/>
    <cellStyle name="Výstup 3 19 2 2_5.3 Investments associated cy" xfId="8300" xr:uid="{440DD95A-7E46-4799-9FE9-26FC40C257F7}"/>
    <cellStyle name="Výstup 3 19 2 3" xfId="3266" xr:uid="{005D71BD-E3F1-4977-A4B4-18FBB812DC98}"/>
    <cellStyle name="Výstup 3 19 2 3 2" xfId="6471" xr:uid="{4DC7F9FB-482F-4FCB-B6A2-9132974B2FB5}"/>
    <cellStyle name="Výstup 3 19 2 3 2 2" xfId="14261" xr:uid="{ABA84397-DB9F-42DB-8F11-D2F81189A5A9}"/>
    <cellStyle name="Výstup 3 19 2 3 2 2 2" xfId="22681" xr:uid="{D87EF81A-9728-4474-BEBD-8C347DBAF6E4}"/>
    <cellStyle name="Výstup 3 19 2 3 2 2 3" xfId="25538" xr:uid="{EB149CC1-7720-401A-8332-E44AE55C3BA4}"/>
    <cellStyle name="Výstup 3 19 2 3 2 2 4" xfId="28135" xr:uid="{A47A1BDB-02BA-492B-B537-3C13144E57C7}"/>
    <cellStyle name="Výstup 3 19 2 3 2 3" xfId="18093" xr:uid="{D3BD324C-4BC4-496F-8722-81639ACE03EC}"/>
    <cellStyle name="Výstup 3 19 2 3 2 4" xfId="19478" xr:uid="{D8CFEDD4-5F10-4D24-9578-091A2BA11AAF}"/>
    <cellStyle name="Výstup 3 19 2 3 2 5" xfId="15761" xr:uid="{4494BE08-1CC2-4E29-AF6C-FBEBBCD399D6}"/>
    <cellStyle name="Výstup 3 19 2 3 3" xfId="11227" xr:uid="{AF686E33-0F62-4BCB-8B71-AF394C6ABAA0}"/>
    <cellStyle name="Výstup 3 19 2 3 3 2" xfId="20769" xr:uid="{6A021347-2A23-424E-B606-B87BA076AAF6}"/>
    <cellStyle name="Výstup 3 19 2 3 3 3" xfId="24055" xr:uid="{C6CF70A7-42CF-4F43-807A-52AB1AEEC397}"/>
    <cellStyle name="Výstup 3 19 2 3 3 4" xfId="26829" xr:uid="{B934331A-6EFB-4153-8A07-25CD12D3A913}"/>
    <cellStyle name="Výstup 3 19 2 3 4" xfId="16154" xr:uid="{69D15F5B-C13D-4B4A-802D-0BD1E8379506}"/>
    <cellStyle name="Výstup 3 19 2 3 5" xfId="19810" xr:uid="{FB2DFB1C-3D30-4B2B-9941-90A255F26E02}"/>
    <cellStyle name="Výstup 3 19 2 3_5.3 Investments associated cy" xfId="8301" xr:uid="{74B8E922-258E-4BCF-A9C2-486481C539F0}"/>
    <cellStyle name="Výstup 3 19 2 4" xfId="3862" xr:uid="{66D9BF04-2666-497A-A806-675BF9E13218}"/>
    <cellStyle name="Výstup 3 19 2 4 2" xfId="11786" xr:uid="{58E3AC78-B464-420E-BFDB-F025681B46B6}"/>
    <cellStyle name="Výstup 3 19 2 4 2 2" xfId="21209" xr:uid="{CC8CA3F4-539B-42CC-9C36-391C6796BADC}"/>
    <cellStyle name="Výstup 3 19 2 4 2 3" xfId="24436" xr:uid="{66000B84-06BD-4F83-BC2A-49F11C6C1586}"/>
    <cellStyle name="Výstup 3 19 2 4 2 4" xfId="27194" xr:uid="{531393CB-AEFD-4566-8225-378BFC199CFA}"/>
    <cellStyle name="Výstup 3 19 2 4 3" xfId="16592" xr:uid="{C2C15EEC-1EF1-47BC-8753-35D4ACE39CDC}"/>
    <cellStyle name="Výstup 3 19 2 4 4" xfId="22025" xr:uid="{FAB88333-45B1-443E-AE80-7EE77DF592C5}"/>
    <cellStyle name="Výstup 3 19 2 5" xfId="9318" xr:uid="{66057E56-3FB8-4B9C-B6AB-89A364FEE018}"/>
    <cellStyle name="Výstup 3 19 2 5 2" xfId="19541" xr:uid="{D9CD11D5-340F-488C-B12B-9E17EF36DE5E}"/>
    <cellStyle name="Výstup 3 19 2 5 3" xfId="23107" xr:uid="{2A92E5DA-435B-4926-8102-17BB41D16B3E}"/>
    <cellStyle name="Výstup 3 19 2 5 4" xfId="25986" xr:uid="{69A4D714-C67C-4572-8D46-A963C2C070A7}"/>
    <cellStyle name="Výstup 3 19 2 6" xfId="14786" xr:uid="{656AB84E-0CB0-4311-A45C-EC3276F404EA}"/>
    <cellStyle name="Výstup 3 19 2 7" xfId="18464" xr:uid="{074610BD-E2C5-4B6D-AD3B-9DDFB398FB74}"/>
    <cellStyle name="Výstup 3 19 2_5.3 Investments associated cy" xfId="8299" xr:uid="{A2D983DC-A114-4848-B798-457669FE29BF}"/>
    <cellStyle name="Výstup 3 19 3" xfId="2393" xr:uid="{867F17E5-EB04-48C8-A440-0AD81B671682}"/>
    <cellStyle name="Výstup 3 19 3 2" xfId="5598" xr:uid="{21B8ADA9-9742-4266-BD5D-428E58FAD23C}"/>
    <cellStyle name="Výstup 3 19 3 2 2" xfId="13388" xr:uid="{D1E20333-2618-4DE7-A9CF-86C18F158411}"/>
    <cellStyle name="Výstup 3 19 3 2 2 2" xfId="22005" xr:uid="{60EC96FA-6158-4558-8B33-8D280C036C63}"/>
    <cellStyle name="Výstup 3 19 3 2 2 3" xfId="24954" xr:uid="{C5839675-3EC6-44F8-95B8-BC54514A83B3}"/>
    <cellStyle name="Výstup 3 19 3 2 2 4" xfId="27587" xr:uid="{4399FEAD-9C5D-4FBD-8702-509D6696228F}"/>
    <cellStyle name="Výstup 3 19 3 2 3" xfId="17430" xr:uid="{CFFD998A-01BD-4C37-B582-A3B323018A18}"/>
    <cellStyle name="Výstup 3 19 3 2 4" xfId="14375" xr:uid="{C471C69B-54B9-4873-A574-6FED5E039ACE}"/>
    <cellStyle name="Výstup 3 19 3 2 5" xfId="18893" xr:uid="{49883115-1C68-46A5-89EA-F975D9008B50}"/>
    <cellStyle name="Výstup 3 19 3 3" xfId="10355" xr:uid="{55B1370E-8D1B-471A-9889-E67161A6918E}"/>
    <cellStyle name="Výstup 3 19 3 3 2" xfId="20093" xr:uid="{E591AF2E-2D90-4FC0-8DA6-CFA68F8D0266}"/>
    <cellStyle name="Výstup 3 19 3 3 3" xfId="23474" xr:uid="{F27C92EF-6F27-4126-82EE-7A70EB9B1BB7}"/>
    <cellStyle name="Výstup 3 19 3 3 4" xfId="26282" xr:uid="{327F233A-6C3D-4C59-99BF-6AD23F23383B}"/>
    <cellStyle name="Výstup 3 19 3 4" xfId="15491" xr:uid="{346D002A-252E-4197-B8F0-E3F96BB42DCB}"/>
    <cellStyle name="Výstup 3 19 3 5" xfId="20853" xr:uid="{B0347F26-35C8-450C-AEC6-C4233AD01447}"/>
    <cellStyle name="Výstup 3 19 3_5.3 Investments associated cy" xfId="8302" xr:uid="{F81C0935-C424-4878-A521-8D40B9162942}"/>
    <cellStyle name="Výstup 3 19 4" xfId="3059" xr:uid="{A8A439E7-4BC7-4D21-9FF7-38280B60C315}"/>
    <cellStyle name="Výstup 3 19 4 2" xfId="6264" xr:uid="{F8C60FC4-8A24-43B2-978D-F7AA27908483}"/>
    <cellStyle name="Výstup 3 19 4 2 2" xfId="14054" xr:uid="{F000505C-9CA2-4F71-9E09-A64C4CA6F745}"/>
    <cellStyle name="Výstup 3 19 4 2 2 2" xfId="22474" xr:uid="{CDBC96F6-3D1E-4F65-9AD1-F8D1370C939B}"/>
    <cellStyle name="Výstup 3 19 4 2 2 3" xfId="25331" xr:uid="{1562A4C8-6CD0-4642-A1B8-8152439BA935}"/>
    <cellStyle name="Výstup 3 19 4 2 2 4" xfId="27928" xr:uid="{F434921F-072E-4A21-AACB-8C086FD755D9}"/>
    <cellStyle name="Výstup 3 19 4 2 3" xfId="17886" xr:uid="{17830EF7-E369-479E-A151-8A3959EEEAEE}"/>
    <cellStyle name="Výstup 3 19 4 2 4" xfId="15230" xr:uid="{88EFA881-D047-46BE-86C2-E214D0B96BE9}"/>
    <cellStyle name="Výstup 3 19 4 2 5" xfId="19872" xr:uid="{3C3F8490-0B27-4E4F-B6A6-41075D52BEF2}"/>
    <cellStyle name="Výstup 3 19 4 3" xfId="11020" xr:uid="{5D2CB373-1FC1-439F-936A-DF27E46781F7}"/>
    <cellStyle name="Výstup 3 19 4 3 2" xfId="20562" xr:uid="{435CAE71-D622-4C53-8416-13A532C7A9A9}"/>
    <cellStyle name="Výstup 3 19 4 3 3" xfId="23848" xr:uid="{8DA9FC7D-B0C4-4450-AD76-3C50B3BAE0CC}"/>
    <cellStyle name="Výstup 3 19 4 3 4" xfId="26622" xr:uid="{04DDD23A-D9F5-42D4-81A8-0F953F9F3EDA}"/>
    <cellStyle name="Výstup 3 19 4 4" xfId="15947" xr:uid="{366AC3F5-24A4-42A4-84A5-4740CD93D696}"/>
    <cellStyle name="Výstup 3 19 4 5" xfId="21470" xr:uid="{BAE4A21A-D68B-433B-B2EE-B669BC036674}"/>
    <cellStyle name="Výstup 3 19 4_5.3 Investments associated cy" xfId="8303" xr:uid="{8A5D5F3A-3E52-4739-8DB5-A2F2527F12C9}"/>
    <cellStyle name="Výstup 3 19 5" xfId="3589" xr:uid="{C321B807-08F9-42D5-A476-2E9B6465455B}"/>
    <cellStyle name="Výstup 3 19 5 2" xfId="11516" xr:uid="{B3095684-AF50-4B3F-B736-592DB139E361}"/>
    <cellStyle name="Výstup 3 19 5 2 2" xfId="20990" xr:uid="{975271D6-221F-41DE-9D61-EA85BBA90932}"/>
    <cellStyle name="Výstup 3 19 5 2 3" xfId="24254" xr:uid="{B24F20E8-EF2E-4AFD-B0EB-BA325750AC06}"/>
    <cellStyle name="Výstup 3 19 5 2 4" xfId="27020" xr:uid="{95832B04-F3EC-486A-A01A-930C40C6B343}"/>
    <cellStyle name="Výstup 3 19 5 3" xfId="16374" xr:uid="{1686C0E3-FEC3-4223-8575-160F38FDD0BF}"/>
    <cellStyle name="Výstup 3 19 5 4" xfId="21953" xr:uid="{A2542D98-6B58-4444-8680-ECFDB436D256}"/>
    <cellStyle name="Výstup 3 19 6" xfId="9017" xr:uid="{64B544A5-4F75-4BEA-BB6C-9781F79F7B9F}"/>
    <cellStyle name="Výstup 3 19 6 2" xfId="19295" xr:uid="{B4BF9743-F028-43FF-8CA7-1D9657C2CC92}"/>
    <cellStyle name="Výstup 3 19 6 3" xfId="22889" xr:uid="{50ADE8C5-0C5D-4BF8-B567-41D391FC60F0}"/>
    <cellStyle name="Výstup 3 19 6 4" xfId="25779" xr:uid="{3E6590D7-69A8-4FA9-B902-1E0815483DAC}"/>
    <cellStyle name="Výstup 3 19 7" xfId="14539" xr:uid="{4DA0459B-0245-4204-8B8F-AB0850D5B5A1}"/>
    <cellStyle name="Výstup 3 19 8" xfId="18676" xr:uid="{14333431-6B89-425C-AC3D-4D8A837E07AD}"/>
    <cellStyle name="Výstup 3 19_3.10 Impairments" xfId="1618" xr:uid="{03DBCF22-8740-449F-B1BC-9257CFC52AA1}"/>
    <cellStyle name="Výstup 3 2" xfId="156" xr:uid="{CEF17A73-8A97-4201-B37F-6512FB2E570F}"/>
    <cellStyle name="Výstup 3 2 2" xfId="460" xr:uid="{8798F488-851E-41D7-99E2-E1DDA1FC8D6D}"/>
    <cellStyle name="Výstup 3 2 2 2" xfId="2462" xr:uid="{33EFC61E-742D-4D7F-8ACE-281872198EA2}"/>
    <cellStyle name="Výstup 3 2 2 2 2" xfId="5667" xr:uid="{6DB609F3-3383-4387-A996-0A1776BF219B}"/>
    <cellStyle name="Výstup 3 2 2 2 2 2" xfId="13457" xr:uid="{5FD02AE9-B2D4-47BF-A4A0-E3F863991BD1}"/>
    <cellStyle name="Výstup 3 2 2 2 2 2 2" xfId="22060" xr:uid="{D587B713-4B4A-434E-8C1C-BE7C05E2915E}"/>
    <cellStyle name="Výstup 3 2 2 2 2 2 3" xfId="25003" xr:uid="{C0A47F14-EE7A-4518-AAC7-FC8366EC27D7}"/>
    <cellStyle name="Výstup 3 2 2 2 2 2 4" xfId="27631" xr:uid="{7DFF68A0-5291-4796-BB8F-A377EF9BD51B}"/>
    <cellStyle name="Výstup 3 2 2 2 2 3" xfId="17485" xr:uid="{59A043C4-A366-4C15-8387-4C876B1ACA7F}"/>
    <cellStyle name="Výstup 3 2 2 2 2 4" xfId="16960" xr:uid="{52FCAE5A-10C9-40E4-865C-70B0EBE64A38}"/>
    <cellStyle name="Výstup 3 2 2 2 2 5" xfId="21193" xr:uid="{97883688-629B-4DB4-A4F4-D34C13AC1571}"/>
    <cellStyle name="Výstup 3 2 2 2 3" xfId="10424" xr:uid="{FEF03ECA-C013-4E01-872E-00DFF81094E3}"/>
    <cellStyle name="Výstup 3 2 2 2 3 2" xfId="20149" xr:uid="{5E665460-75BB-4FC9-8C85-233C530DE2D8}"/>
    <cellStyle name="Výstup 3 2 2 2 3 3" xfId="23523" xr:uid="{9EC64594-EFFA-4D76-9A6C-FA8119552A9C}"/>
    <cellStyle name="Výstup 3 2 2 2 3 4" xfId="26326" xr:uid="{DCE371BF-8C7A-4DA8-A2F5-DF2310EAA8C7}"/>
    <cellStyle name="Výstup 3 2 2 2 4" xfId="15545" xr:uid="{F7420622-4A4C-460B-A559-51FBE5DAB9A5}"/>
    <cellStyle name="Výstup 3 2 2 2 5" xfId="16235" xr:uid="{16A84EBD-852F-40E1-9211-DF938B1669AC}"/>
    <cellStyle name="Výstup 3 2 2 2_5.3 Investments associated cy" xfId="8305" xr:uid="{5C1BCC98-4BEC-4029-9A62-C532E85EDD47}"/>
    <cellStyle name="Výstup 3 2 2 3" xfId="3111" xr:uid="{A4F82C4A-2681-4435-AD19-AAFF74C38583}"/>
    <cellStyle name="Výstup 3 2 2 3 2" xfId="6316" xr:uid="{E0B91403-3976-4B2F-8816-2843F718B6D5}"/>
    <cellStyle name="Výstup 3 2 2 3 2 2" xfId="14106" xr:uid="{59BF1B66-A1F5-4F74-BECC-12B47531F231}"/>
    <cellStyle name="Výstup 3 2 2 3 2 2 2" xfId="22526" xr:uid="{3A71F75D-0DA2-4B5C-A87B-0D7E04251FB3}"/>
    <cellStyle name="Výstup 3 2 2 3 2 2 3" xfId="25383" xr:uid="{32142A0C-3E9A-4EF7-AE3E-7D021FFE89A7}"/>
    <cellStyle name="Výstup 3 2 2 3 2 2 4" xfId="27980" xr:uid="{DB6DF7E9-FC56-4CEA-A2FD-42229DB0CAF5}"/>
    <cellStyle name="Výstup 3 2 2 3 2 3" xfId="17938" xr:uid="{BF9403DC-C678-4F39-92E0-4A20262AB239}"/>
    <cellStyle name="Výstup 3 2 2 3 2 4" xfId="15118" xr:uid="{1CC58070-1CEB-4381-8839-C07D0F293371}"/>
    <cellStyle name="Výstup 3 2 2 3 2 5" xfId="23147" xr:uid="{694EE24D-3F5D-46E8-89B3-EC479F738657}"/>
    <cellStyle name="Výstup 3 2 2 3 3" xfId="11072" xr:uid="{5C8DA1C1-3E1F-4D85-94F0-A8A7A78ACB17}"/>
    <cellStyle name="Výstup 3 2 2 3 3 2" xfId="20614" xr:uid="{488E3695-993A-4C32-97A2-44E0D1FA9760}"/>
    <cellStyle name="Výstup 3 2 2 3 3 3" xfId="23900" xr:uid="{8A841E14-FA20-45F3-960F-6AEEDF2436B7}"/>
    <cellStyle name="Výstup 3 2 2 3 3 4" xfId="26674" xr:uid="{A3F7C9A0-93A1-41F7-A32B-C1D15A6BF887}"/>
    <cellStyle name="Výstup 3 2 2 3 4" xfId="15999" xr:uid="{F7CA44B9-3B16-4E0D-A014-45261202F107}"/>
    <cellStyle name="Výstup 3 2 2 3 5" xfId="16932" xr:uid="{8627E67D-74B5-4869-88B8-1711FADC47DF}"/>
    <cellStyle name="Výstup 3 2 2 3_5.3 Investments associated cy" xfId="8306" xr:uid="{25F54F9E-B1CA-4E1F-A66B-CB7BC6A67D54}"/>
    <cellStyle name="Výstup 3 2 2 4" xfId="3661" xr:uid="{DD8E9484-B46B-42CC-848F-413B9D41D35E}"/>
    <cellStyle name="Výstup 3 2 2 4 2" xfId="11585" xr:uid="{A88D3E14-49CF-4BA0-862C-666F9AA70F36}"/>
    <cellStyle name="Výstup 3 2 2 4 2 2" xfId="21046" xr:uid="{B7034802-C03D-4D6E-AD12-2C72AAB180D5}"/>
    <cellStyle name="Výstup 3 2 2 4 2 3" xfId="24301" xr:uid="{E4E91BFD-BFB0-45F2-8651-1BA9411F9336}"/>
    <cellStyle name="Výstup 3 2 2 4 2 4" xfId="27064" xr:uid="{F3282FD2-A45C-4F77-9131-C1BC53A7FABE}"/>
    <cellStyle name="Výstup 3 2 2 4 3" xfId="16435" xr:uid="{CAD1A64C-EEE3-447C-AABD-B659B1B9301F}"/>
    <cellStyle name="Výstup 3 2 2 4 4" xfId="19696" xr:uid="{B7732FF3-0085-4850-B672-73184722A40E}"/>
    <cellStyle name="Výstup 3 2 2 5" xfId="9094" xr:uid="{0523802F-F4EE-4237-8ADB-0CE574D9C049}"/>
    <cellStyle name="Výstup 3 2 2 5 2" xfId="19360" xr:uid="{219A61B4-4873-45ED-AF2B-61A7AA194494}"/>
    <cellStyle name="Výstup 3 2 2 5 3" xfId="22945" xr:uid="{2F8DF481-4B11-41D1-BD94-CDD836DDDF44}"/>
    <cellStyle name="Výstup 3 2 2 5 4" xfId="25831" xr:uid="{8B8E6163-2B8D-4D3B-A52B-A8A3E4069C58}"/>
    <cellStyle name="Výstup 3 2 2 6" xfId="14607" xr:uid="{503A9D2C-3E7A-4B4E-A0FE-7AE805AE284E}"/>
    <cellStyle name="Výstup 3 2 2 7" xfId="18621" xr:uid="{F2B0DF42-AE28-4D2F-8348-AAA4B2D5888F}"/>
    <cellStyle name="Výstup 3 2 2_5.3 Investments associated cy" xfId="8304" xr:uid="{B6FD4B73-C56E-4B16-95BF-54179EFC555A}"/>
    <cellStyle name="Výstup 3 2 3" xfId="2190" xr:uid="{4C8882B6-9AB7-4ACC-9057-9FDF6A06D2E2}"/>
    <cellStyle name="Výstup 3 2 3 2" xfId="5395" xr:uid="{44E98180-A925-404A-B153-E0AE36E35ACA}"/>
    <cellStyle name="Výstup 3 2 3 2 2" xfId="13185" xr:uid="{62DCFB2F-4717-4711-8EDC-E2E0A0B2B2EF}"/>
    <cellStyle name="Výstup 3 2 3 2 2 2" xfId="21851" xr:uid="{BD7A0B67-AB45-4823-9C47-E620E61F3806}"/>
    <cellStyle name="Výstup 3 2 3 2 2 3" xfId="24817" xr:uid="{13FF97CA-81BC-45D2-A96B-A470574EB321}"/>
    <cellStyle name="Výstup 3 2 3 2 2 4" xfId="27453" xr:uid="{E41112B1-98BB-497E-8503-0E51ADB2699B}"/>
    <cellStyle name="Výstup 3 2 3 2 3" xfId="17273" xr:uid="{BCE908F3-0917-4EFB-A594-796AC70D1317}"/>
    <cellStyle name="Výstup 3 2 3 2 4" xfId="19153" xr:uid="{53EF94D6-129E-43FA-A618-7E6CFA5DCB24}"/>
    <cellStyle name="Výstup 3 2 3 2 5" xfId="15736" xr:uid="{8F7E93FE-CE9A-48BB-AECA-4E97254935F9}"/>
    <cellStyle name="Výstup 3 2 3 3" xfId="10152" xr:uid="{24BB28BA-1ED0-4CBE-800B-383A120DD93B}"/>
    <cellStyle name="Výstup 3 2 3 3 2" xfId="19943" xr:uid="{F615418D-0C3A-48EC-829B-FFC222044D2F}"/>
    <cellStyle name="Výstup 3 2 3 3 3" xfId="23337" xr:uid="{F5DE996F-A5BA-41B6-AD9E-94B7EE7FFBB0}"/>
    <cellStyle name="Výstup 3 2 3 3 4" xfId="26148" xr:uid="{3D2DFB76-0DB7-4B73-9201-AC6F3633A090}"/>
    <cellStyle name="Výstup 3 2 3 4" xfId="15337" xr:uid="{0179D52A-ED06-497A-B6D5-741555312FD6}"/>
    <cellStyle name="Výstup 3 2 3 5" xfId="16269" xr:uid="{2BD655EC-0A17-45DD-8E99-21DB2DF6A527}"/>
    <cellStyle name="Výstup 3 2 3_5.3 Investments associated cy" xfId="8307" xr:uid="{40B72C24-6ED4-4558-90BE-1D49A469F702}"/>
    <cellStyle name="Výstup 3 2 4" xfId="2122" xr:uid="{FB2607D9-7EB1-4965-87DB-72AA7E261A16}"/>
    <cellStyle name="Výstup 3 2 4 2" xfId="5327" xr:uid="{BB10137C-A6B5-4DF0-8518-3383727B3DB9}"/>
    <cellStyle name="Výstup 3 2 4 2 2" xfId="13117" xr:uid="{4F7B0E7B-665F-4976-8801-1A6B70B6BEE0}"/>
    <cellStyle name="Výstup 3 2 4 2 2 2" xfId="21792" xr:uid="{22691E59-E2D4-441C-99F9-677A04ED8CB0}"/>
    <cellStyle name="Výstup 3 2 4 2 2 3" xfId="24762" xr:uid="{649827FB-1AF4-49D2-A20C-B917A4E2B999}"/>
    <cellStyle name="Výstup 3 2 4 2 2 4" xfId="27398" xr:uid="{3F74B121-7A11-4AA2-BD52-2F45472FF72F}"/>
    <cellStyle name="Výstup 3 2 4 2 3" xfId="17214" xr:uid="{DADC8B4F-E9A2-4C4F-8CF2-AC50DC33E85D}"/>
    <cellStyle name="Výstup 3 2 4 2 4" xfId="19163" xr:uid="{6388CC81-2601-4ADD-A2C6-4F9DC0FA647F}"/>
    <cellStyle name="Výstup 3 2 4 2 5" xfId="14822" xr:uid="{EEF76BBC-C69E-446E-B27A-314B8C2EE775}"/>
    <cellStyle name="Výstup 3 2 4 3" xfId="10084" xr:uid="{8BC00BB3-7C38-47A2-B868-C13863372EC6}"/>
    <cellStyle name="Výstup 3 2 4 3 2" xfId="19880" xr:uid="{3B7A598D-C81B-457B-84C4-99BA6E43ED8A}"/>
    <cellStyle name="Výstup 3 2 4 3 3" xfId="23282" xr:uid="{7A07C993-4633-487C-828E-5907323D044A}"/>
    <cellStyle name="Výstup 3 2 4 3 4" xfId="26093" xr:uid="{09CB17D7-533E-425F-8EB2-D4DC34ACA45B}"/>
    <cellStyle name="Výstup 3 2 4 4" xfId="15278" xr:uid="{46B9E61C-35A7-4442-BBD0-7388D637B994}"/>
    <cellStyle name="Výstup 3 2 4 5" xfId="17375" xr:uid="{A9F440F5-FE31-43F4-9278-3EF2A32CCBBA}"/>
    <cellStyle name="Výstup 3 2 4_5.3 Investments associated cy" xfId="8308" xr:uid="{6C3A4050-402C-491E-B00F-F4519C8F1F79}"/>
    <cellStyle name="Výstup 3 2 5" xfId="3377" xr:uid="{F7C0DEFD-9C2B-44A5-AEF4-B3D898EF3E71}"/>
    <cellStyle name="Výstup 3 2 5 2" xfId="11312" xr:uid="{BDD9EB82-53A3-4A2C-BEA3-24964805E55D}"/>
    <cellStyle name="Výstup 3 2 5 2 2" xfId="20836" xr:uid="{D71A396D-2828-48D8-AF9F-F9809BD9BA8B}"/>
    <cellStyle name="Výstup 3 2 5 2 3" xfId="24120" xr:uid="{4558C9FA-891A-48BB-9EAD-9E151D58E0A3}"/>
    <cellStyle name="Výstup 3 2 5 2 4" xfId="26890" xr:uid="{F13A2D5D-7335-4F15-ABA4-562FE8B9B628}"/>
    <cellStyle name="Výstup 3 2 5 3" xfId="16224" xr:uid="{FC9BD7DD-18A6-4D76-8872-D21E5B248B40}"/>
    <cellStyle name="Výstup 3 2 5 4" xfId="15008" xr:uid="{8A545708-0B22-4372-8856-50570FC0C12F}"/>
    <cellStyle name="Výstup 3 2 6" xfId="8793" xr:uid="{A0FFF8EE-A390-4DEE-B91D-41785983C674}"/>
    <cellStyle name="Výstup 3 2 6 2" xfId="19116" xr:uid="{53C55CBF-27E4-435F-8EFD-977C31E18CFA}"/>
    <cellStyle name="Výstup 3 2 6 3" xfId="22728" xr:uid="{BA2A0A24-8C4C-4A8B-8155-82F9E14DE8A8}"/>
    <cellStyle name="Výstup 3 2 6 4" xfId="25624" xr:uid="{63F4E861-EEF6-44E6-8857-6B7275680DE9}"/>
    <cellStyle name="Výstup 3 2 7" xfId="14362" xr:uid="{A2915D3A-4F7C-494A-8871-BC15541AAC21}"/>
    <cellStyle name="Výstup 3 2 8" xfId="18838" xr:uid="{9E7B4FC6-6BFE-4D07-AFF3-C386715019F4}"/>
    <cellStyle name="Výstup 3 2_3.10 Impairments" xfId="1619" xr:uid="{CA525D52-9FEB-474B-9EDE-6788BD96C932}"/>
    <cellStyle name="Výstup 3 20" xfId="400" xr:uid="{2EEB6329-3908-4EF2-AF32-5FFA4061F88B}"/>
    <cellStyle name="Výstup 3 20 2" xfId="704" xr:uid="{7E5BC431-F4D8-42F9-B013-5FF178F3DF89}"/>
    <cellStyle name="Výstup 3 20 2 2" xfId="2681" xr:uid="{1B912179-4EEE-438F-A464-03896A16F5AB}"/>
    <cellStyle name="Výstup 3 20 2 2 2" xfId="5886" xr:uid="{067DADC8-77D1-44C9-BDAA-A74F16307FF2}"/>
    <cellStyle name="Výstup 3 20 2 2 2 2" xfId="13676" xr:uid="{E82B908C-2B5E-44D8-8BB7-62DDC0E17788}"/>
    <cellStyle name="Výstup 3 20 2 2 2 2 2" xfId="22237" xr:uid="{94CAEF34-39C2-4C45-98FA-3E6DD902DC5A}"/>
    <cellStyle name="Výstup 3 20 2 2 2 2 3" xfId="25154" xr:uid="{1E71FE25-309F-4C2E-ADFD-99930E1C54CC}"/>
    <cellStyle name="Výstup 3 20 2 2 2 2 4" xfId="27776" xr:uid="{E4DBE67B-6DAC-474A-9C95-89D8DEAC5B26}"/>
    <cellStyle name="Výstup 3 20 2 2 2 3" xfId="17662" xr:uid="{4D438860-9C2B-4134-9236-A88A03213CBB}"/>
    <cellStyle name="Výstup 3 20 2 2 2 4" xfId="21777" xr:uid="{0771D3FE-74C3-46B7-B3EE-9899D9662465}"/>
    <cellStyle name="Výstup 3 20 2 2 2 5" xfId="15167" xr:uid="{52862020-2C81-4D88-A95C-DC25CB9900F3}"/>
    <cellStyle name="Výstup 3 20 2 2 3" xfId="10643" xr:uid="{298DE762-4477-4198-B786-3921CD7700AA}"/>
    <cellStyle name="Výstup 3 20 2 2 3 2" xfId="20323" xr:uid="{8B1D78A2-6277-47CA-9549-457699FE7769}"/>
    <cellStyle name="Výstup 3 20 2 2 3 3" xfId="23676" xr:uid="{36A7674C-A330-473F-A1AE-A4299999330A}"/>
    <cellStyle name="Výstup 3 20 2 2 3 4" xfId="26471" xr:uid="{53096CFE-D630-4EEF-BF27-CC653821BE3E}"/>
    <cellStyle name="Výstup 3 20 2 2 4" xfId="15717" xr:uid="{303A6668-DEEE-4217-974F-74DCB97B5058}"/>
    <cellStyle name="Výstup 3 20 2 2 5" xfId="14593" xr:uid="{9394F133-685D-4B1C-8067-8C74E307FED1}"/>
    <cellStyle name="Výstup 3 20 2 2_5.3 Investments associated cy" xfId="8310" xr:uid="{C310F7E7-D0C7-474A-AE67-0380C4AA1893}"/>
    <cellStyle name="Výstup 3 20 2 3" xfId="3278" xr:uid="{C09B8FCB-5D05-43BB-8074-B30AC28FDFCE}"/>
    <cellStyle name="Výstup 3 20 2 3 2" xfId="6483" xr:uid="{8FC9CF05-F76D-420F-A0F5-C24A81EC60D6}"/>
    <cellStyle name="Výstup 3 20 2 3 2 2" xfId="14273" xr:uid="{CE757089-CD23-4B21-A24F-694AEBF7AFC2}"/>
    <cellStyle name="Výstup 3 20 2 3 2 2 2" xfId="22693" xr:uid="{B43F508E-4E34-42B3-ACA4-401A3B625527}"/>
    <cellStyle name="Výstup 3 20 2 3 2 2 3" xfId="25550" xr:uid="{11CF5923-4E89-4004-B66A-3031D6A45436}"/>
    <cellStyle name="Výstup 3 20 2 3 2 2 4" xfId="28147" xr:uid="{BBF61D67-3AAF-4AF2-B958-C86027B2C7D7}"/>
    <cellStyle name="Výstup 3 20 2 3 2 3" xfId="18105" xr:uid="{3E6E04C8-FC6A-4124-A310-8B70DF301C4B}"/>
    <cellStyle name="Výstup 3 20 2 3 2 4" xfId="21685" xr:uid="{DB5A57E4-7454-4B39-9272-C9B91F1D6C7C}"/>
    <cellStyle name="Výstup 3 20 2 3 2 5" xfId="21639" xr:uid="{15FD0496-5605-42A4-9F7B-71F92366A696}"/>
    <cellStyle name="Výstup 3 20 2 3 3" xfId="11239" xr:uid="{2043F890-93CD-4281-BDDC-648130A9E19F}"/>
    <cellStyle name="Výstup 3 20 2 3 3 2" xfId="20781" xr:uid="{C86DD567-D5D3-4780-BF66-D67419E3AE02}"/>
    <cellStyle name="Výstup 3 20 2 3 3 3" xfId="24067" xr:uid="{4A568FC6-B727-4C86-859A-9331411934A5}"/>
    <cellStyle name="Výstup 3 20 2 3 3 4" xfId="26841" xr:uid="{C4219C77-B957-41ED-9181-B7054FFEF347}"/>
    <cellStyle name="Výstup 3 20 2 3 4" xfId="16166" xr:uid="{DB1060AA-BADB-4EAE-8147-21FDE27BA40D}"/>
    <cellStyle name="Výstup 3 20 2 3 5" xfId="20151" xr:uid="{B261976C-FA33-4D30-9DD9-23EF08064E1C}"/>
    <cellStyle name="Výstup 3 20 2 3_5.3 Investments associated cy" xfId="8311" xr:uid="{A8F2DE7C-B7D5-4FC0-B046-A4C2011E78A7}"/>
    <cellStyle name="Výstup 3 20 2 4" xfId="3877" xr:uid="{71C8359D-A6DC-4D3B-980F-46B192EF76B8}"/>
    <cellStyle name="Výstup 3 20 2 4 2" xfId="11801" xr:uid="{06C3F706-C9BD-4CFA-B0D9-5FF2168C8EA8}"/>
    <cellStyle name="Výstup 3 20 2 4 2 2" xfId="21221" xr:uid="{B9B5605C-1A65-40B8-87AC-EE20444257A8}"/>
    <cellStyle name="Výstup 3 20 2 4 2 3" xfId="24448" xr:uid="{43B199BC-4BCC-45F3-B26B-92996D9E3D2C}"/>
    <cellStyle name="Výstup 3 20 2 4 2 4" xfId="27204" xr:uid="{96703044-A27A-4192-851D-5FE5B8B633A6}"/>
    <cellStyle name="Výstup 3 20 2 4 3" xfId="16605" xr:uid="{06C9F8BF-8EB1-4CEF-A961-5F029DA59377}"/>
    <cellStyle name="Výstup 3 20 2 4 4" xfId="20381" xr:uid="{1F39CBD3-2B0D-434D-B042-E8ADDEAF4DDF}"/>
    <cellStyle name="Výstup 3 20 2 5" xfId="9335" xr:uid="{35C2450F-538C-4E69-96C1-8E1F3601A43F}"/>
    <cellStyle name="Výstup 3 20 2 5 2" xfId="19556" xr:uid="{4834959C-A5D7-45D1-B4EF-65070B6E28C2}"/>
    <cellStyle name="Výstup 3 20 2 5 3" xfId="23120" xr:uid="{A521481E-C695-493B-9240-AA30B756C298}"/>
    <cellStyle name="Výstup 3 20 2 5 4" xfId="25998" xr:uid="{FA3FA51E-6F75-4A91-91D9-6A7A548A2FBC}"/>
    <cellStyle name="Výstup 3 20 2 6" xfId="14800" xr:uid="{0545C401-2F73-4130-8969-876D2518C6FE}"/>
    <cellStyle name="Výstup 3 20 2 7" xfId="16185" xr:uid="{7A981EB0-98B0-4A83-B53E-E0349C184F14}"/>
    <cellStyle name="Výstup 3 20 2_5.3 Investments associated cy" xfId="8309" xr:uid="{D7BFF81C-F16E-44D5-A03C-72E2577CF66E}"/>
    <cellStyle name="Výstup 3 20 3" xfId="2409" xr:uid="{6B8A5D6C-1178-421E-8BB0-530D1886AEF6}"/>
    <cellStyle name="Výstup 3 20 3 2" xfId="5614" xr:uid="{E596D053-6F43-49B5-88EF-2A8E9BBAE2FD}"/>
    <cellStyle name="Výstup 3 20 3 2 2" xfId="13404" xr:uid="{CB99C5B4-9EA4-487F-B9FB-DCA1BCEB5537}"/>
    <cellStyle name="Výstup 3 20 3 2 2 2" xfId="22018" xr:uid="{188B77E8-80EB-4322-BE49-EC0A1D83E239}"/>
    <cellStyle name="Výstup 3 20 3 2 2 3" xfId="24967" xr:uid="{5E40A77E-B1C3-47F0-84C3-C22619E98FB7}"/>
    <cellStyle name="Výstup 3 20 3 2 2 4" xfId="27598" xr:uid="{1B84A815-33F5-4C05-AFAE-1C0E83A358B7}"/>
    <cellStyle name="Výstup 3 20 3 2 3" xfId="17443" xr:uid="{2F3600F5-D59F-413C-8C13-0D2BA0EA554A}"/>
    <cellStyle name="Výstup 3 20 3 2 4" xfId="15311" xr:uid="{0B3EC8C5-658E-469E-B0E1-045C60F48F13}"/>
    <cellStyle name="Výstup 3 20 3 2 5" xfId="22729" xr:uid="{AC13FCA4-F11B-4069-AE99-6B28F2224D46}"/>
    <cellStyle name="Výstup 3 20 3 3" xfId="10371" xr:uid="{E37F9D7A-0E6A-4466-AB9F-FB07CDF09783}"/>
    <cellStyle name="Výstup 3 20 3 3 2" xfId="20107" xr:uid="{AB32D2AD-0A39-4AC2-A0CB-5D2392911930}"/>
    <cellStyle name="Výstup 3 20 3 3 3" xfId="23487" xr:uid="{336387A6-8651-4BB3-A863-4D9EEB62B2E6}"/>
    <cellStyle name="Výstup 3 20 3 3 4" xfId="26293" xr:uid="{936B9F34-6F84-4352-BE3C-AAD437C8E77F}"/>
    <cellStyle name="Výstup 3 20 3 4" xfId="15504" xr:uid="{3FDFE988-164D-403C-945F-856C1F2B9AFD}"/>
    <cellStyle name="Výstup 3 20 3 5" xfId="21254" xr:uid="{B7C5153E-C7FF-42C6-AFDD-68831DFC0479}"/>
    <cellStyle name="Výstup 3 20 3_5.3 Investments associated cy" xfId="8312" xr:uid="{EC87E069-7CAE-4677-96C9-CE9519EFDEAD}"/>
    <cellStyle name="Výstup 3 20 4" xfId="3071" xr:uid="{DDC3E132-5303-4B38-8D6F-C0659E38DE92}"/>
    <cellStyle name="Výstup 3 20 4 2" xfId="6276" xr:uid="{181FBA68-029B-4C3F-B569-258AE6AA26F6}"/>
    <cellStyle name="Výstup 3 20 4 2 2" xfId="14066" xr:uid="{ECBA0893-B20A-4428-98D4-C7A62BCE8CE3}"/>
    <cellStyle name="Výstup 3 20 4 2 2 2" xfId="22486" xr:uid="{9636784F-78D2-4179-813B-ACE9CE8050E1}"/>
    <cellStyle name="Výstup 3 20 4 2 2 3" xfId="25343" xr:uid="{0EDC0BBB-6F0D-4837-918C-BC7FBC018846}"/>
    <cellStyle name="Výstup 3 20 4 2 2 4" xfId="27940" xr:uid="{0D162166-AC72-486E-BCB9-7DD4AA6D549C}"/>
    <cellStyle name="Výstup 3 20 4 2 3" xfId="17898" xr:uid="{86595A2E-CC37-4916-BF7D-78951FD688F3}"/>
    <cellStyle name="Výstup 3 20 4 2 4" xfId="15723" xr:uid="{61FF1AA3-D3B3-456E-A51B-A1436C885C24}"/>
    <cellStyle name="Výstup 3 20 4 2 5" xfId="23252" xr:uid="{9A8C7756-AC6A-4898-A7C1-52C55E60D1C8}"/>
    <cellStyle name="Výstup 3 20 4 3" xfId="11032" xr:uid="{3B3DA30D-EAAF-4D74-9AA8-430C56DBC734}"/>
    <cellStyle name="Výstup 3 20 4 3 2" xfId="20574" xr:uid="{C722DAD3-679C-4097-861A-1AA4F16181F7}"/>
    <cellStyle name="Výstup 3 20 4 3 3" xfId="23860" xr:uid="{55EDC644-83F7-459D-A454-80BEB4828847}"/>
    <cellStyle name="Výstup 3 20 4 3 4" xfId="26634" xr:uid="{26A648D3-9694-4B2E-9BEB-1A3E6243BC6D}"/>
    <cellStyle name="Výstup 3 20 4 4" xfId="15959" xr:uid="{2D807CD0-8507-48CF-9C0C-2801BC56DACF}"/>
    <cellStyle name="Výstup 3 20 4 5" xfId="17085" xr:uid="{06E81705-A4F1-47A6-B522-4A346FFCA0FF}"/>
    <cellStyle name="Výstup 3 20 4_5.3 Investments associated cy" xfId="8313" xr:uid="{8F058EDB-826F-4383-9D97-A0908FA32151}"/>
    <cellStyle name="Výstup 3 20 5" xfId="3605" xr:uid="{6B50F12B-FF03-4ECD-AF95-1B3A75F7CCF1}"/>
    <cellStyle name="Výstup 3 20 5 2" xfId="11531" xr:uid="{74DE7BCE-89BD-45EA-9D0A-2785194B5C98}"/>
    <cellStyle name="Výstup 3 20 5 2 2" xfId="21003" xr:uid="{EE30EFEC-5E53-4613-9F3D-5A0ED11463A4}"/>
    <cellStyle name="Výstup 3 20 5 2 3" xfId="24265" xr:uid="{CADB03D5-0195-46AD-B447-B7E17D5208A2}"/>
    <cellStyle name="Výstup 3 20 5 2 4" xfId="27030" xr:uid="{AC2D55FF-D85E-4C8F-94AA-96563200B18E}"/>
    <cellStyle name="Výstup 3 20 5 3" xfId="16387" xr:uid="{BB556BB7-FCBD-483B-AC36-1C12BFE3C2D1}"/>
    <cellStyle name="Výstup 3 20 5 4" xfId="22289" xr:uid="{3314A6BD-85BE-49EB-B44D-73CCE57685EF}"/>
    <cellStyle name="Výstup 3 20 6" xfId="9034" xr:uid="{F917227C-FE69-4527-9A01-4CC72240E9E7}"/>
    <cellStyle name="Výstup 3 20 6 2" xfId="19310" xr:uid="{090C28B0-0B7B-4DE9-A750-2FA33824E922}"/>
    <cellStyle name="Výstup 3 20 6 3" xfId="22903" xr:uid="{D2BB7573-D38D-4687-A101-993335E9596B}"/>
    <cellStyle name="Výstup 3 20 6 4" xfId="25791" xr:uid="{54951F74-4241-41CD-A5A5-987843163C34}"/>
    <cellStyle name="Výstup 3 20 7" xfId="14554" xr:uid="{CD27E395-EC6A-4CAE-AE6A-2500C5EE8BCC}"/>
    <cellStyle name="Výstup 3 20 8" xfId="18665" xr:uid="{161584AC-805A-407A-8C19-8855D29A05CD}"/>
    <cellStyle name="Výstup 3 20_3.10 Impairments" xfId="1620" xr:uid="{94DB1EE3-1BF2-4E6A-ABCE-09979F14E9A3}"/>
    <cellStyle name="Výstup 3 21" xfId="424" xr:uid="{A77EC621-EE50-45D5-B14D-BA6E7B60FAC1}"/>
    <cellStyle name="Výstup 3 21 2" xfId="724" xr:uid="{7F7F8083-7A6F-4736-B85A-926C3640C95A}"/>
    <cellStyle name="Výstup 3 21 2 2" xfId="2699" xr:uid="{2C737899-D4E3-42B1-96A5-A99CE8827D77}"/>
    <cellStyle name="Výstup 3 21 2 2 2" xfId="5904" xr:uid="{CB33EF74-727D-470A-8983-710BE2FB92E2}"/>
    <cellStyle name="Výstup 3 21 2 2 2 2" xfId="13694" xr:uid="{EA9FBA72-AB0B-448F-B0D4-64F5403A56DE}"/>
    <cellStyle name="Výstup 3 21 2 2 2 2 2" xfId="22251" xr:uid="{0F862B03-6CCA-494D-B4DF-0CE20D3D2972}"/>
    <cellStyle name="Výstup 3 21 2 2 2 2 3" xfId="25167" xr:uid="{4AD0A246-225C-4416-ACA5-CAEE5C979F02}"/>
    <cellStyle name="Výstup 3 21 2 2 2 2 4" xfId="27787" xr:uid="{5DDB4DC0-8549-4934-8EE6-811306593088}"/>
    <cellStyle name="Výstup 3 21 2 2 2 3" xfId="17676" xr:uid="{A7C820E1-DAB1-4D18-84EF-19D4B8E15FA1}"/>
    <cellStyle name="Výstup 3 21 2 2 2 4" xfId="19706" xr:uid="{2A043F56-5E4D-4963-8CF5-E692E03E025A}"/>
    <cellStyle name="Výstup 3 21 2 2 2 5" xfId="15783" xr:uid="{124549B4-0565-4217-851D-F59C812D852B}"/>
    <cellStyle name="Výstup 3 21 2 2 3" xfId="10661" xr:uid="{BBB26005-49DC-4D54-8FD1-5D34E87A31F1}"/>
    <cellStyle name="Výstup 3 21 2 2 3 2" xfId="20339" xr:uid="{964DCEB2-466F-4ABC-AE6C-771FA8529868}"/>
    <cellStyle name="Výstup 3 21 2 2 3 3" xfId="23688" xr:uid="{5B4FE946-957C-4C9A-B07E-C107FA1E5440}"/>
    <cellStyle name="Výstup 3 21 2 2 3 4" xfId="26482" xr:uid="{FFC989D8-3F07-4744-8B31-F239A6D996CC}"/>
    <cellStyle name="Výstup 3 21 2 2 4" xfId="15732" xr:uid="{B7C5A59E-E6FA-4F46-AB65-57C42969D98B}"/>
    <cellStyle name="Výstup 3 21 2 2 5" xfId="15059" xr:uid="{DAD0B7B4-5123-4933-8C85-C6DDEB89959C}"/>
    <cellStyle name="Výstup 3 21 2 2_5.3 Investments associated cy" xfId="8315" xr:uid="{97B1568D-E939-4699-A1BA-541F642463E0}"/>
    <cellStyle name="Výstup 3 21 2 3" xfId="3291" xr:uid="{685D2C57-37C5-4C5D-AB59-99B519EC8FB5}"/>
    <cellStyle name="Výstup 3 21 2 3 2" xfId="6496" xr:uid="{3273FDBE-8C66-4083-B15C-07C8AB570166}"/>
    <cellStyle name="Výstup 3 21 2 3 2 2" xfId="14286" xr:uid="{4D9DD9F5-F008-4D7B-BC4D-CEE426FDF2C6}"/>
    <cellStyle name="Výstup 3 21 2 3 2 2 2" xfId="22706" xr:uid="{42746380-C9B2-48B8-B6F1-8C53EF8B8108}"/>
    <cellStyle name="Výstup 3 21 2 3 2 2 3" xfId="25563" xr:uid="{5D892EB4-8E68-4BED-BD83-5F948B93DD44}"/>
    <cellStyle name="Výstup 3 21 2 3 2 2 4" xfId="28160" xr:uid="{D759834E-E22A-4B63-BC28-A3BFC7C3FEF5}"/>
    <cellStyle name="Výstup 3 21 2 3 2 3" xfId="18118" xr:uid="{86FD43EB-D3C3-41FC-A15C-A218E75D3F0E}"/>
    <cellStyle name="Výstup 3 21 2 3 2 4" xfId="15799" xr:uid="{84D9EF4B-C9AD-496A-BEEA-F1325C3C556B}"/>
    <cellStyle name="Výstup 3 21 2 3 2 5" xfId="23269" xr:uid="{4F3FF22E-F5F0-425C-8DF5-1BD79C85EE95}"/>
    <cellStyle name="Výstup 3 21 2 3 3" xfId="11252" xr:uid="{8E4B7A89-F017-43F4-8413-A80A6933A27B}"/>
    <cellStyle name="Výstup 3 21 2 3 3 2" xfId="20794" xr:uid="{045CBCEB-664B-448F-83EC-C7F1CD7D4E58}"/>
    <cellStyle name="Výstup 3 21 2 3 3 3" xfId="24080" xr:uid="{0EE78810-7843-411A-95FC-F2DB2CA8192B}"/>
    <cellStyle name="Výstup 3 21 2 3 3 4" xfId="26854" xr:uid="{28FF8EF7-0F1B-4D97-B13B-7F7FFEB2C0E2}"/>
    <cellStyle name="Výstup 3 21 2 3 4" xfId="16179" xr:uid="{DD757339-23A6-405C-B9F4-7DF43D5300AA}"/>
    <cellStyle name="Výstup 3 21 2 3 5" xfId="21291" xr:uid="{66246ECF-4121-49B5-A71B-EC9B2EB8A69C}"/>
    <cellStyle name="Výstup 3 21 2 3_5.3 Investments associated cy" xfId="8316" xr:uid="{0EF56EB9-3D51-4270-82A9-987D890AF40B}"/>
    <cellStyle name="Výstup 3 21 2 4" xfId="3895" xr:uid="{F95104B5-B536-44AC-B4F2-59C68486BC4D}"/>
    <cellStyle name="Výstup 3 21 2 4 2" xfId="11819" xr:uid="{521F2F39-92A2-40E8-8A01-C25E1E9A1C5B}"/>
    <cellStyle name="Výstup 3 21 2 4 2 2" xfId="21236" xr:uid="{FBE547D9-127D-4AFB-9B1D-38F97CCE0456}"/>
    <cellStyle name="Výstup 3 21 2 4 2 3" xfId="24460" xr:uid="{07A84DD5-6A37-40CD-ABEC-F5BECD5EB081}"/>
    <cellStyle name="Výstup 3 21 2 4 2 4" xfId="27215" xr:uid="{F0A2BEC8-50D8-473A-911F-4E6A551ADD6A}"/>
    <cellStyle name="Výstup 3 21 2 4 3" xfId="16620" xr:uid="{0525EB38-57F8-4231-94FC-D5DF553B1AC4}"/>
    <cellStyle name="Výstup 3 21 2 4 4" xfId="22244" xr:uid="{41A33717-D284-4661-B50F-3031B70B70FB}"/>
    <cellStyle name="Výstup 3 21 2 5" xfId="9355" xr:uid="{FA06EE20-9BE9-47A4-BAED-0F6DCFC52798}"/>
    <cellStyle name="Výstup 3 21 2 5 2" xfId="19572" xr:uid="{048F8A87-D321-467F-9668-81571F85722F}"/>
    <cellStyle name="Výstup 3 21 2 5 3" xfId="23134" xr:uid="{3CDF5730-0213-42E5-8291-2D793D074D64}"/>
    <cellStyle name="Výstup 3 21 2 5 4" xfId="26011" xr:uid="{515B2898-FD3E-4684-BF8A-B9602D852814}"/>
    <cellStyle name="Výstup 3 21 2 6" xfId="14815" xr:uid="{0F1A851A-7D6C-4E5A-99F3-232C54162EA4}"/>
    <cellStyle name="Výstup 3 21 2 7" xfId="14906" xr:uid="{5788535E-B2F9-4E1E-B5BB-9EA1E7928EA3}"/>
    <cellStyle name="Výstup 3 21 2_5.3 Investments associated cy" xfId="8314" xr:uid="{C87CA52F-8E15-493C-B4D6-7E50EE2F256C}"/>
    <cellStyle name="Výstup 3 21 3" xfId="2430" xr:uid="{366F1823-50BF-43B8-9F11-B1C4DE03C054}"/>
    <cellStyle name="Výstup 3 21 3 2" xfId="5635" xr:uid="{DC0596D7-7D63-438F-BB39-31FB841F48D4}"/>
    <cellStyle name="Výstup 3 21 3 2 2" xfId="13425" xr:uid="{DBC50442-8B1A-46CD-B85A-96CB347D549C}"/>
    <cellStyle name="Výstup 3 21 3 2 2 2" xfId="22036" xr:uid="{71D85300-5082-4BD4-B6A3-FFA7CD2A3C26}"/>
    <cellStyle name="Výstup 3 21 3 2 2 3" xfId="24983" xr:uid="{E63D45BA-90AA-4936-A7A8-932EA383679A}"/>
    <cellStyle name="Výstup 3 21 3 2 2 4" xfId="27612" xr:uid="{777DE04D-1186-4943-BC8C-CE6A1563B9FC}"/>
    <cellStyle name="Výstup 3 21 3 2 3" xfId="17461" xr:uid="{FE4A706E-594F-4ECE-B89A-FABFEA1242EC}"/>
    <cellStyle name="Výstup 3 21 3 2 4" xfId="21249" xr:uid="{27F7BDB3-33A4-4D7B-82DD-222CC47A023F}"/>
    <cellStyle name="Výstup 3 21 3 2 5" xfId="16811" xr:uid="{F4E1C7E7-142B-454E-85AA-CE3EDE6774E4}"/>
    <cellStyle name="Výstup 3 21 3 3" xfId="10392" xr:uid="{9D9E8F1C-A898-4CD1-92DC-502470585413}"/>
    <cellStyle name="Výstup 3 21 3 3 2" xfId="20124" xr:uid="{3398E0D6-15DB-4F13-9862-A47C179C1959}"/>
    <cellStyle name="Výstup 3 21 3 3 3" xfId="23503" xr:uid="{05D269AB-D167-4DD1-96A8-1B3B17B7344A}"/>
    <cellStyle name="Výstup 3 21 3 3 4" xfId="26307" xr:uid="{B898878F-B3FA-4CF8-ADE5-CC27390C1734}"/>
    <cellStyle name="Výstup 3 21 3 4" xfId="15522" xr:uid="{5DF6595F-149A-4A2C-8652-514646919177}"/>
    <cellStyle name="Výstup 3 21 3 5" xfId="22080" xr:uid="{DF8A27FB-8E5F-4D52-B9B6-7AC21F3D4253}"/>
    <cellStyle name="Výstup 3 21 3_5.3 Investments associated cy" xfId="8317" xr:uid="{69106579-3CE8-4EE3-9343-F745E1495D7A}"/>
    <cellStyle name="Výstup 3 21 4" xfId="3088" xr:uid="{86CE4581-CE85-47BF-846C-0780465F2CE3}"/>
    <cellStyle name="Výstup 3 21 4 2" xfId="6293" xr:uid="{90FD5484-8E1E-42E3-883D-C41D95F45897}"/>
    <cellStyle name="Výstup 3 21 4 2 2" xfId="14083" xr:uid="{6F127B1A-95B6-4CCA-BA13-4A6429B9F683}"/>
    <cellStyle name="Výstup 3 21 4 2 2 2" xfId="22503" xr:uid="{83303976-5A88-46E6-83A4-5CC926AB15CA}"/>
    <cellStyle name="Výstup 3 21 4 2 2 3" xfId="25360" xr:uid="{47DF42D4-53F8-453C-B08F-5C012C214C3D}"/>
    <cellStyle name="Výstup 3 21 4 2 2 4" xfId="27957" xr:uid="{F6944399-4429-44ED-A18A-5ED808E73221}"/>
    <cellStyle name="Výstup 3 21 4 2 3" xfId="17915" xr:uid="{C0591599-8FFB-4CDF-A3EC-087AC416BF4B}"/>
    <cellStyle name="Výstup 3 21 4 2 4" xfId="18154" xr:uid="{F7AC5FBF-AC55-4502-9E76-D187C2C141AA}"/>
    <cellStyle name="Výstup 3 21 4 2 5" xfId="24750" xr:uid="{DD56BAEF-3066-48FA-AD41-3BA132605A8D}"/>
    <cellStyle name="Výstup 3 21 4 3" xfId="11049" xr:uid="{1CD6850C-C45C-43A0-82B3-F95CAFA798B6}"/>
    <cellStyle name="Výstup 3 21 4 3 2" xfId="20591" xr:uid="{14B5E844-8006-4715-9A0B-A643D587589C}"/>
    <cellStyle name="Výstup 3 21 4 3 3" xfId="23877" xr:uid="{287E57EE-7008-489A-A6B8-9FAC292B629A}"/>
    <cellStyle name="Výstup 3 21 4 3 4" xfId="26651" xr:uid="{C8A5FFAF-B1AF-42A7-9A9D-41F3EB986373}"/>
    <cellStyle name="Výstup 3 21 4 4" xfId="15976" xr:uid="{12A7BEA2-C2EC-4526-8473-A0B172A2E571}"/>
    <cellStyle name="Výstup 3 21 4 5" xfId="15249" xr:uid="{CB2A98FB-9C00-42CD-B2DF-92E6678C664C}"/>
    <cellStyle name="Výstup 3 21 4_5.3 Investments associated cy" xfId="8318" xr:uid="{4B38936A-E333-46C5-8CDB-166BB312FFA5}"/>
    <cellStyle name="Výstup 3 21 5" xfId="3626" xr:uid="{97284A9F-E6F8-40A9-936A-F0EEE059673A}"/>
    <cellStyle name="Výstup 3 21 5 2" xfId="11552" xr:uid="{B36EBED7-214B-48F6-881D-3D268DB358A5}"/>
    <cellStyle name="Výstup 3 21 5 2 2" xfId="21021" xr:uid="{FB327ACF-24BE-4DD9-801E-37D2FB6FFC7F}"/>
    <cellStyle name="Výstup 3 21 5 2 3" xfId="24280" xr:uid="{B28D0D1C-4879-435B-BC79-09058E273CC4}"/>
    <cellStyle name="Výstup 3 21 5 2 4" xfId="27044" xr:uid="{37AA1AE0-0BEF-48DF-88CF-57A6F98D1F6D}"/>
    <cellStyle name="Výstup 3 21 5 3" xfId="16405" xr:uid="{65FB4D66-4B4E-4F93-928C-5CC7C223E34B}"/>
    <cellStyle name="Výstup 3 21 5 4" xfId="19774" xr:uid="{6B67DE3D-D287-4076-83DC-3CBA237586C1}"/>
    <cellStyle name="Výstup 3 21 6" xfId="9058" xr:uid="{E2799377-7C2A-4507-90FB-900579DB7080}"/>
    <cellStyle name="Výstup 3 21 6 2" xfId="19331" xr:uid="{D93C9B38-F5DD-49A6-B830-0D371DBB2367}"/>
    <cellStyle name="Výstup 3 21 6 3" xfId="22921" xr:uid="{D8FD8945-8F0B-497E-9011-FFA82AA5667C}"/>
    <cellStyle name="Výstup 3 21 6 4" xfId="25808" xr:uid="{4BE8FDEF-327B-4CC7-96C1-656D88A93313}"/>
    <cellStyle name="Výstup 3 21 7" xfId="14573" xr:uid="{BF036D78-228D-4BD6-BA8C-D10B308E4214}"/>
    <cellStyle name="Výstup 3 21 8" xfId="18646" xr:uid="{1363AED9-6B5D-4B13-899A-3C409E1D3892}"/>
    <cellStyle name="Výstup 3 21_3.10 Impairments" xfId="1621" xr:uid="{08C734E2-FEFA-4BF7-924D-8F0CEB0980D3}"/>
    <cellStyle name="Výstup 3 22" xfId="431" xr:uid="{C680BA45-47C7-4E7A-B0DB-B9442E66A46E}"/>
    <cellStyle name="Výstup 3 22 2" xfId="2436" xr:uid="{2958ADE8-3BCC-428D-955E-39BE7D35CED6}"/>
    <cellStyle name="Výstup 3 22 2 2" xfId="5641" xr:uid="{DBA00811-8B18-486A-9BCB-20065CC61007}"/>
    <cellStyle name="Výstup 3 22 2 2 2" xfId="13431" xr:uid="{EA4DF0E8-28B4-40FC-A1B6-24918886C0DA}"/>
    <cellStyle name="Výstup 3 22 2 2 2 2" xfId="22042" xr:uid="{89BD2028-228E-4210-931A-4D450F04CDD6}"/>
    <cellStyle name="Výstup 3 22 2 2 2 3" xfId="24989" xr:uid="{163AD064-FDE4-4347-9127-92AA51CA533C}"/>
    <cellStyle name="Výstup 3 22 2 2 2 4" xfId="27618" xr:uid="{46C32DD3-4DBA-4200-B121-A3A327CCDBA5}"/>
    <cellStyle name="Výstup 3 22 2 2 3" xfId="17467" xr:uid="{F7D79724-936C-41ED-8E2F-DAC52FD69834}"/>
    <cellStyle name="Výstup 3 22 2 2 4" xfId="15747" xr:uid="{C321A4EC-35A9-41EE-9884-109FBBDCD18F}"/>
    <cellStyle name="Výstup 3 22 2 2 5" xfId="23258" xr:uid="{5448D2CC-C17C-48E9-8C04-0D8697CDE8B7}"/>
    <cellStyle name="Výstup 3 22 2 3" xfId="10398" xr:uid="{25E0A11B-ECA3-4C49-AA67-D4B7CD796137}"/>
    <cellStyle name="Výstup 3 22 2 3 2" xfId="20130" xr:uid="{766CB72F-E037-4FB3-AD4A-2E1A124CB317}"/>
    <cellStyle name="Výstup 3 22 2 3 3" xfId="23509" xr:uid="{9794260B-8EBE-4E5A-8BE2-628B1A703856}"/>
    <cellStyle name="Výstup 3 22 2 3 4" xfId="26313" xr:uid="{DB82C10D-6801-4E73-82AC-3400769F9F9B}"/>
    <cellStyle name="Výstup 3 22 2 4" xfId="15528" xr:uid="{389B24BE-36E4-4004-A6C8-72A5066DD35D}"/>
    <cellStyle name="Výstup 3 22 2 5" xfId="17079" xr:uid="{22967AAA-BBFD-4D58-9D62-392FEACAF159}"/>
    <cellStyle name="Výstup 3 22 2_5.3 Investments associated cy" xfId="8320" xr:uid="{8833900E-AE28-4679-9DCA-5ADA8457B21A}"/>
    <cellStyle name="Výstup 3 22 3" xfId="3095" xr:uid="{EC60F7A1-827A-46F3-BA55-9F898BF9CCB3}"/>
    <cellStyle name="Výstup 3 22 3 2" xfId="6300" xr:uid="{E5AE229B-D494-4669-8A6B-EC151BB5ED59}"/>
    <cellStyle name="Výstup 3 22 3 2 2" xfId="14090" xr:uid="{C728F96C-960B-4484-AC27-B4C01C8E163C}"/>
    <cellStyle name="Výstup 3 22 3 2 2 2" xfId="22510" xr:uid="{B9CC7F3B-D00B-4C8E-8122-6B5E2ED78B17}"/>
    <cellStyle name="Výstup 3 22 3 2 2 3" xfId="25367" xr:uid="{D84E3796-EBB0-431E-845F-838C93BF0DDA}"/>
    <cellStyle name="Výstup 3 22 3 2 2 4" xfId="27964" xr:uid="{1CEF66AD-198B-45A7-8010-7165A4A84DFE}"/>
    <cellStyle name="Výstup 3 22 3 2 3" xfId="17922" xr:uid="{5747B637-72CB-49AE-BB0D-02502D5A4CD7}"/>
    <cellStyle name="Výstup 3 22 3 2 4" xfId="14562" xr:uid="{7AFF7FE9-2BE5-4944-B337-D37C8EDF138D}"/>
    <cellStyle name="Výstup 3 22 3 2 5" xfId="22900" xr:uid="{0E7D0BB5-43CF-480B-B02C-986FBDF6A846}"/>
    <cellStyle name="Výstup 3 22 3 3" xfId="11056" xr:uid="{958FEF35-249B-40BA-B301-B2DF9F5BFA7B}"/>
    <cellStyle name="Výstup 3 22 3 3 2" xfId="20598" xr:uid="{9222C1AB-8F9F-456F-9075-CDDE3BA7522E}"/>
    <cellStyle name="Výstup 3 22 3 3 3" xfId="23884" xr:uid="{33676315-BF98-4278-A502-1EB5D41E0ECD}"/>
    <cellStyle name="Výstup 3 22 3 3 4" xfId="26658" xr:uid="{31F1B465-BB73-4EAD-94A7-177058B604D9}"/>
    <cellStyle name="Výstup 3 22 3 4" xfId="15983" xr:uid="{EE6DAE79-1916-459B-B376-B2127A3D2499}"/>
    <cellStyle name="Výstup 3 22 3 5" xfId="16852" xr:uid="{C037DBE1-30C1-440C-9F67-B2189C64161F}"/>
    <cellStyle name="Výstup 3 22 3_5.3 Investments associated cy" xfId="8321" xr:uid="{ADEFD174-F293-4373-BAF5-8B45970BFD33}"/>
    <cellStyle name="Výstup 3 22 4" xfId="3633" xr:uid="{DC982F8E-B245-4B58-AF19-F7E4A45AB590}"/>
    <cellStyle name="Výstup 3 22 4 2" xfId="11558" xr:uid="{87826411-8277-4E90-A3C6-DB4139E7F8D0}"/>
    <cellStyle name="Výstup 3 22 4 2 2" xfId="21027" xr:uid="{13B999BC-239D-4F03-A1B3-BF53A3A0B770}"/>
    <cellStyle name="Výstup 3 22 4 2 3" xfId="24286" xr:uid="{F6686647-BF7B-4B55-BAEF-88E538434EEB}"/>
    <cellStyle name="Výstup 3 22 4 2 4" xfId="27050" xr:uid="{805DC051-E535-4270-8912-A58F3DF77807}"/>
    <cellStyle name="Výstup 3 22 4 3" xfId="16412" xr:uid="{67DC8C49-0815-4B8B-97B8-6741E85A4D5D}"/>
    <cellStyle name="Výstup 3 22 4 4" xfId="16983" xr:uid="{480A4512-2C24-4B22-84DA-6079106AD8DD}"/>
    <cellStyle name="Výstup 3 22 5" xfId="9065" xr:uid="{B170D0BC-5761-43D8-8350-3163A8D22766}"/>
    <cellStyle name="Výstup 3 22 5 2" xfId="19338" xr:uid="{D83F348C-4D84-45DA-B4D2-F72B4CCE70FF}"/>
    <cellStyle name="Výstup 3 22 5 3" xfId="22928" xr:uid="{9B352939-BCA8-4294-8A47-DA517FFEBA0C}"/>
    <cellStyle name="Výstup 3 22 5 4" xfId="25815" xr:uid="{38A88361-D541-49DB-B35C-98815845B630}"/>
    <cellStyle name="Výstup 3 22 6" xfId="14580" xr:uid="{F4784303-F7B5-4D72-8813-D826ED58F3FE}"/>
    <cellStyle name="Výstup 3 22 7" xfId="18638" xr:uid="{71E6C1D2-9EF8-4C64-A853-E84BA12BB3AC}"/>
    <cellStyle name="Výstup 3 22_5.3 Investments associated cy" xfId="8319" xr:uid="{FD02BE70-2177-4B8B-9551-327629A72719}"/>
    <cellStyle name="Výstup 3 23" xfId="2166" xr:uid="{8C19CEE2-976C-4228-B023-8207F20C6095}"/>
    <cellStyle name="Výstup 3 23 2" xfId="5371" xr:uid="{5B4D6D68-AEF8-4A68-AF7A-6721D7421B2D}"/>
    <cellStyle name="Výstup 3 23 2 2" xfId="13161" xr:uid="{9BD17D41-C141-4867-8E32-78D8BBEDA54D}"/>
    <cellStyle name="Výstup 3 23 2 2 2" xfId="21831" xr:uid="{E8462213-33DC-4284-ADCC-23B18FE2136D}"/>
    <cellStyle name="Výstup 3 23 2 2 3" xfId="24798" xr:uid="{657F07A8-F860-4FE4-A0E6-F9C4BD6EE5F1}"/>
    <cellStyle name="Výstup 3 23 2 2 4" xfId="27434" xr:uid="{AFCB17EA-2F21-4123-9BE7-4EC6DDB824E6}"/>
    <cellStyle name="Výstup 3 23 2 3" xfId="17252" xr:uid="{D8EB4245-C4C3-48EF-9896-232327079469}"/>
    <cellStyle name="Výstup 3 23 2 4" xfId="19753" xr:uid="{53BB80E8-EC66-466E-A9F4-1A28F54E9BE6}"/>
    <cellStyle name="Výstup 3 23 2 5" xfId="16880" xr:uid="{6CFF7E43-7B0D-4D62-8BF1-25ACAFD35833}"/>
    <cellStyle name="Výstup 3 23 3" xfId="10128" xr:uid="{1A80FB5B-036C-4DE7-9C6B-A1A95AAD1835}"/>
    <cellStyle name="Výstup 3 23 3 2" xfId="19922" xr:uid="{F40EE6D6-F809-48E3-9A08-221E39E81FBF}"/>
    <cellStyle name="Výstup 3 23 3 3" xfId="23318" xr:uid="{07B0E47B-E3BA-44D0-88DC-0FE40FFD318E}"/>
    <cellStyle name="Výstup 3 23 3 4" xfId="26129" xr:uid="{7B30D88D-C81C-43C4-B5FC-78A8490D67E1}"/>
    <cellStyle name="Výstup 3 23 4" xfId="15318" xr:uid="{013F6A03-AC89-4879-8473-57ED6628D09B}"/>
    <cellStyle name="Výstup 3 23 5" xfId="21307" xr:uid="{6882C187-E542-4114-8DA5-FE6D8AD53823}"/>
    <cellStyle name="Výstup 3 23_5.3 Investments associated cy" xfId="8322" xr:uid="{64E32B74-58C3-406A-A5B8-0E61469F6594}"/>
    <cellStyle name="Výstup 3 24" xfId="2295" xr:uid="{B65AF011-308F-405C-93A2-3F2B2008FF35}"/>
    <cellStyle name="Výstup 3 24 2" xfId="5500" xr:uid="{1E905953-F8A9-404D-911E-0C82CCA39250}"/>
    <cellStyle name="Výstup 3 24 2 2" xfId="13290" xr:uid="{7F6619D7-9CBA-4D0F-81F6-13167B6AB006}"/>
    <cellStyle name="Výstup 3 24 2 2 2" xfId="21926" xr:uid="{13DC3182-AD83-495B-B812-AA5190E66268}"/>
    <cellStyle name="Výstup 3 24 2 2 3" xfId="24881" xr:uid="{6064AF5E-182B-405A-BF75-C6C899E0B322}"/>
    <cellStyle name="Výstup 3 24 2 2 4" xfId="27516" xr:uid="{C334181C-EABE-49AB-9C82-7B929E61BA31}"/>
    <cellStyle name="Výstup 3 24 2 3" xfId="17349" xr:uid="{6C0EAA62-6678-495E-8CDC-C9B015CA23B0}"/>
    <cellStyle name="Výstup 3 24 2 4" xfId="16456" xr:uid="{BDEEF126-1DBB-4B8F-8735-560CCF08224C}"/>
    <cellStyle name="Výstup 3 24 2 5" xfId="23538" xr:uid="{2F85689B-94FE-4F15-AAB0-212B169923FD}"/>
    <cellStyle name="Výstup 3 24 3" xfId="10257" xr:uid="{E34CC4F5-4F28-4D2E-BFB6-75B56E36A905}"/>
    <cellStyle name="Výstup 3 24 3 2" xfId="20015" xr:uid="{B6AE8362-B98C-4EA5-9917-CEAA1F5D7A50}"/>
    <cellStyle name="Výstup 3 24 3 3" xfId="23403" xr:uid="{352FBD53-4EE7-40C3-AB73-F12AC16D26C7}"/>
    <cellStyle name="Výstup 3 24 3 4" xfId="26211" xr:uid="{20AA0B31-9D3C-4C46-8D26-D38297322224}"/>
    <cellStyle name="Výstup 3 24 4" xfId="15414" xr:uid="{289C15F3-0F12-4181-AB92-411E8560E9AE}"/>
    <cellStyle name="Výstup 3 24 5" xfId="17528" xr:uid="{FD2026F4-723D-4E12-8454-939C658DD330}"/>
    <cellStyle name="Výstup 3 24_5.3 Investments associated cy" xfId="8323" xr:uid="{BA47B4DA-00A2-4237-9F68-5B319D4F5CDC}"/>
    <cellStyle name="Výstup 3 25" xfId="3351" xr:uid="{B93870F2-0EF8-48A0-904B-1F85614ADA99}"/>
    <cellStyle name="Výstup 3 25 2" xfId="11289" xr:uid="{38A06560-E957-42C2-9E43-2B6C5E5A0D84}"/>
    <cellStyle name="Výstup 3 25 2 2" xfId="20819" xr:uid="{FFA11BF3-FA23-4C56-A8F8-7B03ECFA067F}"/>
    <cellStyle name="Výstup 3 25 2 3" xfId="24105" xr:uid="{23457AA2-D95E-492B-B449-215DACACD1C4}"/>
    <cellStyle name="Výstup 3 25 2 4" xfId="26875" xr:uid="{DDA1F8D1-5664-44C6-9D82-4416B9946F84}"/>
    <cellStyle name="Výstup 3 25 3" xfId="16207" xr:uid="{3F540E86-BA8F-40AD-A6CA-A67AC1FEFEB7}"/>
    <cellStyle name="Výstup 3 25 4" xfId="22047" xr:uid="{482A4BCD-F261-4C77-A895-E6E8531315BE}"/>
    <cellStyle name="Výstup 3 26" xfId="8768" xr:uid="{6E576839-CAB0-40D7-99D7-551058ADE7D1}"/>
    <cellStyle name="Výstup 3 26 2" xfId="19095" xr:uid="{6C912E2A-8215-43A5-B20A-9232A74BEB3A}"/>
    <cellStyle name="Výstup 3 26 3" xfId="14318" xr:uid="{96728897-9A23-4E45-BB5C-D99B14EE75FC}"/>
    <cellStyle name="Výstup 3 26 4" xfId="25606" xr:uid="{3EAC9744-6A5D-4220-993D-E1D4A7829E00}"/>
    <cellStyle name="Výstup 3 27" xfId="14340" xr:uid="{FD608ED0-E19B-45F7-A37B-C99C74E570B6}"/>
    <cellStyle name="Výstup 3 28" xfId="18857" xr:uid="{5B502212-29FF-491B-9D4A-CC20BCB979C9}"/>
    <cellStyle name="Výstup 3 3" xfId="141" xr:uid="{003F20FB-AF6A-4928-A92A-2E0F8F2374A6}"/>
    <cellStyle name="Výstup 3 3 2" xfId="451" xr:uid="{075EC335-8750-4855-8FAD-2FF4F676DC04}"/>
    <cellStyle name="Výstup 3 3 2 2" xfId="2453" xr:uid="{6D4120F2-7D58-4BEF-8A98-3EFFEBD7725A}"/>
    <cellStyle name="Výstup 3 3 2 2 2" xfId="5658" xr:uid="{B6D5EC8F-324A-4B72-9D48-09FE1DCC2AC2}"/>
    <cellStyle name="Výstup 3 3 2 2 2 2" xfId="13448" xr:uid="{4C7C6707-4455-46A8-891E-44C4211A1C14}"/>
    <cellStyle name="Výstup 3 3 2 2 2 2 2" xfId="22054" xr:uid="{3E6C5EC1-DB5C-4370-9B83-C8CFC2B6B178}"/>
    <cellStyle name="Výstup 3 3 2 2 2 2 3" xfId="24997" xr:uid="{B07146B4-C812-4AD4-A4EF-2683FEE29C0F}"/>
    <cellStyle name="Výstup 3 3 2 2 2 2 4" xfId="27625" xr:uid="{0C89A4B2-0046-493B-8AF7-E366FB1A821D}"/>
    <cellStyle name="Výstup 3 3 2 2 2 3" xfId="17478" xr:uid="{C32238D8-09BF-4848-A921-860F6D8EB049}"/>
    <cellStyle name="Výstup 3 3 2 2 2 4" xfId="15546" xr:uid="{DFCB6AAA-0169-4EE2-A25C-E648EB8467D3}"/>
    <cellStyle name="Výstup 3 3 2 2 2 5" xfId="23214" xr:uid="{97B7EA26-383D-47EB-8517-D0854D9B0C49}"/>
    <cellStyle name="Výstup 3 3 2 2 3" xfId="10415" xr:uid="{A5ADC563-290B-477F-995D-6FC75C54FE0F}"/>
    <cellStyle name="Výstup 3 3 2 2 3 2" xfId="20142" xr:uid="{7129DCB7-F7ED-4304-8F80-4B65E4818735}"/>
    <cellStyle name="Výstup 3 3 2 2 3 3" xfId="23517" xr:uid="{940411E3-BC57-4B2C-B38D-F4597464331D}"/>
    <cellStyle name="Výstup 3 3 2 2 3 4" xfId="26320" xr:uid="{E0073025-2E82-4218-9ED8-414A5F57CE34}"/>
    <cellStyle name="Výstup 3 3 2 2 4" xfId="15539" xr:uid="{4A351E0C-96C6-4B2C-AF5C-622C319B67ED}"/>
    <cellStyle name="Výstup 3 3 2 2 5" xfId="15245" xr:uid="{6C4D3378-D6D3-43B6-8640-476C7C87E9F8}"/>
    <cellStyle name="Výstup 3 3 2 2_5.3 Investments associated cy" xfId="8325" xr:uid="{CB62B6F8-1871-4879-BAFE-C3357B4A1740}"/>
    <cellStyle name="Výstup 3 3 2 3" xfId="3105" xr:uid="{0DEDAF37-B241-40E6-96A3-7B1C58F04233}"/>
    <cellStyle name="Výstup 3 3 2 3 2" xfId="6310" xr:uid="{BA3E43A6-7EF6-4CDF-9DA0-41362511BB7D}"/>
    <cellStyle name="Výstup 3 3 2 3 2 2" xfId="14100" xr:uid="{DB517ADB-1339-4839-931E-9B4279D622B2}"/>
    <cellStyle name="Výstup 3 3 2 3 2 2 2" xfId="22520" xr:uid="{4E1F909A-A9F1-4B49-9C63-6B073C7D786B}"/>
    <cellStyle name="Výstup 3 3 2 3 2 2 3" xfId="25377" xr:uid="{3F86D0DB-7B19-4A87-B30D-EAD723CEEF90}"/>
    <cellStyle name="Výstup 3 3 2 3 2 2 4" xfId="27974" xr:uid="{F95C6655-951B-4077-96EF-01AD4BFCDE5A}"/>
    <cellStyle name="Výstup 3 3 2 3 2 3" xfId="17932" xr:uid="{F4586A55-54D8-42FA-9C96-4A0649AB8B71}"/>
    <cellStyle name="Výstup 3 3 2 3 2 4" xfId="17440" xr:uid="{45407113-3527-493E-B81E-D3F5A5FA8D20}"/>
    <cellStyle name="Výstup 3 3 2 3 2 5" xfId="17024" xr:uid="{61958B5A-D055-4274-9C31-9C716DCAD193}"/>
    <cellStyle name="Výstup 3 3 2 3 3" xfId="11066" xr:uid="{62AF1500-0CC0-4ECE-A29C-7C23849F8273}"/>
    <cellStyle name="Výstup 3 3 2 3 3 2" xfId="20608" xr:uid="{5B8BB638-72C1-4C31-863B-BAA2032C0164}"/>
    <cellStyle name="Výstup 3 3 2 3 3 3" xfId="23894" xr:uid="{C88D4B61-02A3-4617-A456-BB568053F122}"/>
    <cellStyle name="Výstup 3 3 2 3 3 4" xfId="26668" xr:uid="{4C318A83-F353-4D61-8175-9ABC6A2D837E}"/>
    <cellStyle name="Výstup 3 3 2 3 4" xfId="15993" xr:uid="{3E34E97F-5820-4604-880A-9422E4BC3558}"/>
    <cellStyle name="Výstup 3 3 2 3 5" xfId="21591" xr:uid="{3877E0E4-FACF-4D95-896D-983C3EC390FF}"/>
    <cellStyle name="Výstup 3 3 2 3_5.3 Investments associated cy" xfId="8326" xr:uid="{AAB01660-AFA1-4964-8036-DDAF3787D5D3}"/>
    <cellStyle name="Výstup 3 3 2 4" xfId="3652" xr:uid="{F3CEB393-476F-4881-820B-359FC3890846}"/>
    <cellStyle name="Výstup 3 3 2 4 2" xfId="11576" xr:uid="{5231E2F2-3FC3-4E71-A3E1-078F01D1619B}"/>
    <cellStyle name="Výstup 3 3 2 4 2 2" xfId="21040" xr:uid="{5D25BB3C-93DE-47B2-A5DF-781F171D17C3}"/>
    <cellStyle name="Výstup 3 3 2 4 2 3" xfId="24295" xr:uid="{801A06B1-351D-4BD4-ADB2-767F0F4005F5}"/>
    <cellStyle name="Výstup 3 3 2 4 2 4" xfId="27058" xr:uid="{7A5774D3-2627-4200-A7B4-2E788B2E1AA3}"/>
    <cellStyle name="Výstup 3 3 2 4 3" xfId="16427" xr:uid="{CE702628-44DF-4DDD-8EB5-9CD9C40D3912}"/>
    <cellStyle name="Výstup 3 3 2 4 4" xfId="16864" xr:uid="{10B6D895-8C72-469E-AC0A-C031487837D4}"/>
    <cellStyle name="Výstup 3 3 2 5" xfId="9085" xr:uid="{7B16F931-0E97-430C-9FB6-6F898B4ABBD2}"/>
    <cellStyle name="Výstup 3 3 2 5 2" xfId="19353" xr:uid="{F66F7C91-DEB9-4D6E-B03B-A78E80B798B1}"/>
    <cellStyle name="Výstup 3 3 2 5 3" xfId="22939" xr:uid="{0D1D870B-1B4A-4DA4-ADEC-D30BBE70436A}"/>
    <cellStyle name="Výstup 3 3 2 5 4" xfId="25825" xr:uid="{E81BD38B-FB42-46C1-8CE2-3655AAE23185}"/>
    <cellStyle name="Výstup 3 3 2 6" xfId="14598" xr:uid="{F1788994-274B-4DA8-881A-8A2CE0E9F8BE}"/>
    <cellStyle name="Výstup 3 3 2 7" xfId="18627" xr:uid="{3C393D68-C249-4CDE-874D-B0DD6C2537BF}"/>
    <cellStyle name="Výstup 3 3 2_5.3 Investments associated cy" xfId="8324" xr:uid="{5F683A30-780D-4F2E-AC27-8C62B62925EF}"/>
    <cellStyle name="Výstup 3 3 3" xfId="2178" xr:uid="{DAFDA4EB-AFD3-4225-8C80-81F4801BB558}"/>
    <cellStyle name="Výstup 3 3 3 2" xfId="5383" xr:uid="{6CCC0E62-78A5-4E7D-9A92-374904C5B085}"/>
    <cellStyle name="Výstup 3 3 3 2 2" xfId="13173" xr:uid="{D088846A-C39A-40D7-A08F-6B721E2DB5CC}"/>
    <cellStyle name="Výstup 3 3 3 2 2 2" xfId="21841" xr:uid="{8A68025D-820A-4719-B7E3-35416931BBA3}"/>
    <cellStyle name="Výstup 3 3 3 2 2 3" xfId="24808" xr:uid="{D7F90543-FC66-436E-A5D4-EA9522E1456E}"/>
    <cellStyle name="Výstup 3 3 3 2 2 4" xfId="27444" xr:uid="{A3D2A3FA-3D80-4AF1-9A13-93E09AE99010}"/>
    <cellStyle name="Výstup 3 3 3 2 3" xfId="17262" xr:uid="{993966C2-EB68-4A1E-A598-E07FEE20608B}"/>
    <cellStyle name="Výstup 3 3 3 2 4" xfId="22312" xr:uid="{CFA068DE-9F5D-40FC-A224-36504FA48B29}"/>
    <cellStyle name="Výstup 3 3 3 2 5" xfId="21477" xr:uid="{02B4D4C4-1D59-426C-9674-536FBEA3BE93}"/>
    <cellStyle name="Výstup 3 3 3 3" xfId="10140" xr:uid="{A281CF8D-C359-44A2-9CA1-021E586708DA}"/>
    <cellStyle name="Výstup 3 3 3 3 2" xfId="19933" xr:uid="{7243D540-E975-4FC7-BEF1-C43D9E0C82EF}"/>
    <cellStyle name="Výstup 3 3 3 3 3" xfId="23328" xr:uid="{402061B3-A3FC-45C9-B95C-F126E59901DE}"/>
    <cellStyle name="Výstup 3 3 3 3 4" xfId="26139" xr:uid="{0C44103C-FFFF-49DF-B762-42EBCE23B1EB}"/>
    <cellStyle name="Výstup 3 3 3 4" xfId="15328" xr:uid="{EA960C51-91AC-4954-BCBB-2231B3194E96}"/>
    <cellStyle name="Výstup 3 3 3 5" xfId="14890" xr:uid="{303314EB-9CE1-4976-B23F-1FC64031EA82}"/>
    <cellStyle name="Výstup 3 3 3_5.3 Investments associated cy" xfId="8327" xr:uid="{CC36F1B7-7385-44A0-8579-77A68554BD8F}"/>
    <cellStyle name="Výstup 3 3 4" xfId="2121" xr:uid="{AEE06D13-D374-40B4-906E-1853EED112D6}"/>
    <cellStyle name="Výstup 3 3 4 2" xfId="5326" xr:uid="{BD3603D6-5104-4A53-BAC3-CF3525CD7097}"/>
    <cellStyle name="Výstup 3 3 4 2 2" xfId="13116" xr:uid="{0CDBD554-BB10-4406-AD9E-9237D163BD0E}"/>
    <cellStyle name="Výstup 3 3 4 2 2 2" xfId="21791" xr:uid="{F4AB805A-C030-45BA-B589-65A5CC963157}"/>
    <cellStyle name="Výstup 3 3 4 2 2 3" xfId="24761" xr:uid="{56295564-BD59-441D-BADE-E25803749D0E}"/>
    <cellStyle name="Výstup 3 3 4 2 2 4" xfId="27397" xr:uid="{15CEEC04-4F13-4A17-AE2F-209E9AAACAAF}"/>
    <cellStyle name="Výstup 3 3 4 2 3" xfId="17213" xr:uid="{7A82DF06-EA9A-4411-83FE-A671BF239FCB}"/>
    <cellStyle name="Výstup 3 3 4 2 4" xfId="14965" xr:uid="{4DACE567-EA15-48F9-8D4F-F1FA452F36E4}"/>
    <cellStyle name="Výstup 3 3 4 2 5" xfId="24593" xr:uid="{4C4E5813-F151-4A10-A18A-4C45A4D805EF}"/>
    <cellStyle name="Výstup 3 3 4 3" xfId="10083" xr:uid="{41D0B03A-F962-473E-8783-FD2631F7F1F2}"/>
    <cellStyle name="Výstup 3 3 4 3 2" xfId="19879" xr:uid="{698D8D3E-13E4-4022-9F2E-995EDA9864D2}"/>
    <cellStyle name="Výstup 3 3 4 3 3" xfId="23281" xr:uid="{BA01BF27-D339-46E3-A74C-77D837500923}"/>
    <cellStyle name="Výstup 3 3 4 3 4" xfId="26092" xr:uid="{C6D27695-34CD-4BD7-BF98-7B7FB54E859B}"/>
    <cellStyle name="Výstup 3 3 4 4" xfId="15277" xr:uid="{D9922951-F16B-468E-9DF5-FCB3FA0220E0}"/>
    <cellStyle name="Výstup 3 3 4 5" xfId="21950" xr:uid="{F977E68A-9F61-406B-BBFC-7CEADC41AF3B}"/>
    <cellStyle name="Výstup 3 3 4_5.3 Investments associated cy" xfId="8328" xr:uid="{5E58BF9C-CE34-4AA0-A562-8E6D7086F65E}"/>
    <cellStyle name="Výstup 3 3 5" xfId="3364" xr:uid="{5C7B320F-D003-4E15-9890-E4D55B1AC842}"/>
    <cellStyle name="Výstup 3 3 5 2" xfId="11301" xr:uid="{D9724397-9A60-4F69-89C3-CE2945F67215}"/>
    <cellStyle name="Výstup 3 3 5 2 2" xfId="20828" xr:uid="{DBBC8D80-2B71-4DE0-BD81-168A460CCF02}"/>
    <cellStyle name="Výstup 3 3 5 2 3" xfId="24114" xr:uid="{4DE3CC05-62F1-47ED-8018-B52445300FD5}"/>
    <cellStyle name="Výstup 3 3 5 2 4" xfId="26884" xr:uid="{9D72074D-1092-4FA8-801B-AA697A9BE49E}"/>
    <cellStyle name="Výstup 3 3 5 3" xfId="16216" xr:uid="{BD99D5C2-D659-4683-B43C-DAB11D897E51}"/>
    <cellStyle name="Výstup 3 3 5 4" xfId="16668" xr:uid="{C4951E58-B4AE-4444-AFE3-6311FE6662F5}"/>
    <cellStyle name="Výstup 3 3 6" xfId="8782" xr:uid="{CB9C325F-1951-4D54-9758-3BD5EF6DD653}"/>
    <cellStyle name="Výstup 3 3 6 2" xfId="19107" xr:uid="{456CA0F1-A628-48EB-A343-49EBDA6986AF}"/>
    <cellStyle name="Výstup 3 3 6 3" xfId="22722" xr:uid="{BB290CD8-E9AA-48E2-9794-ECB4330FE0EA}"/>
    <cellStyle name="Výstup 3 3 6 4" xfId="25618" xr:uid="{812CD4B3-F9BF-47D2-BA16-3CA053FB9C91}"/>
    <cellStyle name="Výstup 3 3 7" xfId="14352" xr:uid="{E75E54D0-37EE-4B08-9A14-378215A40F2E}"/>
    <cellStyle name="Výstup 3 3 8" xfId="18842" xr:uid="{CE6A6D91-EC3E-4175-BAE0-4361204F7DB5}"/>
    <cellStyle name="Výstup 3 3_3.10 Impairments" xfId="1622" xr:uid="{7B0FA4CF-8218-4C99-AFFF-A22B1DF5BAAC}"/>
    <cellStyle name="Výstup 3 4" xfId="197" xr:uid="{064EDA14-B104-4337-A441-9765BD5F991A}"/>
    <cellStyle name="Výstup 3 4 2" xfId="501" xr:uid="{F54E2657-D789-4C2C-B59B-949A0ABE646D}"/>
    <cellStyle name="Výstup 3 4 2 2" xfId="2500" xr:uid="{5EE462A5-EB67-4566-967E-ADF1CDEA6CAF}"/>
    <cellStyle name="Výstup 3 4 2 2 2" xfId="5705" xr:uid="{9F8E2903-CE49-4A60-9525-2AB530E548F1}"/>
    <cellStyle name="Výstup 3 4 2 2 2 2" xfId="13495" xr:uid="{C5616545-E2D4-4922-A162-E025422008DA}"/>
    <cellStyle name="Výstup 3 4 2 2 2 2 2" xfId="22092" xr:uid="{0E90E224-4F4A-4443-BCB3-42DFFB3A536C}"/>
    <cellStyle name="Výstup 3 4 2 2 2 2 3" xfId="25027" xr:uid="{2599023C-2611-436C-8788-38B7278BD7E9}"/>
    <cellStyle name="Výstup 3 4 2 2 2 2 4" xfId="27654" xr:uid="{4FE55B75-6F89-45AB-81AD-418D390866DD}"/>
    <cellStyle name="Výstup 3 4 2 2 2 3" xfId="17517" xr:uid="{5135F218-14C9-4524-91A0-0F09067BD03F}"/>
    <cellStyle name="Výstup 3 4 2 2 2 4" xfId="14952" xr:uid="{D40852D7-6FD5-4CD5-9CB2-0EE2DC64FA5D}"/>
    <cellStyle name="Výstup 3 4 2 2 2 5" xfId="24612" xr:uid="{B9CFBFC2-3920-4A10-B3ED-379512A637B8}"/>
    <cellStyle name="Výstup 3 4 2 2 3" xfId="10462" xr:uid="{86261F99-DCAA-469F-8B74-50F19117EDE3}"/>
    <cellStyle name="Výstup 3 4 2 2 3 2" xfId="20179" xr:uid="{AB19B098-24EB-487A-9AFD-FB2731271A1E}"/>
    <cellStyle name="Výstup 3 4 2 2 3 3" xfId="23548" xr:uid="{6431DE0C-9A74-4A8B-8B9E-22A3C77C88DE}"/>
    <cellStyle name="Výstup 3 4 2 2 3 4" xfId="26349" xr:uid="{17F1FF49-2D3D-424A-9891-EF27A5408C1B}"/>
    <cellStyle name="Výstup 3 4 2 2 4" xfId="15576" xr:uid="{D4C57D29-E171-47FA-8609-54CDCD0760D8}"/>
    <cellStyle name="Výstup 3 4 2 2 5" xfId="15557" xr:uid="{E379B081-115F-4701-81FC-6A191052E65B}"/>
    <cellStyle name="Výstup 3 4 2 2_5.3 Investments associated cy" xfId="8330" xr:uid="{CA3246A6-A562-47F8-92B2-14A5DAFF4C32}"/>
    <cellStyle name="Výstup 3 4 2 3" xfId="3136" xr:uid="{867C2EA3-5A2B-4EA4-85CA-E11C97FFC419}"/>
    <cellStyle name="Výstup 3 4 2 3 2" xfId="6341" xr:uid="{D6BD9BB2-FC73-4023-BBF7-71EA92F7F207}"/>
    <cellStyle name="Výstup 3 4 2 3 2 2" xfId="14131" xr:uid="{9D70330C-6F0D-45EB-BDE8-E776138DDE75}"/>
    <cellStyle name="Výstup 3 4 2 3 2 2 2" xfId="22551" xr:uid="{8A5B6373-8FAF-4580-A8A1-65158AF321BA}"/>
    <cellStyle name="Výstup 3 4 2 3 2 2 3" xfId="25408" xr:uid="{E366CC3B-056E-4F4E-A985-78A26DCF44A5}"/>
    <cellStyle name="Výstup 3 4 2 3 2 2 4" xfId="28005" xr:uid="{4E0DCFC4-2E3D-4075-8860-14A845603BAB}"/>
    <cellStyle name="Výstup 3 4 2 3 2 3" xfId="17963" xr:uid="{B94B1EAF-0A3C-4695-A11A-FD72C86A02B1}"/>
    <cellStyle name="Výstup 3 4 2 3 2 4" xfId="20319" xr:uid="{549413E7-634E-4A44-888A-044EFAEE2DBE}"/>
    <cellStyle name="Výstup 3 4 2 3 2 5" xfId="20417" xr:uid="{6976BEAB-705B-4060-8603-8581E69A118C}"/>
    <cellStyle name="Výstup 3 4 2 3 3" xfId="11097" xr:uid="{698E369A-BA8C-47F1-91AC-C0D98E025C78}"/>
    <cellStyle name="Výstup 3 4 2 3 3 2" xfId="20639" xr:uid="{E6C5DF87-6186-4298-8083-8FF9FA354608}"/>
    <cellStyle name="Výstup 3 4 2 3 3 3" xfId="23925" xr:uid="{28BCA27F-0C06-4C26-B25A-2BC30B4FA6B7}"/>
    <cellStyle name="Výstup 3 4 2 3 3 4" xfId="26699" xr:uid="{51CB0588-00AB-4572-8512-1DE35A52D8FB}"/>
    <cellStyle name="Výstup 3 4 2 3 4" xfId="16024" xr:uid="{EE34247B-4B65-4C3A-A0AA-0545EFDEBE04}"/>
    <cellStyle name="Výstup 3 4 2 3 5" xfId="18332" xr:uid="{BD609C32-1A41-4302-8F64-D79FE06CF86F}"/>
    <cellStyle name="Výstup 3 4 2 3_5.3 Investments associated cy" xfId="8331" xr:uid="{B1810334-E0BE-4E27-925A-54B84C51DA45}"/>
    <cellStyle name="Výstup 3 4 2 4" xfId="3698" xr:uid="{C92F8251-78B2-4921-8854-CCBD4F0B818E}"/>
    <cellStyle name="Výstup 3 4 2 4 2" xfId="11622" xr:uid="{2E84654A-1F93-4BD9-B539-E03C47DA4A5D}"/>
    <cellStyle name="Výstup 3 4 2 4 2 2" xfId="21078" xr:uid="{1C82BE2C-5974-4954-9EF1-C4650D4F41AA}"/>
    <cellStyle name="Výstup 3 4 2 4 2 3" xfId="24324" xr:uid="{957418CA-177A-45CF-AEF5-94D24894F6B2}"/>
    <cellStyle name="Výstup 3 4 2 4 2 4" xfId="27086" xr:uid="{A5B0A696-347D-4311-BCA0-899E438F5C22}"/>
    <cellStyle name="Výstup 3 4 2 4 3" xfId="16467" xr:uid="{7523D227-E247-40BA-89E6-496A28576DBD}"/>
    <cellStyle name="Výstup 3 4 2 4 4" xfId="14998" xr:uid="{6375A694-B6A3-4F72-A4FA-3903065DE6ED}"/>
    <cellStyle name="Výstup 3 4 2 5" xfId="9134" xr:uid="{73990981-E13E-449F-AE2D-A67071A83BB9}"/>
    <cellStyle name="Výstup 3 4 2 5 2" xfId="19394" xr:uid="{C8A30591-F492-49C6-B313-CCD6AFA4F1C0}"/>
    <cellStyle name="Výstup 3 4 2 5 3" xfId="22972" xr:uid="{9048E21F-834C-48E7-BD3D-2C062A3DF750}"/>
    <cellStyle name="Výstup 3 4 2 5 4" xfId="25856" xr:uid="{4CC6C612-8A35-453B-9CD7-CD1EAD2D4513}"/>
    <cellStyle name="Výstup 3 4 2 6" xfId="14639" xr:uid="{A0BF4125-7692-4D13-B15C-66602AF3BC12}"/>
    <cellStyle name="Výstup 3 4 2 7" xfId="18595" xr:uid="{76AB4E66-067C-4298-BD28-CFF1AA76C887}"/>
    <cellStyle name="Výstup 3 4 2_5.3 Investments associated cy" xfId="8329" xr:uid="{7CC78943-8508-4FF9-8FD2-5CCC17E2110A}"/>
    <cellStyle name="Výstup 3 4 3" xfId="2228" xr:uid="{E7F3F96F-EA5F-4937-B17B-DAC68F6897E6}"/>
    <cellStyle name="Výstup 3 4 3 2" xfId="5433" xr:uid="{BC9C4248-9C8F-4D10-8AC5-90E10204E7AE}"/>
    <cellStyle name="Výstup 3 4 3 2 2" xfId="13223" xr:uid="{A73E6969-F451-4A3A-971A-56E2ABDAAEC2}"/>
    <cellStyle name="Výstup 3 4 3 2 2 2" xfId="21881" xr:uid="{2283D3FC-19B3-4FFD-9A28-AB0BA8989833}"/>
    <cellStyle name="Výstup 3 4 3 2 2 3" xfId="24840" xr:uid="{A8DBAC50-5DBE-4463-BC98-78EB9F6BF332}"/>
    <cellStyle name="Výstup 3 4 3 2 2 4" xfId="27476" xr:uid="{23AF5A53-4A0D-4E1B-8E6D-15BB48E3FD20}"/>
    <cellStyle name="Výstup 3 4 3 2 3" xfId="17304" xr:uid="{549FCB72-41F2-4B1A-849B-B32DD6E0E742}"/>
    <cellStyle name="Výstup 3 4 3 2 4" xfId="18215" xr:uid="{FBA83870-D792-4957-8635-911447501467}"/>
    <cellStyle name="Výstup 3 4 3 2 5" xfId="25030" xr:uid="{2A0B3055-C04D-4F00-B7F2-A5AB75831BCE}"/>
    <cellStyle name="Výstup 3 4 3 3" xfId="10190" xr:uid="{1E9C91E5-9C8B-43E7-AB5F-97EEB46842DD}"/>
    <cellStyle name="Výstup 3 4 3 3 2" xfId="19970" xr:uid="{5CCFFE5C-739D-4861-B810-FB167D6B7F64}"/>
    <cellStyle name="Výstup 3 4 3 3 3" xfId="23362" xr:uid="{EA91AD6C-35E2-4D82-800C-9ED5A876277E}"/>
    <cellStyle name="Výstup 3 4 3 3 4" xfId="26171" xr:uid="{7F5EDFED-E5A1-47F3-8D9A-FAD11E209035}"/>
    <cellStyle name="Výstup 3 4 3 4" xfId="15365" xr:uid="{213406F6-5EDF-443C-B7AF-81673250C8F4}"/>
    <cellStyle name="Výstup 3 4 3 5" xfId="15592" xr:uid="{ABA88901-93C1-45C3-88DA-B12F416F3DA4}"/>
    <cellStyle name="Výstup 3 4 3_5.3 Investments associated cy" xfId="8332" xr:uid="{4FD0B488-B93B-4768-8F55-C0A34A0FC8DC}"/>
    <cellStyle name="Výstup 3 4 4" xfId="2932" xr:uid="{26D6C32B-B8FE-4D56-8EDD-CD57815FAAB1}"/>
    <cellStyle name="Výstup 3 4 4 2" xfId="6137" xr:uid="{1E436DD8-D475-4907-90FC-FC76693B7F94}"/>
    <cellStyle name="Výstup 3 4 4 2 2" xfId="13927" xr:uid="{E8B025BF-13F6-44C5-B2B8-65B83020DF12}"/>
    <cellStyle name="Výstup 3 4 4 2 2 2" xfId="22347" xr:uid="{AFA4F58B-90BA-4DFC-9348-F517F08763BA}"/>
    <cellStyle name="Výstup 3 4 4 2 2 3" xfId="25204" xr:uid="{C9278B90-94EA-425E-A189-5831F23DA0D2}"/>
    <cellStyle name="Výstup 3 4 4 2 2 4" xfId="27801" xr:uid="{CF302AE0-1227-430D-AEFD-B974ECFB991C}"/>
    <cellStyle name="Výstup 3 4 4 2 3" xfId="17760" xr:uid="{DA1A5E33-B6AD-4111-A2ED-1A6EA92A2EFB}"/>
    <cellStyle name="Výstup 3 4 4 2 4" xfId="22156" xr:uid="{BE22E27E-A11B-45AB-8891-1C5F443ECDF0}"/>
    <cellStyle name="Výstup 3 4 4 2 5" xfId="19842" xr:uid="{DDD215A5-D4E0-4ACE-893D-97414A367E72}"/>
    <cellStyle name="Výstup 3 4 4 3" xfId="10893" xr:uid="{B2D970E2-0D89-4B9A-A99D-3817EA4DAF3B}"/>
    <cellStyle name="Výstup 3 4 4 3 2" xfId="20435" xr:uid="{49FD5B8F-9E62-4460-97EB-488DCA07987D}"/>
    <cellStyle name="Výstup 3 4 4 3 3" xfId="23721" xr:uid="{FCC13018-A77C-4808-8A15-4840ADD0301E}"/>
    <cellStyle name="Výstup 3 4 4 3 4" xfId="26495" xr:uid="{B7636040-59FD-43C0-BA62-704A8C1051AA}"/>
    <cellStyle name="Výstup 3 4 4 4" xfId="15821" xr:uid="{D28F1F8A-3B34-4F98-97BA-D4AA414146E3}"/>
    <cellStyle name="Výstup 3 4 4 5" xfId="18356" xr:uid="{6C3872B0-9EB7-4D39-A561-6115242AC81E}"/>
    <cellStyle name="Výstup 3 4 4_5.3 Investments associated cy" xfId="8333" xr:uid="{037CC463-F698-43A0-94CF-516D314CBA4B}"/>
    <cellStyle name="Výstup 3 4 5" xfId="3414" xr:uid="{1538D858-1816-4696-B811-2DDC03EA9145}"/>
    <cellStyle name="Výstup 3 4 5 2" xfId="11349" xr:uid="{0B5CD012-41E0-4877-BFAF-ABED4163F441}"/>
    <cellStyle name="Výstup 3 4 5 2 2" xfId="20865" xr:uid="{3BC70475-0F53-4BBA-A6ED-4F10CEFFEA35}"/>
    <cellStyle name="Výstup 3 4 5 2 3" xfId="24144" xr:uid="{83D305F7-312E-48EF-9BB6-675AC0843B0E}"/>
    <cellStyle name="Výstup 3 4 5 2 4" xfId="26912" xr:uid="{455E5796-0E3A-47F8-AAE4-1D8D2E164200}"/>
    <cellStyle name="Výstup 3 4 5 3" xfId="16253" xr:uid="{E3D63EDA-2489-4400-B68F-199BDA3F0E0F}"/>
    <cellStyle name="Výstup 3 4 5 4" xfId="21230" xr:uid="{5E9E578F-4CC0-400C-A16C-D968109FF15F}"/>
    <cellStyle name="Výstup 3 4 6" xfId="8833" xr:uid="{3897EE24-A3E4-4C73-9C5E-8643E6E631B5}"/>
    <cellStyle name="Výstup 3 4 6 2" xfId="19148" xr:uid="{8E16EF09-CDDC-4669-AB08-31BE5DF957EF}"/>
    <cellStyle name="Výstup 3 4 6 3" xfId="22755" xr:uid="{E552A8D1-3E06-42E5-8B89-9756152846AA}"/>
    <cellStyle name="Výstup 3 4 6 4" xfId="25649" xr:uid="{A2E73DAF-4D34-4224-9169-0EC7AA6421E5}"/>
    <cellStyle name="Výstup 3 4 7" xfId="14394" xr:uid="{243F9A9D-C590-43D9-B3D1-AB831B4DA7FE}"/>
    <cellStyle name="Výstup 3 4 8" xfId="18812" xr:uid="{6ED6C4B7-C4C1-455F-8D37-67C853C293EF}"/>
    <cellStyle name="Výstup 3 4_3.10 Impairments" xfId="1623" xr:uid="{64631D74-7D7C-41B8-9CA1-B7B22BE5B7C0}"/>
    <cellStyle name="Výstup 3 5" xfId="200" xr:uid="{9D11BD8B-FC3C-41E9-A699-C5BB0AD68E1A}"/>
    <cellStyle name="Výstup 3 5 2" xfId="504" xr:uid="{F84275BC-DCED-4735-9EE3-E8F03FCE09CF}"/>
    <cellStyle name="Výstup 3 5 2 2" xfId="2502" xr:uid="{F0DC7907-BF02-4EF6-8826-88401314F92A}"/>
    <cellStyle name="Výstup 3 5 2 2 2" xfId="5707" xr:uid="{0458E701-13C6-4A83-9C98-3BB529841974}"/>
    <cellStyle name="Výstup 3 5 2 2 2 2" xfId="13497" xr:uid="{108F4354-8A2D-4A68-A9A0-8AF4C1C46293}"/>
    <cellStyle name="Výstup 3 5 2 2 2 2 2" xfId="22094" xr:uid="{0C52913C-E03A-4F33-9FC5-224D15AB5744}"/>
    <cellStyle name="Výstup 3 5 2 2 2 2 3" xfId="25029" xr:uid="{EC137094-BC69-46CE-995B-4A8698CF2CA6}"/>
    <cellStyle name="Výstup 3 5 2 2 2 2 4" xfId="27656" xr:uid="{48B7AD41-7110-4FDB-A87D-BEE72D72BE0B}"/>
    <cellStyle name="Výstup 3 5 2 2 2 3" xfId="17519" xr:uid="{5FE39326-69E8-4592-9D75-9DC271407FB7}"/>
    <cellStyle name="Výstup 3 5 2 2 2 4" xfId="21497" xr:uid="{01EF5C37-42BF-4745-93F9-6FC365FC4896}"/>
    <cellStyle name="Výstup 3 5 2 2 2 5" xfId="24464" xr:uid="{5B272E1C-3565-40C8-8603-F9C6DCBDCF02}"/>
    <cellStyle name="Výstup 3 5 2 2 3" xfId="10464" xr:uid="{7239A2CF-271B-41B3-8453-E23C3D6391F5}"/>
    <cellStyle name="Výstup 3 5 2 2 3 2" xfId="20181" xr:uid="{85632243-95C6-4119-B3E8-2CAA490182E8}"/>
    <cellStyle name="Výstup 3 5 2 2 3 3" xfId="23550" xr:uid="{EF5DA43B-31F1-4243-9AB3-94BCDDF7DE73}"/>
    <cellStyle name="Výstup 3 5 2 2 3 4" xfId="26351" xr:uid="{CB99A0F4-36D7-4B25-BA6E-8667A33BE5B2}"/>
    <cellStyle name="Výstup 3 5 2 2 4" xfId="15578" xr:uid="{1E63F0F7-5A4E-4379-B9B9-C910474F0349}"/>
    <cellStyle name="Výstup 3 5 2 2 5" xfId="19738" xr:uid="{9D22464A-52FC-4609-81A6-DE9FF2E5F2ED}"/>
    <cellStyle name="Výstup 3 5 2 2_5.3 Investments associated cy" xfId="8335" xr:uid="{B63A0FF1-6953-48A3-972D-814059976DDF}"/>
    <cellStyle name="Výstup 3 5 2 3" xfId="3139" xr:uid="{F77E0AFA-BD0E-4EFF-92D4-94B04CECA3B1}"/>
    <cellStyle name="Výstup 3 5 2 3 2" xfId="6344" xr:uid="{EF1AAD23-287F-425A-9012-377CD402A6B6}"/>
    <cellStyle name="Výstup 3 5 2 3 2 2" xfId="14134" xr:uid="{C35EC2D6-6631-42D5-97FF-70E1EB1F0A56}"/>
    <cellStyle name="Výstup 3 5 2 3 2 2 2" xfId="22554" xr:uid="{A0C3D11B-A9F5-4A59-8930-800F80819BB2}"/>
    <cellStyle name="Výstup 3 5 2 3 2 2 3" xfId="25411" xr:uid="{070162F6-8357-4C1F-8A22-07BADB165CF1}"/>
    <cellStyle name="Výstup 3 5 2 3 2 2 4" xfId="28008" xr:uid="{38AF3440-6F06-4271-8026-E4FE1AA6A143}"/>
    <cellStyle name="Výstup 3 5 2 3 2 3" xfId="17966" xr:uid="{2EE77F5F-6B14-4A43-B060-E37204C870E5}"/>
    <cellStyle name="Výstup 3 5 2 3 2 4" xfId="15714" xr:uid="{D4C58F09-09F5-452E-97AB-A7F8D20F1F8D}"/>
    <cellStyle name="Výstup 3 5 2 3 2 5" xfId="23248" xr:uid="{5BDFC71B-3B48-47E2-A65A-9B4621512434}"/>
    <cellStyle name="Výstup 3 5 2 3 3" xfId="11100" xr:uid="{DC360BF1-A132-457E-A4F2-6E55BD30203F}"/>
    <cellStyle name="Výstup 3 5 2 3 3 2" xfId="20642" xr:uid="{D6761FEC-950D-4910-ADBF-267D4A81801B}"/>
    <cellStyle name="Výstup 3 5 2 3 3 3" xfId="23928" xr:uid="{8199499C-B67B-4161-AB27-1C72C92F52B0}"/>
    <cellStyle name="Výstup 3 5 2 3 3 4" xfId="26702" xr:uid="{015970CF-BDBB-4C1C-B702-8058C9234069}"/>
    <cellStyle name="Výstup 3 5 2 3 4" xfId="16027" xr:uid="{57B6BC13-9DED-4168-B411-E4E3B032B918}"/>
    <cellStyle name="Výstup 3 5 2 3 5" xfId="17081" xr:uid="{DB60E549-C192-4B60-82DC-4D6BFB969B49}"/>
    <cellStyle name="Výstup 3 5 2 3_5.3 Investments associated cy" xfId="8336" xr:uid="{A6188D4D-C970-4443-8C20-4B1960F7F336}"/>
    <cellStyle name="Výstup 3 5 2 4" xfId="3700" xr:uid="{3EA0A176-BB97-4E30-BFEE-0B19EDD1D954}"/>
    <cellStyle name="Výstup 3 5 2 4 2" xfId="11624" xr:uid="{5E83D7A4-EC4D-4B12-938C-988815570948}"/>
    <cellStyle name="Výstup 3 5 2 4 2 2" xfId="21080" xr:uid="{B9EF3D4C-54F0-4826-B53E-01F3A95871CA}"/>
    <cellStyle name="Výstup 3 5 2 4 2 3" xfId="24326" xr:uid="{3A2EBDB9-E68C-43BA-98D8-42069A48344F}"/>
    <cellStyle name="Výstup 3 5 2 4 2 4" xfId="27088" xr:uid="{A4D1AA2B-C569-4775-98DD-63A5A47583A0}"/>
    <cellStyle name="Výstup 3 5 2 4 3" xfId="16469" xr:uid="{6FE72C3E-ACF7-42DB-AB46-0E20F7C1C318}"/>
    <cellStyle name="Výstup 3 5 2 4 4" xfId="21554" xr:uid="{B6EA8E08-E4A2-40D7-BD7D-0D91D357CF37}"/>
    <cellStyle name="Výstup 3 5 2 5" xfId="9137" xr:uid="{164EEDB9-F4C2-4F2E-85E0-57D1EC8918B4}"/>
    <cellStyle name="Výstup 3 5 2 5 2" xfId="19397" xr:uid="{0440364F-FE4A-4065-9E1C-52FBCCF613B3}"/>
    <cellStyle name="Výstup 3 5 2 5 3" xfId="22975" xr:uid="{D0580788-C9DB-4011-8D73-357C401A2761}"/>
    <cellStyle name="Výstup 3 5 2 5 4" xfId="25859" xr:uid="{B87DA156-6844-46EB-8F41-A315296F1095}"/>
    <cellStyle name="Výstup 3 5 2 6" xfId="14642" xr:uid="{3A1C3898-67F3-428C-B48D-79F4CA395D09}"/>
    <cellStyle name="Výstup 3 5 2 7" xfId="18591" xr:uid="{702DF82B-A749-4234-AF31-1BEFC0CC8F73}"/>
    <cellStyle name="Výstup 3 5 2_5.3 Investments associated cy" xfId="8334" xr:uid="{B949401F-44FC-44F5-85E5-54930D81DCAA}"/>
    <cellStyle name="Výstup 3 5 3" xfId="2230" xr:uid="{0A317119-6983-4AE8-B7CD-D7632DD85B3E}"/>
    <cellStyle name="Výstup 3 5 3 2" xfId="5435" xr:uid="{562D5D14-269D-4CCF-91CF-42D5BA51FC78}"/>
    <cellStyle name="Výstup 3 5 3 2 2" xfId="13225" xr:uid="{2A947671-5CA3-44F7-89AD-640CA3A37756}"/>
    <cellStyle name="Výstup 3 5 3 2 2 2" xfId="21883" xr:uid="{F2F0ED98-645A-47D0-9957-21C409EFC05D}"/>
    <cellStyle name="Výstup 3 5 3 2 2 3" xfId="24842" xr:uid="{2EA19780-AABD-479F-B195-72612027C299}"/>
    <cellStyle name="Výstup 3 5 3 2 2 4" xfId="27478" xr:uid="{62A38BB6-E2D1-42B2-BAE3-54CFF11398C2}"/>
    <cellStyle name="Výstup 3 5 3 2 3" xfId="17306" xr:uid="{6E353B21-FCEF-4661-94A0-5D665074D23A}"/>
    <cellStyle name="Výstup 3 5 3 2 4" xfId="22096" xr:uid="{D10D7B72-C66E-4240-AFCE-D7F4F8D114B4}"/>
    <cellStyle name="Výstup 3 5 3 2 5" xfId="15043" xr:uid="{CB13D3D0-7F50-4812-91D8-7D9332CB2837}"/>
    <cellStyle name="Výstup 3 5 3 3" xfId="10192" xr:uid="{5045C8F4-DBED-4179-B91A-01DC82290E64}"/>
    <cellStyle name="Výstup 3 5 3 3 2" xfId="19972" xr:uid="{7A29916B-69CD-4E5E-BE19-70875DCB42A4}"/>
    <cellStyle name="Výstup 3 5 3 3 3" xfId="23364" xr:uid="{C6A3681E-EE82-4AA9-9457-624C3AA84F2A}"/>
    <cellStyle name="Výstup 3 5 3 3 4" xfId="26173" xr:uid="{2A1B9493-7EAC-4FEE-879A-7DBC5E0A51B8}"/>
    <cellStyle name="Výstup 3 5 3 4" xfId="15367" xr:uid="{83C4471D-E690-4AD7-9FC9-B2C5B6CCFC98}"/>
    <cellStyle name="Výstup 3 5 3 5" xfId="19756" xr:uid="{1C0A4509-006F-4A41-885E-EC6AA8A0DA7A}"/>
    <cellStyle name="Výstup 3 5 3_5.3 Investments associated cy" xfId="8337" xr:uid="{57C7766F-7934-479D-AC6C-B6AFA175BBDA}"/>
    <cellStyle name="Výstup 3 5 4" xfId="2950" xr:uid="{B8C4A519-6792-4776-9563-DEFF80209CEA}"/>
    <cellStyle name="Výstup 3 5 4 2" xfId="6155" xr:uid="{15E30AE2-CDE4-4DA5-A575-5336FC363FD7}"/>
    <cellStyle name="Výstup 3 5 4 2 2" xfId="13945" xr:uid="{C5E99B36-74B1-47CC-8718-23497B75C2D5}"/>
    <cellStyle name="Výstup 3 5 4 2 2 2" xfId="22365" xr:uid="{0E94D05A-3C10-4156-AF55-F7210033E903}"/>
    <cellStyle name="Výstup 3 5 4 2 2 3" xfId="25222" xr:uid="{2D7608CE-F00E-412D-87E4-3A2104886419}"/>
    <cellStyle name="Výstup 3 5 4 2 2 4" xfId="27819" xr:uid="{DFBA545E-920C-457C-9766-D8477439A6D5}"/>
    <cellStyle name="Výstup 3 5 4 2 3" xfId="17778" xr:uid="{D08100CC-F389-437D-8D49-13F64329B4A7}"/>
    <cellStyle name="Výstup 3 5 4 2 4" xfId="15796" xr:uid="{6C4A9BAE-1490-41AC-A322-CEDCDFA1E637}"/>
    <cellStyle name="Výstup 3 5 4 2 5" xfId="23268" xr:uid="{2CA31EA0-D79C-44A7-9E50-D8E44B9BB1E1}"/>
    <cellStyle name="Výstup 3 5 4 3" xfId="10911" xr:uid="{2A882BC4-34AE-481B-9E4F-A4F801B2C3B0}"/>
    <cellStyle name="Výstup 3 5 4 3 2" xfId="20453" xr:uid="{BBA2BAAD-A97D-4474-8F4C-35AF40F6254D}"/>
    <cellStyle name="Výstup 3 5 4 3 3" xfId="23739" xr:uid="{70062690-408C-4E7B-9DE1-98DA426989E5}"/>
    <cellStyle name="Výstup 3 5 4 3 4" xfId="26513" xr:uid="{8DD50C14-B685-4D8E-9563-E7D6E645D837}"/>
    <cellStyle name="Výstup 3 5 4 4" xfId="15839" xr:uid="{7F423C03-1828-4D59-8EEA-45BF1BABCA6C}"/>
    <cellStyle name="Výstup 3 5 4 5" xfId="21766" xr:uid="{CED43CFF-A8E4-41DD-8BA5-7EBB079231E2}"/>
    <cellStyle name="Výstup 3 5 4_5.3 Investments associated cy" xfId="8338" xr:uid="{1F43F1BB-FD14-4E5F-BD0F-E3877FC4A9D5}"/>
    <cellStyle name="Výstup 3 5 5" xfId="3417" xr:uid="{2CF6EA12-2718-4425-8547-62F8BD4A1459}"/>
    <cellStyle name="Výstup 3 5 5 2" xfId="11352" xr:uid="{43163CC1-EDE7-42D4-ABA7-D6962B7A0828}"/>
    <cellStyle name="Výstup 3 5 5 2 2" xfId="20868" xr:uid="{C80993AA-17ED-4A0E-ABD4-45CD85F82DAE}"/>
    <cellStyle name="Výstup 3 5 5 2 3" xfId="24147" xr:uid="{7FE30ADF-30E3-4D3F-9DB7-E256CCD5C55E}"/>
    <cellStyle name="Výstup 3 5 5 2 4" xfId="26915" xr:uid="{6E079540-9242-4105-92BA-EBD018788901}"/>
    <cellStyle name="Výstup 3 5 5 3" xfId="16256" xr:uid="{A28679A8-C73F-4DFC-95D5-A49181F99056}"/>
    <cellStyle name="Výstup 3 5 5 4" xfId="20333" xr:uid="{FEC50737-5B93-4D75-8A31-DE9916574C95}"/>
    <cellStyle name="Výstup 3 5 6" xfId="8836" xr:uid="{F0764CA5-E626-4E05-9E20-4B3965B36E91}"/>
    <cellStyle name="Výstup 3 5 6 2" xfId="19151" xr:uid="{FAD3B4EF-2A10-4A40-BA1C-E9B5819A5A46}"/>
    <cellStyle name="Výstup 3 5 6 3" xfId="22758" xr:uid="{424D7E23-B312-4DFA-A3E8-099C47E6B421}"/>
    <cellStyle name="Výstup 3 5 6 4" xfId="25652" xr:uid="{70B21E80-3EEA-40BC-9898-E6AF55E7D35F}"/>
    <cellStyle name="Výstup 3 5 7" xfId="14397" xr:uid="{F35B204E-3912-41BC-A079-682A3BEEB6E3}"/>
    <cellStyle name="Výstup 3 5 8" xfId="18808" xr:uid="{78577F4B-ED9C-4B74-9F2E-5CBB9EB1FE9F}"/>
    <cellStyle name="Výstup 3 5_3.10 Impairments" xfId="1624" xr:uid="{19490ADB-67A2-4E56-B992-99466ECFAC35}"/>
    <cellStyle name="Výstup 3 6" xfId="210" xr:uid="{D1D91AA0-EE35-4CD1-860B-76888E0A2309}"/>
    <cellStyle name="Výstup 3 6 2" xfId="514" xr:uid="{CAE70FF4-5114-4FA9-8577-8D1846F0DB60}"/>
    <cellStyle name="Výstup 3 6 2 2" xfId="2510" xr:uid="{8328BE19-9899-4624-9B03-7A55AE84B57C}"/>
    <cellStyle name="Výstup 3 6 2 2 2" xfId="5715" xr:uid="{FC3A472E-F35D-487A-B6FB-DC8599BDE248}"/>
    <cellStyle name="Výstup 3 6 2 2 2 2" xfId="13505" xr:uid="{6A1FD3A2-0F03-4E5C-A073-EA245A6D6EEC}"/>
    <cellStyle name="Výstup 3 6 2 2 2 2 2" xfId="22099" xr:uid="{E304E311-B710-414D-B627-42B9A544500B}"/>
    <cellStyle name="Výstup 3 6 2 2 2 2 3" xfId="25032" xr:uid="{6C6614FC-14FB-4E31-AEDC-3EBA3435F5B1}"/>
    <cellStyle name="Výstup 3 6 2 2 2 2 4" xfId="27658" xr:uid="{7506C688-DFAA-4652-B559-0BC370287AD4}"/>
    <cellStyle name="Výstup 3 6 2 2 2 3" xfId="17523" xr:uid="{1A3DF5C7-D041-4A3D-A65A-5BFF2337ED82}"/>
    <cellStyle name="Výstup 3 6 2 2 2 4" xfId="15737" xr:uid="{86EF6A9F-0ECE-4540-8C7A-06BB90A9CBC7}"/>
    <cellStyle name="Výstup 3 6 2 2 2 5" xfId="23256" xr:uid="{4A37876B-B149-42BD-8112-5D346BAAA34B}"/>
    <cellStyle name="Výstup 3 6 2 2 3" xfId="10472" xr:uid="{B4D5DC1F-30B2-46DE-8C64-9454637F6D6E}"/>
    <cellStyle name="Výstup 3 6 2 2 3 2" xfId="20186" xr:uid="{88F593D6-D041-4678-9AD0-8AB7DC7E8B31}"/>
    <cellStyle name="Výstup 3 6 2 2 3 3" xfId="23553" xr:uid="{84C188EF-90A0-4872-9619-E0A088DDDAB2}"/>
    <cellStyle name="Výstup 3 6 2 2 3 4" xfId="26353" xr:uid="{618F4C38-8AA3-4963-BFF2-75FD510B2B0C}"/>
    <cellStyle name="Výstup 3 6 2 2 4" xfId="15583" xr:uid="{6C57F737-80B2-456A-8527-D9362597BD9D}"/>
    <cellStyle name="Výstup 3 6 2 2 5" xfId="21292" xr:uid="{4796D105-3ED7-44E6-A0F2-661C35587FA4}"/>
    <cellStyle name="Výstup 3 6 2 2_5.3 Investments associated cy" xfId="8340" xr:uid="{3155A50C-7ED4-429A-B3E8-6338C405B39F}"/>
    <cellStyle name="Výstup 3 6 2 3" xfId="3142" xr:uid="{E0CF16C6-5ADF-4831-96E9-89B5C01AEF50}"/>
    <cellStyle name="Výstup 3 6 2 3 2" xfId="6347" xr:uid="{717C899D-E703-48AD-AC82-CDD6BB7A807C}"/>
    <cellStyle name="Výstup 3 6 2 3 2 2" xfId="14137" xr:uid="{B9458170-CAA4-4FB5-833C-CAA2060F20CC}"/>
    <cellStyle name="Výstup 3 6 2 3 2 2 2" xfId="22557" xr:uid="{0EBA6657-4E9C-47AC-BAA1-2B4EFB646548}"/>
    <cellStyle name="Výstup 3 6 2 3 2 2 3" xfId="25414" xr:uid="{44CA20DF-0F6A-4983-98A1-093F3E094ED3}"/>
    <cellStyle name="Výstup 3 6 2 3 2 2 4" xfId="28011" xr:uid="{FD716A44-BD40-43D6-8BE0-B5D0A08A1B3C}"/>
    <cellStyle name="Výstup 3 6 2 3 2 3" xfId="17969" xr:uid="{9E393C24-C584-464C-8F59-1632070104A5}"/>
    <cellStyle name="Výstup 3 6 2 3 2 4" xfId="21700" xr:uid="{45EA10C5-69F2-464D-9A01-1CAB9AD3EC61}"/>
    <cellStyle name="Výstup 3 6 2 3 2 5" xfId="21229" xr:uid="{8ABF93E1-8BCA-44DB-A294-A1F1F5AAB669}"/>
    <cellStyle name="Výstup 3 6 2 3 3" xfId="11103" xr:uid="{278A4883-B46C-4E3D-B78A-78600A992B7E}"/>
    <cellStyle name="Výstup 3 6 2 3 3 2" xfId="20645" xr:uid="{B59C4D5B-1137-4ADD-8A36-BB28EAE21C3A}"/>
    <cellStyle name="Výstup 3 6 2 3 3 3" xfId="23931" xr:uid="{5AC0D536-08F8-4F77-84F2-5D514D61C2B6}"/>
    <cellStyle name="Výstup 3 6 2 3 3 4" xfId="26705" xr:uid="{365DE0AD-7214-4132-9447-97C09FEAA24F}"/>
    <cellStyle name="Výstup 3 6 2 3 4" xfId="16030" xr:uid="{F85CF742-432C-4CD5-9CF7-6C3DCC56E8AF}"/>
    <cellStyle name="Výstup 3 6 2 3 5" xfId="19624" xr:uid="{BA0C9BAE-9FF4-4E16-A3C3-7E2FD9A5C0E6}"/>
    <cellStyle name="Výstup 3 6 2 3_5.3 Investments associated cy" xfId="8341" xr:uid="{4B47708D-0A1B-4CAF-AE06-C451BB14256E}"/>
    <cellStyle name="Výstup 3 6 2 4" xfId="3709" xr:uid="{A9FA183D-01E0-435B-8E38-355068949841}"/>
    <cellStyle name="Výstup 3 6 2 4 2" xfId="11633" xr:uid="{D1D87A31-E19F-4D7A-A827-F8E449A95812}"/>
    <cellStyle name="Výstup 3 6 2 4 2 2" xfId="21086" xr:uid="{22B58D9D-F959-4583-8157-86A6C6EC9097}"/>
    <cellStyle name="Výstup 3 6 2 4 2 3" xfId="24330" xr:uid="{A7BD42C1-4959-4160-BDB7-7894CF7D58CC}"/>
    <cellStyle name="Výstup 3 6 2 4 2 4" xfId="27091" xr:uid="{9C57D355-0A84-4983-BCA7-F3641C309521}"/>
    <cellStyle name="Výstup 3 6 2 4 3" xfId="16475" xr:uid="{F39822E2-E190-49F3-B7E5-C3B68EEEE648}"/>
    <cellStyle name="Výstup 3 6 2 4 4" xfId="18282" xr:uid="{9A000B92-0E2C-4F57-B70C-5450879977AA}"/>
    <cellStyle name="Výstup 3 6 2 5" xfId="9146" xr:uid="{5B73CC33-6849-460E-BB36-B219D3C82439}"/>
    <cellStyle name="Výstup 3 6 2 5 2" xfId="19403" xr:uid="{621053E7-8851-4779-89E4-D850641580FF}"/>
    <cellStyle name="Výstup 3 6 2 5 3" xfId="22979" xr:uid="{2A713AC2-989C-42B0-84DF-ECA6225F89F4}"/>
    <cellStyle name="Výstup 3 6 2 5 4" xfId="25862" xr:uid="{FA2D036F-E6D7-4090-9CCD-D781176DF9D6}"/>
    <cellStyle name="Výstup 3 6 2 6" xfId="14647" xr:uid="{715155A4-B4C4-4758-B40C-FD24E5A0634B}"/>
    <cellStyle name="Výstup 3 6 2 7" xfId="18586" xr:uid="{6E1E50C9-A159-4AED-A610-06D84A3665F9}"/>
    <cellStyle name="Výstup 3 6 2_5.3 Investments associated cy" xfId="8339" xr:uid="{4FFD5963-AF97-4FD7-AC91-FC63CF73A4D4}"/>
    <cellStyle name="Výstup 3 6 3" xfId="2238" xr:uid="{EA5C89BA-C526-4859-8D6A-CADAB7D01D50}"/>
    <cellStyle name="Výstup 3 6 3 2" xfId="5443" xr:uid="{55D199EE-6205-400F-93D5-C768CE00EE56}"/>
    <cellStyle name="Výstup 3 6 3 2 2" xfId="13233" xr:uid="{F78CAF65-5175-4436-B3FB-8BAF628F96F2}"/>
    <cellStyle name="Výstup 3 6 3 2 2 2" xfId="21886" xr:uid="{38B608C8-7D5F-4161-B13C-6FBD968DFCBB}"/>
    <cellStyle name="Výstup 3 6 3 2 2 3" xfId="24845" xr:uid="{19B067B1-3414-4BAD-BEF6-EAEB531EDF70}"/>
    <cellStyle name="Výstup 3 6 3 2 2 4" xfId="27480" xr:uid="{0AFDD039-F687-4A27-B209-6A233BC68316}"/>
    <cellStyle name="Výstup 3 6 3 2 3" xfId="17310" xr:uid="{18A31493-B620-464D-B1CC-1CB0C6C28C83}"/>
    <cellStyle name="Výstup 3 6 3 2 4" xfId="14964" xr:uid="{00FB6524-9D27-4F19-985B-3D1258C5E5C5}"/>
    <cellStyle name="Výstup 3 6 3 2 5" xfId="24627" xr:uid="{A462BF4B-81A3-486A-A6D8-6B8A0FC5AC05}"/>
    <cellStyle name="Výstup 3 6 3 3" xfId="10200" xr:uid="{16003062-45DF-43F7-8D26-D23400417C03}"/>
    <cellStyle name="Výstup 3 6 3 3 2" xfId="19976" xr:uid="{BA6EA01A-0E86-4515-B0B2-F3F06A8557A8}"/>
    <cellStyle name="Výstup 3 6 3 3 3" xfId="23367" xr:uid="{3235FB6D-04D0-4B15-B719-7D62AAD17976}"/>
    <cellStyle name="Výstup 3 6 3 3 4" xfId="26175" xr:uid="{C8ED9827-99C4-4B31-AD9A-C5923F7B7046}"/>
    <cellStyle name="Výstup 3 6 3 4" xfId="15371" xr:uid="{302CB66B-DB29-4DDC-9AB6-44BC69DF1DF6}"/>
    <cellStyle name="Výstup 3 6 3 5" xfId="21302" xr:uid="{993B332C-8CAD-4801-BA6B-14548445F285}"/>
    <cellStyle name="Výstup 3 6 3_5.3 Investments associated cy" xfId="8342" xr:uid="{F38504BB-86B2-4396-88EA-5AF2B46D2B9D}"/>
    <cellStyle name="Výstup 3 6 4" xfId="2928" xr:uid="{3B0B85FD-BDF7-4A82-BC43-D2BAFC052F6C}"/>
    <cellStyle name="Výstup 3 6 4 2" xfId="6133" xr:uid="{D3DB00AE-4B97-43AF-AED5-2E7C6148DFF2}"/>
    <cellStyle name="Výstup 3 6 4 2 2" xfId="13923" xr:uid="{7064EC9E-A0D1-4E7C-920B-72CEB69BAFDE}"/>
    <cellStyle name="Výstup 3 6 4 2 2 2" xfId="22343" xr:uid="{A0D8230E-FA27-4238-ABC1-8941FE3594D8}"/>
    <cellStyle name="Výstup 3 6 4 2 2 3" xfId="25200" xr:uid="{C5F2B203-015C-44D8-887D-84FEADF5EBEF}"/>
    <cellStyle name="Výstup 3 6 4 2 2 4" xfId="27797" xr:uid="{9E743EE9-980B-4C97-910E-3EC1628D37EA}"/>
    <cellStyle name="Výstup 3 6 4 2 3" xfId="17756" xr:uid="{2F2EB2E4-EEC8-4572-93F1-23D81B0C3536}"/>
    <cellStyle name="Výstup 3 6 4 2 4" xfId="21141" xr:uid="{3917353A-D8C2-42E5-AAF8-2B8D865DDD84}"/>
    <cellStyle name="Výstup 3 6 4 2 5" xfId="21476" xr:uid="{C1C01604-1A49-447D-8071-9D442AF3091F}"/>
    <cellStyle name="Výstup 3 6 4 3" xfId="10889" xr:uid="{83761FE3-D017-4ED1-941D-5D15271CB103}"/>
    <cellStyle name="Výstup 3 6 4 3 2" xfId="20431" xr:uid="{022D404E-C866-4640-A9E0-9FAD15EF2B90}"/>
    <cellStyle name="Výstup 3 6 4 3 3" xfId="23717" xr:uid="{6784B0F2-853E-4432-B126-DE5D4B032FA5}"/>
    <cellStyle name="Výstup 3 6 4 3 4" xfId="26491" xr:uid="{540C5C98-5878-4AB9-B763-5788934DDDFC}"/>
    <cellStyle name="Výstup 3 6 4 4" xfId="15817" xr:uid="{94D206E0-338B-4C03-A97A-B5EC9850C598}"/>
    <cellStyle name="Výstup 3 6 4 5" xfId="20196" xr:uid="{13EDC905-D2FB-450C-B67E-FE8EFF9F386B}"/>
    <cellStyle name="Výstup 3 6 4_5.3 Investments associated cy" xfId="8343" xr:uid="{59BD071A-3D51-4426-94B6-467E7481EFE0}"/>
    <cellStyle name="Výstup 3 6 5" xfId="3427" xr:uid="{98986C67-7259-414C-BA0D-50CFB9260CE7}"/>
    <cellStyle name="Výstup 3 6 5 2" xfId="11361" xr:uid="{5283E05D-5090-4E0C-A2B1-EDEEA414D043}"/>
    <cellStyle name="Výstup 3 6 5 2 2" xfId="20873" xr:uid="{497A768D-4330-407D-922B-42E346A6FA94}"/>
    <cellStyle name="Výstup 3 6 5 2 3" xfId="24149" xr:uid="{978C4DE3-F82F-46FE-8C06-11A8E88E06D4}"/>
    <cellStyle name="Výstup 3 6 5 2 4" xfId="26917" xr:uid="{46290EB9-FC6E-4FE0-A1C5-CE7F7DB10111}"/>
    <cellStyle name="Výstup 3 6 5 3" xfId="16261" xr:uid="{47C0377E-148B-4C6B-ADFB-119959315B65}"/>
    <cellStyle name="Výstup 3 6 5 4" xfId="19646" xr:uid="{700F4052-19EF-44EB-A0AC-525A397B786D}"/>
    <cellStyle name="Výstup 3 6 6" xfId="8845" xr:uid="{5607A681-1408-4A33-AE2E-931E18C029A4}"/>
    <cellStyle name="Výstup 3 6 6 2" xfId="19157" xr:uid="{54BD111E-E3EF-435C-AFDE-8E397B795839}"/>
    <cellStyle name="Výstup 3 6 6 3" xfId="22762" xr:uid="{A0570300-9EF2-4EC8-A1FF-39DF2828CC8C}"/>
    <cellStyle name="Výstup 3 6 6 4" xfId="25655" xr:uid="{0CE79764-EE1D-43A0-8DF7-F175FD694A67}"/>
    <cellStyle name="Výstup 3 6 7" xfId="14402" xr:uid="{1AB12481-0A15-49FC-B226-3A206FE3B6A7}"/>
    <cellStyle name="Výstup 3 6 8" xfId="18805" xr:uid="{26EEB608-CEF3-4829-A6D3-94EF8632438A}"/>
    <cellStyle name="Výstup 3 6_3.10 Impairments" xfId="1625" xr:uid="{6AAD2DE5-C6BD-45E1-BC09-F7F5BCCCB6EE}"/>
    <cellStyle name="Výstup 3 7" xfId="247" xr:uid="{91EA5E7A-0A91-47B9-A42B-CBE09D8F682D}"/>
    <cellStyle name="Výstup 3 7 2" xfId="551" xr:uid="{64A88916-0C7A-4417-A1B9-A695DC0D5E30}"/>
    <cellStyle name="Výstup 3 7 2 2" xfId="2545" xr:uid="{FAC4C005-BAAD-4718-AF91-0320475F2F94}"/>
    <cellStyle name="Výstup 3 7 2 2 2" xfId="5750" xr:uid="{CE0206D6-DBA5-4782-833F-6050E01C878C}"/>
    <cellStyle name="Výstup 3 7 2 2 2 2" xfId="13540" xr:uid="{0B63473D-1D06-4A89-B39D-16D9C0285917}"/>
    <cellStyle name="Výstup 3 7 2 2 2 2 2" xfId="22123" xr:uid="{82949DDB-29CF-4D5D-9A99-F086FB34BF5E}"/>
    <cellStyle name="Výstup 3 7 2 2 2 2 3" xfId="25050" xr:uid="{46F7D4A1-AAA3-4655-9350-7712EA76A6B9}"/>
    <cellStyle name="Výstup 3 7 2 2 2 2 4" xfId="27675" xr:uid="{A337428E-7C03-4243-844D-DB16AFE7D9E7}"/>
    <cellStyle name="Výstup 3 7 2 2 2 3" xfId="17546" xr:uid="{DEDBD24E-3B83-4238-B884-E44ADAEA823C}"/>
    <cellStyle name="Výstup 3 7 2 2 2 4" xfId="19840" xr:uid="{E5241C3F-B9EA-44D9-9C90-8C073E265A37}"/>
    <cellStyle name="Výstup 3 7 2 2 2 5" xfId="21732" xr:uid="{6F0D3D1B-96D7-4A59-9DA0-B80B5C9B6D53}"/>
    <cellStyle name="Výstup 3 7 2 2 3" xfId="10507" xr:uid="{319CD39F-7968-4409-BDC0-20D59A03D140}"/>
    <cellStyle name="Výstup 3 7 2 2 3 2" xfId="20208" xr:uid="{83756434-6F63-4CA2-91A9-0E55E4F7D14D}"/>
    <cellStyle name="Výstup 3 7 2 2 3 3" xfId="23570" xr:uid="{7260CFAE-046A-4550-98BA-1C91101E568A}"/>
    <cellStyle name="Výstup 3 7 2 2 3 4" xfId="26370" xr:uid="{2B5913C2-B829-49E4-96E4-14B3472AC8AC}"/>
    <cellStyle name="Výstup 3 7 2 2 4" xfId="15605" xr:uid="{DC22A620-B954-48E5-A46F-250F57EE0B3D}"/>
    <cellStyle name="Výstup 3 7 2 2 5" xfId="21248" xr:uid="{BE8776AA-C296-45EF-8CF6-433824367376}"/>
    <cellStyle name="Výstup 3 7 2 2_5.3 Investments associated cy" xfId="8345" xr:uid="{87D5D893-E2AB-46D8-B645-51068E8CCBEB}"/>
    <cellStyle name="Výstup 3 7 2 3" xfId="3160" xr:uid="{F015D89B-C932-4F3C-84E9-2E00323C7A70}"/>
    <cellStyle name="Výstup 3 7 2 3 2" xfId="6365" xr:uid="{297FE292-53AD-421E-BDC5-F76BC85E1B6F}"/>
    <cellStyle name="Výstup 3 7 2 3 2 2" xfId="14155" xr:uid="{A4BCEE8E-010C-4DFC-A936-608D45FA91AC}"/>
    <cellStyle name="Výstup 3 7 2 3 2 2 2" xfId="22575" xr:uid="{46DD4A89-FB37-4F63-93AE-0C9E4D63E47D}"/>
    <cellStyle name="Výstup 3 7 2 3 2 2 3" xfId="25432" xr:uid="{B0F2E126-EE8F-49AE-8BC2-9782F698DA72}"/>
    <cellStyle name="Výstup 3 7 2 3 2 2 4" xfId="28029" xr:uid="{5F695F33-339F-47B2-82DA-C07881EA4383}"/>
    <cellStyle name="Výstup 3 7 2 3 2 3" xfId="17987" xr:uid="{BCC03390-156A-40BB-9E06-4174912EEB13}"/>
    <cellStyle name="Výstup 3 7 2 3 2 4" xfId="15265" xr:uid="{35392AAF-572E-4E3C-8C98-2C48343FA6EC}"/>
    <cellStyle name="Výstup 3 7 2 3 2 5" xfId="18453" xr:uid="{58A16384-1A8C-4025-84EE-2A2FC6532423}"/>
    <cellStyle name="Výstup 3 7 2 3 3" xfId="11121" xr:uid="{5FFE2556-0621-4B1B-ACF9-2CFB55A974EF}"/>
    <cellStyle name="Výstup 3 7 2 3 3 2" xfId="20663" xr:uid="{7B553642-893E-42EA-8339-27D46C748B2F}"/>
    <cellStyle name="Výstup 3 7 2 3 3 3" xfId="23949" xr:uid="{085FB92F-C337-4D7B-829B-8524166ABCB2}"/>
    <cellStyle name="Výstup 3 7 2 3 3 4" xfId="26723" xr:uid="{7F59988C-FBC2-4E88-B630-E3696B2E4AF4}"/>
    <cellStyle name="Výstup 3 7 2 3 4" xfId="16048" xr:uid="{6E8258C5-E5FB-4811-B177-1958FAF010DD}"/>
    <cellStyle name="Výstup 3 7 2 3 5" xfId="15017" xr:uid="{EB687301-320D-4ED0-AFDF-88FD1F21CFA2}"/>
    <cellStyle name="Výstup 3 7 2 3_5.3 Investments associated cy" xfId="8346" xr:uid="{360541CB-43D7-4D90-9058-6408E5E793C1}"/>
    <cellStyle name="Výstup 3 7 2 4" xfId="3744" xr:uid="{88C44D5C-FA27-496C-AE1F-10BDA4E4B46B}"/>
    <cellStyle name="Výstup 3 7 2 4 2" xfId="11668" xr:uid="{B95C30BA-05F2-4709-A9D7-E76F0FC25A63}"/>
    <cellStyle name="Výstup 3 7 2 4 2 2" xfId="21109" xr:uid="{64C2A347-CB0E-41DF-91A5-7820A809980E}"/>
    <cellStyle name="Výstup 3 7 2 4 2 3" xfId="24348" xr:uid="{7C29F0C6-7E94-420E-BA5E-1B1FF80CCA88}"/>
    <cellStyle name="Výstup 3 7 2 4 2 4" xfId="27108" xr:uid="{D39A3240-8831-4580-964C-30B24F19E9E8}"/>
    <cellStyle name="Výstup 3 7 2 4 3" xfId="16498" xr:uid="{ED677D7E-95E2-4C3B-901D-BA59C66A5DEC}"/>
    <cellStyle name="Výstup 3 7 2 4 4" xfId="18280" xr:uid="{8E54C8F4-E603-4F5E-93CA-14B21865D3C7}"/>
    <cellStyle name="Výstup 3 7 2 5" xfId="9182" xr:uid="{A5A7BEE1-2C69-41B9-88AC-4C398BD2D1B1}"/>
    <cellStyle name="Výstup 3 7 2 5 2" xfId="19425" xr:uid="{B84ED719-2AF3-4C0E-93C7-7FC51015C13F}"/>
    <cellStyle name="Výstup 3 7 2 5 3" xfId="22998" xr:uid="{9C13E6B5-BF00-4CBF-BFAB-98762326D141}"/>
    <cellStyle name="Výstup 3 7 2 5 4" xfId="25880" xr:uid="{B690EF4B-6A60-4F79-8083-774A2824FBF6}"/>
    <cellStyle name="Výstup 3 7 2 6" xfId="14672" xr:uid="{6CD77619-23D2-41BB-BF63-3E26D776BD22}"/>
    <cellStyle name="Výstup 3 7 2 7" xfId="18571" xr:uid="{B5BAEF05-41B4-44BF-AB72-421CE77773B8}"/>
    <cellStyle name="Výstup 3 7 2_5.3 Investments associated cy" xfId="8344" xr:uid="{E327C304-EBFF-462F-9FD6-FB073A93BFE4}"/>
    <cellStyle name="Výstup 3 7 3" xfId="2273" xr:uid="{0C1DDC22-9667-42CC-B45C-B6A398573B66}"/>
    <cellStyle name="Výstup 3 7 3 2" xfId="5478" xr:uid="{CE50B8CA-C12E-42A8-8656-76AAA5455699}"/>
    <cellStyle name="Výstup 3 7 3 2 2" xfId="13268" xr:uid="{16A17AB3-1E40-4279-95BC-47E695B3A911}"/>
    <cellStyle name="Výstup 3 7 3 2 2 2" xfId="21907" xr:uid="{E6027435-93C0-49EF-B5C6-32A7D70FAEDA}"/>
    <cellStyle name="Výstup 3 7 3 2 2 3" xfId="24862" xr:uid="{C9A72876-64A7-49D6-A86A-673798E0B817}"/>
    <cellStyle name="Výstup 3 7 3 2 2 4" xfId="27497" xr:uid="{6E9AE423-8EAE-4887-823B-E0C07C904A29}"/>
    <cellStyle name="Výstup 3 7 3 2 3" xfId="17330" xr:uid="{F3ED25A8-60F3-4068-9C8B-A67EDF0B96EA}"/>
    <cellStyle name="Výstup 3 7 3 2 4" xfId="14961" xr:uid="{E78E94E2-5F77-4962-9E04-D757D843C4E8}"/>
    <cellStyle name="Výstup 3 7 3 2 5" xfId="24616" xr:uid="{B570089B-A818-436F-ACE4-64BCAD1A1896}"/>
    <cellStyle name="Výstup 3 7 3 3" xfId="10235" xr:uid="{32F7CCB3-F10C-472A-8AF6-CD1C3B457E3E}"/>
    <cellStyle name="Výstup 3 7 3 3 2" xfId="19996" xr:uid="{EC0D7B01-2B88-430B-B7C5-E9243D855F0C}"/>
    <cellStyle name="Výstup 3 7 3 3 3" xfId="23384" xr:uid="{5BD35030-4A27-4939-B480-AB5CB40BC932}"/>
    <cellStyle name="Výstup 3 7 3 3 4" xfId="26192" xr:uid="{39DCC603-3A1D-4E10-9B34-6CF99B604FFA}"/>
    <cellStyle name="Výstup 3 7 3 4" xfId="15394" xr:uid="{B1F8070A-A5B9-49C2-A6E7-8B76FE7CAE77}"/>
    <cellStyle name="Výstup 3 7 3 5" xfId="21261" xr:uid="{7ED91691-9DD1-4501-A766-90164C21CDD2}"/>
    <cellStyle name="Výstup 3 7 3_5.3 Investments associated cy" xfId="8347" xr:uid="{B6BB2B97-A010-45C7-B585-FC3A2078DA14}"/>
    <cellStyle name="Výstup 3 7 4" xfId="2139" xr:uid="{273C3542-7B9F-48A0-81ED-0C9F045A115A}"/>
    <cellStyle name="Výstup 3 7 4 2" xfId="5344" xr:uid="{82D38FB5-0925-442A-9057-B48825A40B0B}"/>
    <cellStyle name="Výstup 3 7 4 2 2" xfId="13134" xr:uid="{97730AEF-8ED0-4FE3-843E-73686CA59835}"/>
    <cellStyle name="Výstup 3 7 4 2 2 2" xfId="21804" xr:uid="{23D6D989-25B1-420B-988E-421252EC7FEE}"/>
    <cellStyle name="Výstup 3 7 4 2 2 3" xfId="24773" xr:uid="{AC58A553-6149-45E9-8298-29279FAFFF62}"/>
    <cellStyle name="Výstup 3 7 4 2 2 4" xfId="27409" xr:uid="{BFD21803-59B6-4CDE-9C55-14D3B3692196}"/>
    <cellStyle name="Výstup 3 7 4 2 3" xfId="17226" xr:uid="{AF31DA8C-1AE3-4AF9-A79A-2EA8C9C12FD9}"/>
    <cellStyle name="Výstup 3 7 4 2 4" xfId="21515" xr:uid="{CFE8BAB5-402E-45A8-890D-FB3CC70D276B}"/>
    <cellStyle name="Výstup 3 7 4 2 5" xfId="24468" xr:uid="{907AE4E7-4094-4537-8C90-1A732BE7BB26}"/>
    <cellStyle name="Výstup 3 7 4 3" xfId="10101" xr:uid="{44D83FED-B006-44F1-9E1B-1A14B2EE50C5}"/>
    <cellStyle name="Výstup 3 7 4 3 2" xfId="19895" xr:uid="{8C8511D2-D07E-4ED8-BC3C-734CC8D57C6B}"/>
    <cellStyle name="Výstup 3 7 4 3 3" xfId="23293" xr:uid="{0340D19A-C10C-4B67-B4F3-9F32B81EA5CA}"/>
    <cellStyle name="Výstup 3 7 4 3 4" xfId="26104" xr:uid="{9757A1AA-12DC-419F-AF60-21695DDA6DF0}"/>
    <cellStyle name="Výstup 3 7 4 4" xfId="15291" xr:uid="{C879473D-422C-4573-9DA5-5F69CEE11482}"/>
    <cellStyle name="Výstup 3 7 4 5" xfId="15769" xr:uid="{B7B34BD4-E17D-4EB0-A70E-EC5189FE2EC0}"/>
    <cellStyle name="Výstup 3 7 4_5.3 Investments associated cy" xfId="8348" xr:uid="{F680844D-986D-4670-B0B4-FB6B224819F1}"/>
    <cellStyle name="Výstup 3 7 5" xfId="3463" xr:uid="{BEDCE7FE-0CB9-446E-A8CC-5FC25DDB20AB}"/>
    <cellStyle name="Výstup 3 7 5 2" xfId="11397" xr:uid="{AFEFC3B6-4CBD-4F1A-8FBC-8915F9DE4A31}"/>
    <cellStyle name="Výstup 3 7 5 2 2" xfId="20895" xr:uid="{6D202226-1BF5-4B9A-9919-244D073AC0D4}"/>
    <cellStyle name="Výstup 3 7 5 2 3" xfId="24166" xr:uid="{10B9BEB7-EAE9-4747-ABFA-A7921E0B0F91}"/>
    <cellStyle name="Výstup 3 7 5 2 4" xfId="26934" xr:uid="{A9ED8225-0ED6-4722-B069-B7FA1DEAC5E4}"/>
    <cellStyle name="Výstup 3 7 5 3" xfId="16281" xr:uid="{6ADCE814-F469-422A-B037-F02B9D108580}"/>
    <cellStyle name="Výstup 3 7 5 4" xfId="21528" xr:uid="{C3709D9A-4497-4822-AE76-36ECAF02DE11}"/>
    <cellStyle name="Výstup 3 7 6" xfId="8881" xr:uid="{A8C8407E-FC4D-4C67-ABB5-6644114A2004}"/>
    <cellStyle name="Výstup 3 7 6 2" xfId="19181" xr:uid="{AFCE2A00-3B45-4A39-95DB-33526BD55BC2}"/>
    <cellStyle name="Výstup 3 7 6 3" xfId="22780" xr:uid="{7B98F5F4-0664-4AA6-9B04-0C3375B32AC4}"/>
    <cellStyle name="Výstup 3 7 6 4" xfId="25673" xr:uid="{B628ADA8-2762-49E3-82EF-A8832AE0D63D}"/>
    <cellStyle name="Výstup 3 7 7" xfId="14426" xr:uid="{C417094B-E091-4204-B859-F52F036EB6D1}"/>
    <cellStyle name="Výstup 3 7 8" xfId="18786" xr:uid="{E27B66CF-4215-4A23-889F-0940F04730A7}"/>
    <cellStyle name="Výstup 3 7_3.10 Impairments" xfId="1626" xr:uid="{396FD8E0-9266-49B6-8794-C9FBA9F70940}"/>
    <cellStyle name="Výstup 3 8" xfId="235" xr:uid="{3DAAC152-C40A-4E56-9B21-474A047BCB5E}"/>
    <cellStyle name="Výstup 3 8 2" xfId="539" xr:uid="{C6E05BA3-EC52-47D5-82C1-98BDA792F6D4}"/>
    <cellStyle name="Výstup 3 8 2 2" xfId="2533" xr:uid="{AE5921DF-B6F8-40DA-B0D6-F0D4FAB18F5E}"/>
    <cellStyle name="Výstup 3 8 2 2 2" xfId="5738" xr:uid="{9086C666-B87C-4A00-BB52-E29102325C0A}"/>
    <cellStyle name="Výstup 3 8 2 2 2 2" xfId="13528" xr:uid="{966A0D88-AFEA-4727-B362-684E666AD69F}"/>
    <cellStyle name="Výstup 3 8 2 2 2 2 2" xfId="22116" xr:uid="{7080C6F2-EF25-4770-B662-D984A949BBA2}"/>
    <cellStyle name="Výstup 3 8 2 2 2 2 3" xfId="25044" xr:uid="{90651BBF-98AF-4905-8210-4ED09E19C21C}"/>
    <cellStyle name="Výstup 3 8 2 2 2 2 4" xfId="27669" xr:uid="{7BFE81DE-EA44-4114-BE94-72C32118AA60}"/>
    <cellStyle name="Výstup 3 8 2 2 2 3" xfId="17539" xr:uid="{D0104CE7-7449-430C-9D6F-93463043706F}"/>
    <cellStyle name="Výstup 3 8 2 2 2 4" xfId="14951" xr:uid="{719159FF-0C10-4284-9C2C-D787CF359389}"/>
    <cellStyle name="Výstup 3 8 2 2 2 5" xfId="24623" xr:uid="{C9F00A47-BED8-49CA-9C32-D0277CB609F6}"/>
    <cellStyle name="Výstup 3 8 2 2 3" xfId="10495" xr:uid="{CAE08789-F1ED-456B-AA0D-2F32000D1EE5}"/>
    <cellStyle name="Výstup 3 8 2 2 3 2" xfId="20201" xr:uid="{0A3F7497-FC9B-4A8C-9B41-F2B9567C3628}"/>
    <cellStyle name="Výstup 3 8 2 2 3 3" xfId="23564" xr:uid="{BA554470-B345-432F-8368-F5AB59B16D95}"/>
    <cellStyle name="Výstup 3 8 2 2 3 4" xfId="26364" xr:uid="{08ECB790-DF90-4DFA-BF37-6016AE609CE0}"/>
    <cellStyle name="Výstup 3 8 2 2 4" xfId="15599" xr:uid="{5798736A-1B9D-4E78-810C-C54B255C70A3}"/>
    <cellStyle name="Výstup 3 8 2 2 5" xfId="21844" xr:uid="{456BE2C5-F568-40DB-998E-C892F8740A37}"/>
    <cellStyle name="Výstup 3 8 2 2_5.3 Investments associated cy" xfId="8350" xr:uid="{3C390E79-3548-47E3-B982-2A806D05EAF7}"/>
    <cellStyle name="Výstup 3 8 2 3" xfId="3154" xr:uid="{F7AB7C62-DDC1-4993-B3AA-0F1FFE0EA39F}"/>
    <cellStyle name="Výstup 3 8 2 3 2" xfId="6359" xr:uid="{E3677CF9-2CAA-45D2-8F6E-5D2466B5090C}"/>
    <cellStyle name="Výstup 3 8 2 3 2 2" xfId="14149" xr:uid="{07A609EE-0707-4961-A580-AFA75AA2C6EE}"/>
    <cellStyle name="Výstup 3 8 2 3 2 2 2" xfId="22569" xr:uid="{76833C83-1204-4931-A734-AB1148B19D3D}"/>
    <cellStyle name="Výstup 3 8 2 3 2 2 3" xfId="25426" xr:uid="{0D84524D-2B39-460F-81D6-44CA2DE69FF6}"/>
    <cellStyle name="Výstup 3 8 2 3 2 2 4" xfId="28023" xr:uid="{1BA6F1C9-9818-421E-ABE2-4B4A997D0CB3}"/>
    <cellStyle name="Výstup 3 8 2 3 2 3" xfId="17981" xr:uid="{F967A6A5-5F35-48B7-A749-D08FB320835E}"/>
    <cellStyle name="Výstup 3 8 2 3 2 4" xfId="17743" xr:uid="{EC67261B-5A4D-49A4-BD2F-60546C720244}"/>
    <cellStyle name="Výstup 3 8 2 3 2 5" xfId="21902" xr:uid="{A014AD1F-E2A0-41EF-AF83-A358B3AA33FD}"/>
    <cellStyle name="Výstup 3 8 2 3 3" xfId="11115" xr:uid="{EFE780D9-04B3-4B82-8D54-3925DFC31AD2}"/>
    <cellStyle name="Výstup 3 8 2 3 3 2" xfId="20657" xr:uid="{099603CF-AADE-47A5-8EB4-305280855FFE}"/>
    <cellStyle name="Výstup 3 8 2 3 3 3" xfId="23943" xr:uid="{56CA2773-0298-4392-8B08-7C2E77344B77}"/>
    <cellStyle name="Výstup 3 8 2 3 3 4" xfId="26717" xr:uid="{D51A1B5A-A9B2-46AB-8DE3-BCB8CB391897}"/>
    <cellStyle name="Výstup 3 8 2 3 4" xfId="16042" xr:uid="{9FFEF7C8-57D9-4821-91E3-C51D5A320B04}"/>
    <cellStyle name="Výstup 3 8 2 3 5" xfId="21760" xr:uid="{DD163ED2-F060-4D7F-97F8-2266FC2E5FED}"/>
    <cellStyle name="Výstup 3 8 2 3_5.3 Investments associated cy" xfId="8351" xr:uid="{A416AEC9-37BE-41F3-8BA0-FEA1731DE9EA}"/>
    <cellStyle name="Výstup 3 8 2 4" xfId="3732" xr:uid="{1E16B056-295C-44DC-AC60-AD8A42917B21}"/>
    <cellStyle name="Výstup 3 8 2 4 2" xfId="11656" xr:uid="{45EE66FB-6108-4F5E-85BF-C7954A6907E0}"/>
    <cellStyle name="Výstup 3 8 2 4 2 2" xfId="21102" xr:uid="{8BA60D8B-826E-461F-870A-853379EC9D5D}"/>
    <cellStyle name="Výstup 3 8 2 4 2 3" xfId="24342" xr:uid="{97A97CCD-0A52-4A2E-8A74-76AEC7F70502}"/>
    <cellStyle name="Výstup 3 8 2 4 2 4" xfId="27102" xr:uid="{D3B59466-17A5-450D-8425-D78F070A8587}"/>
    <cellStyle name="Výstup 3 8 2 4 3" xfId="16492" xr:uid="{44F4A3BD-5E88-4439-9EF7-F8CBE0DEA1D1}"/>
    <cellStyle name="Výstup 3 8 2 4 4" xfId="15099" xr:uid="{11E30ACB-21DB-456F-9D89-89651D63828E}"/>
    <cellStyle name="Výstup 3 8 2 5" xfId="9170" xr:uid="{7DE12921-3674-45F0-9C77-989C897CE04A}"/>
    <cellStyle name="Výstup 3 8 2 5 2" xfId="19419" xr:uid="{2604E9C6-4753-4068-B843-955D9416C0B7}"/>
    <cellStyle name="Výstup 3 8 2 5 3" xfId="22992" xr:uid="{1EDAA9BF-26E7-4744-A81F-ACAAE90125CF}"/>
    <cellStyle name="Výstup 3 8 2 5 4" xfId="25874" xr:uid="{6FF68A7A-7666-4204-A49F-A176B88996EC}"/>
    <cellStyle name="Výstup 3 8 2 6" xfId="14664" xr:uid="{EF407C68-11AE-4B0A-9511-9A8FBBD10414}"/>
    <cellStyle name="Výstup 3 8 2 7" xfId="18575" xr:uid="{D18E7D29-1D5B-41F4-992F-B5C4E06BFDE1}"/>
    <cellStyle name="Výstup 3 8 2_5.3 Investments associated cy" xfId="8349" xr:uid="{FDACDAD1-CAD0-411D-9967-AE3043A1C928}"/>
    <cellStyle name="Výstup 3 8 3" xfId="2261" xr:uid="{FE4F30AC-1255-4E4B-A496-A8B8554CC244}"/>
    <cellStyle name="Výstup 3 8 3 2" xfId="5466" xr:uid="{55AE9E55-EE17-49D0-AEED-C5995E52225A}"/>
    <cellStyle name="Výstup 3 8 3 2 2" xfId="13256" xr:uid="{E738D05E-0C9F-40A2-8130-A624413A6ED3}"/>
    <cellStyle name="Výstup 3 8 3 2 2 2" xfId="21900" xr:uid="{88F8EE44-CBC8-46A2-B28E-4B534FBB9D70}"/>
    <cellStyle name="Výstup 3 8 3 2 2 3" xfId="24856" xr:uid="{36880121-A9FA-41D9-8883-BAA809106135}"/>
    <cellStyle name="Výstup 3 8 3 2 2 4" xfId="27491" xr:uid="{9193DEB3-874F-4F30-B6C6-8250028FD00B}"/>
    <cellStyle name="Výstup 3 8 3 2 3" xfId="17324" xr:uid="{ACBC0077-3392-4B6C-A2DF-78D590DBFDA6}"/>
    <cellStyle name="Výstup 3 8 3 2 4" xfId="20854" xr:uid="{D5DB5401-2FBE-4838-88F6-89731586DEAD}"/>
    <cellStyle name="Výstup 3 8 3 2 5" xfId="21244" xr:uid="{B3F28967-168A-4D51-9AD8-A95FDD7BBF32}"/>
    <cellStyle name="Výstup 3 8 3 3" xfId="10223" xr:uid="{FB20E833-6540-4403-8373-42B93290ADB7}"/>
    <cellStyle name="Výstup 3 8 3 3 2" xfId="19989" xr:uid="{01CF7D26-0CFE-443C-B8D1-25E12C7A8CD0}"/>
    <cellStyle name="Výstup 3 8 3 3 3" xfId="23378" xr:uid="{73E3F5FD-66C0-4F2F-824C-08EFB7081D81}"/>
    <cellStyle name="Výstup 3 8 3 3 4" xfId="26186" xr:uid="{1D71C6E5-123A-4459-B1B9-B0FBCB8F5D75}"/>
    <cellStyle name="Výstup 3 8 3 4" xfId="15386" xr:uid="{E63C1032-78CF-4DEE-B92B-789784AB69A2}"/>
    <cellStyle name="Výstup 3 8 3 5" xfId="21891" xr:uid="{437DBC1D-E869-449C-99E5-5BC3AA9632C3}"/>
    <cellStyle name="Výstup 3 8 3_5.3 Investments associated cy" xfId="8352" xr:uid="{961D67C9-49D7-466F-871E-7A5AD49DA4E9}"/>
    <cellStyle name="Výstup 3 8 4" xfId="2923" xr:uid="{3896096A-D506-4072-97D0-08680EA4AB1E}"/>
    <cellStyle name="Výstup 3 8 4 2" xfId="6128" xr:uid="{53B0FD97-956B-4D13-ABB3-B77197422AE0}"/>
    <cellStyle name="Výstup 3 8 4 2 2" xfId="13918" xr:uid="{3B8BCC52-3035-4013-99E8-8BFBB6B98894}"/>
    <cellStyle name="Výstup 3 8 4 2 2 2" xfId="22338" xr:uid="{D290E770-5432-4753-9CD9-F6BC807FBF6A}"/>
    <cellStyle name="Výstup 3 8 4 2 2 3" xfId="25195" xr:uid="{E2BF8244-5B8B-49B6-A1F3-0F56D1563FE2}"/>
    <cellStyle name="Výstup 3 8 4 2 2 4" xfId="27792" xr:uid="{2A7E7BE4-7F60-4265-BAFE-0FA2F80F1478}"/>
    <cellStyle name="Výstup 3 8 4 2 3" xfId="17751" xr:uid="{9C1FDAC9-0D56-4134-9F7D-ECE1479078A2}"/>
    <cellStyle name="Výstup 3 8 4 2 4" xfId="14849" xr:uid="{3DFDB86F-3E37-40B4-98C0-3214E4B4C604}"/>
    <cellStyle name="Výstup 3 8 4 2 5" xfId="23036" xr:uid="{A18EC9C5-8A43-4677-916C-DACE98E16EA3}"/>
    <cellStyle name="Výstup 3 8 4 3" xfId="10884" xr:uid="{52BF7899-5E0D-44B5-80AA-6302CA5EAE12}"/>
    <cellStyle name="Výstup 3 8 4 3 2" xfId="20426" xr:uid="{37339BBE-8CCC-419E-A4B6-8F4E713B85CD}"/>
    <cellStyle name="Výstup 3 8 4 3 3" xfId="23712" xr:uid="{F77D916C-D244-4217-A896-53835923AF35}"/>
    <cellStyle name="Výstup 3 8 4 3 4" xfId="26486" xr:uid="{785FAB80-A90C-4B92-9970-DC8751FF343E}"/>
    <cellStyle name="Výstup 3 8 4 4" xfId="15812" xr:uid="{E566265E-4022-4FBD-B314-8072FBE3B6BD}"/>
    <cellStyle name="Výstup 3 8 4 5" xfId="21475" xr:uid="{787991CF-EE8E-437F-AC71-7024EB7F302C}"/>
    <cellStyle name="Výstup 3 8 4_5.3 Investments associated cy" xfId="8353" xr:uid="{A4A4DFD3-B222-4C00-9BBD-BC30A43649E1}"/>
    <cellStyle name="Výstup 3 8 5" xfId="3451" xr:uid="{AB362136-A126-4F2F-908C-B23C7EB89A1F}"/>
    <cellStyle name="Výstup 3 8 5 2" xfId="11385" xr:uid="{065388A4-64D3-4F14-96FD-541B164DF858}"/>
    <cellStyle name="Výstup 3 8 5 2 2" xfId="20888" xr:uid="{FFDCEA63-8247-4573-AD67-AE5B82BEBA16}"/>
    <cellStyle name="Výstup 3 8 5 2 3" xfId="24160" xr:uid="{AC482DEE-5D23-4D38-B74B-AC57282C126A}"/>
    <cellStyle name="Výstup 3 8 5 2 4" xfId="26928" xr:uid="{CB629841-9C88-4EC4-ADB7-31098A36E72B}"/>
    <cellStyle name="Výstup 3 8 5 3" xfId="16274" xr:uid="{7A27010E-AC47-4F52-B8B0-A035850B7D37}"/>
    <cellStyle name="Výstup 3 8 5 4" xfId="18305" xr:uid="{8D8F6EFA-B420-4C21-A7EE-CE818FAF5C95}"/>
    <cellStyle name="Výstup 3 8 6" xfId="8869" xr:uid="{FBB20922-B5DB-46DD-B57F-C79D9B0B234B}"/>
    <cellStyle name="Výstup 3 8 6 2" xfId="19172" xr:uid="{2FD6799A-4839-4C80-84AF-6EF2C3A6E0EB}"/>
    <cellStyle name="Výstup 3 8 6 3" xfId="22774" xr:uid="{6D8CB720-1C67-48BA-84B6-5ADBBCF49571}"/>
    <cellStyle name="Výstup 3 8 6 4" xfId="25667" xr:uid="{066C3602-9564-40F2-85C1-3287F666FD79}"/>
    <cellStyle name="Výstup 3 8 7" xfId="14419" xr:uid="{C58852AF-3DBA-42B8-97B3-5D25471DC6D2}"/>
    <cellStyle name="Výstup 3 8 8" xfId="18791" xr:uid="{C08CD314-7192-40C1-BBF7-59C87B9B4194}"/>
    <cellStyle name="Výstup 3 8_3.10 Impairments" xfId="1627" xr:uid="{14200057-CA5F-481F-B19B-D7805B167DA3}"/>
    <cellStyle name="Výstup 3 9" xfId="264" xr:uid="{C8973181-F2A8-4462-BF8A-C1D54EE43D23}"/>
    <cellStyle name="Výstup 3 9 2" xfId="568" xr:uid="{1143047C-1784-4A1E-94B5-A68BC694CFE3}"/>
    <cellStyle name="Výstup 3 9 2 2" xfId="2558" xr:uid="{1E69129D-1C76-48B7-BCD9-B432A7FDE02F}"/>
    <cellStyle name="Výstup 3 9 2 2 2" xfId="5763" xr:uid="{EFBC0F81-C347-4E3B-915F-37C14EDCA237}"/>
    <cellStyle name="Výstup 3 9 2 2 2 2" xfId="13553" xr:uid="{985EC85B-F169-4209-AFFA-44C4AEDA9562}"/>
    <cellStyle name="Výstup 3 9 2 2 2 2 2" xfId="22136" xr:uid="{D5660368-6302-4DCE-9CE5-AE0A33AB520D}"/>
    <cellStyle name="Výstup 3 9 2 2 2 2 3" xfId="25063" xr:uid="{E79D5FE8-05AF-47BF-8CA9-E42A10A35BA7}"/>
    <cellStyle name="Výstup 3 9 2 2 2 2 4" xfId="27688" xr:uid="{9485C9DA-24F4-4EF5-9F6E-63F7F9C916D6}"/>
    <cellStyle name="Výstup 3 9 2 2 2 3" xfId="17559" xr:uid="{E5DE7921-634F-4514-BAAB-92B8913004BF}"/>
    <cellStyle name="Výstup 3 9 2 2 2 4" xfId="20115" xr:uid="{7122E752-00AA-4FFB-ACB0-F829AC7B38A9}"/>
    <cellStyle name="Výstup 3 9 2 2 2 5" xfId="17274" xr:uid="{186C64A6-256C-4B21-9A3B-C77E7201BD3D}"/>
    <cellStyle name="Výstup 3 9 2 2 3" xfId="10520" xr:uid="{244D3BDD-3F34-423A-AD79-10917400FC5B}"/>
    <cellStyle name="Výstup 3 9 2 2 3 2" xfId="20221" xr:uid="{CACB95BC-0B68-49F3-A1BD-3867C9052663}"/>
    <cellStyle name="Výstup 3 9 2 2 3 3" xfId="23583" xr:uid="{DF858F93-0749-41E7-8455-C7B959252C5D}"/>
    <cellStyle name="Výstup 3 9 2 2 3 4" xfId="26383" xr:uid="{A6D40E6B-B48B-4F79-8829-69702592F7C1}"/>
    <cellStyle name="Výstup 3 9 2 2 4" xfId="15618" xr:uid="{7919D855-D370-489C-BE0E-F84F8E36BA98}"/>
    <cellStyle name="Výstup 3 9 2 2 5" xfId="15040" xr:uid="{D65C8FF5-A005-4B8D-8002-26C6A1AF2566}"/>
    <cellStyle name="Výstup 3 9 2 2_5.3 Investments associated cy" xfId="8355" xr:uid="{2FCDF8C5-4AE7-4C59-A765-6A61F4A6CE1C}"/>
    <cellStyle name="Výstup 3 9 2 3" xfId="3177" xr:uid="{E89E0693-6C0A-4FD1-B4BA-8075CCAA98B5}"/>
    <cellStyle name="Výstup 3 9 2 3 2" xfId="6382" xr:uid="{1A861321-7D68-4A15-8982-84049F74D175}"/>
    <cellStyle name="Výstup 3 9 2 3 2 2" xfId="14172" xr:uid="{8DA0F489-FBC2-437C-BE16-B21528F8C07D}"/>
    <cellStyle name="Výstup 3 9 2 3 2 2 2" xfId="22592" xr:uid="{51DBFB75-3144-4FAF-812F-990AC160596B}"/>
    <cellStyle name="Výstup 3 9 2 3 2 2 3" xfId="25449" xr:uid="{49E9B496-36B7-4E70-8481-6C129462C72D}"/>
    <cellStyle name="Výstup 3 9 2 3 2 2 4" xfId="28046" xr:uid="{1E345B16-3A8F-4DD1-A24A-004B9898402A}"/>
    <cellStyle name="Výstup 3 9 2 3 2 3" xfId="18004" xr:uid="{9E6D2AA9-9BD3-45F5-80A4-35E175608EE5}"/>
    <cellStyle name="Výstup 3 9 2 3 2 4" xfId="21622" xr:uid="{CB167BFD-284B-44E9-BF93-02B27F78B039}"/>
    <cellStyle name="Výstup 3 9 2 3 2 5" xfId="15750" xr:uid="{A7AA4494-DEC9-4CCF-A6D5-99968DB8FD08}"/>
    <cellStyle name="Výstup 3 9 2 3 3" xfId="11138" xr:uid="{B24AF93E-4B71-42F1-AE31-EB507E894ECD}"/>
    <cellStyle name="Výstup 3 9 2 3 3 2" xfId="20680" xr:uid="{21762E81-7078-470B-A203-874A469F1063}"/>
    <cellStyle name="Výstup 3 9 2 3 3 3" xfId="23966" xr:uid="{2D3DA9D5-CFBE-4D2D-AB3D-BBE70D86AF96}"/>
    <cellStyle name="Výstup 3 9 2 3 3 4" xfId="26740" xr:uid="{69D93DD6-36A8-4971-8ED8-34BE96B9D3F5}"/>
    <cellStyle name="Výstup 3 9 2 3 4" xfId="16065" xr:uid="{3D85F5E8-861F-4830-A7BF-97A7C484E703}"/>
    <cellStyle name="Výstup 3 9 2 3 5" xfId="19589" xr:uid="{6FB3B373-46C9-47CC-ADB7-0AC25A7935BF}"/>
    <cellStyle name="Výstup 3 9 2 3_5.3 Investments associated cy" xfId="8356" xr:uid="{49FC0D08-FC5B-4964-BD99-AF47779F6FB1}"/>
    <cellStyle name="Výstup 3 9 2 4" xfId="3757" xr:uid="{882D1AB3-4093-4D8B-9005-0D3CBF766522}"/>
    <cellStyle name="Výstup 3 9 2 4 2" xfId="11681" xr:uid="{03A1C08B-465F-4FAC-A837-7A4356E82900}"/>
    <cellStyle name="Výstup 3 9 2 4 2 2" xfId="21122" xr:uid="{D85598B2-A784-4FED-BF0E-58B0774F5C08}"/>
    <cellStyle name="Výstup 3 9 2 4 2 3" xfId="24361" xr:uid="{F2504B2F-B6D7-44A5-9DA7-EF6A64AB92A1}"/>
    <cellStyle name="Výstup 3 9 2 4 2 4" xfId="27121" xr:uid="{2E51E542-0DA5-4674-BF77-B5D254022FBB}"/>
    <cellStyle name="Výstup 3 9 2 4 3" xfId="16511" xr:uid="{FDF02033-0B67-4F98-9383-8013254E7AD4}"/>
    <cellStyle name="Výstup 3 9 2 4 4" xfId="20243" xr:uid="{B3F92CBF-E3D5-4D04-8A9F-5C1952B9F469}"/>
    <cellStyle name="Výstup 3 9 2 5" xfId="9199" xr:uid="{FE750ACE-3767-46B9-AF97-469E03762D8B}"/>
    <cellStyle name="Výstup 3 9 2 5 2" xfId="19442" xr:uid="{B04D65A9-CAF1-420D-9957-58C8CD01B722}"/>
    <cellStyle name="Výstup 3 9 2 5 3" xfId="23015" xr:uid="{514629EB-2E4B-4B14-A1DA-7C14E92094F6}"/>
    <cellStyle name="Výstup 3 9 2 5 4" xfId="25897" xr:uid="{7D345C21-508C-480F-9B42-56001259A5D4}"/>
    <cellStyle name="Výstup 3 9 2 6" xfId="14689" xr:uid="{F8CB051E-FDD4-4822-8CA0-D6A406A62454}"/>
    <cellStyle name="Výstup 3 9 2 7" xfId="18553" xr:uid="{C8352B28-3BF7-43AC-9233-8C748AA7CD16}"/>
    <cellStyle name="Výstup 3 9 2_5.3 Investments associated cy" xfId="8354" xr:uid="{7A7E159E-8B7A-42E5-8AEB-C476F6471FD2}"/>
    <cellStyle name="Výstup 3 9 3" xfId="2286" xr:uid="{1390C536-94E0-45EA-90CB-D96D4F14950A}"/>
    <cellStyle name="Výstup 3 9 3 2" xfId="5491" xr:uid="{C49143EF-F65C-4756-90F2-22B5D2252BD3}"/>
    <cellStyle name="Výstup 3 9 3 2 2" xfId="13281" xr:uid="{8E3571C0-D134-4FA1-9D8E-24F721943275}"/>
    <cellStyle name="Výstup 3 9 3 2 2 2" xfId="21920" xr:uid="{824FD77D-411E-4D93-B868-012B6241D66B}"/>
    <cellStyle name="Výstup 3 9 3 2 2 3" xfId="24875" xr:uid="{F7C3F93E-506A-4A67-A54B-0D0937552C10}"/>
    <cellStyle name="Výstup 3 9 3 2 2 4" xfId="27510" xr:uid="{C02FE68A-711A-462A-96C4-E93C5B8114F0}"/>
    <cellStyle name="Výstup 3 9 3 2 3" xfId="17343" xr:uid="{CF4DE327-F4BE-40AF-BBCA-A5316DC2999F}"/>
    <cellStyle name="Výstup 3 9 3 2 4" xfId="21724" xr:uid="{3D6992E8-8F96-4769-90C0-6C8127806E7D}"/>
    <cellStyle name="Výstup 3 9 3 2 5" xfId="17167" xr:uid="{61A8EF26-873D-4DF2-ADCE-66B18F14D5B5}"/>
    <cellStyle name="Výstup 3 9 3 3" xfId="10248" xr:uid="{4A611F00-090F-45D9-9351-70BE67282ED1}"/>
    <cellStyle name="Výstup 3 9 3 3 2" xfId="20009" xr:uid="{85E1F06B-549D-487B-BD30-38153D295787}"/>
    <cellStyle name="Výstup 3 9 3 3 3" xfId="23397" xr:uid="{5336AB70-6899-4EF5-BE3B-67CAE8399A35}"/>
    <cellStyle name="Výstup 3 9 3 3 4" xfId="26205" xr:uid="{6122C47F-D5CA-4B45-8280-50CE77A0C565}"/>
    <cellStyle name="Výstup 3 9 3 4" xfId="15407" xr:uid="{9148189B-6894-4408-A144-5837C4A16795}"/>
    <cellStyle name="Výstup 3 9 3 5" xfId="15050" xr:uid="{10D510DF-C1D3-4F4A-ABD8-30B743C95F8A}"/>
    <cellStyle name="Výstup 3 9 3_5.3 Investments associated cy" xfId="8357" xr:uid="{08721107-BEC2-46CB-A7A2-0823771367B3}"/>
    <cellStyle name="Výstup 3 9 4" xfId="2970" xr:uid="{4E1D8E5A-0ACB-45DF-AF8D-9F57E3D2296B}"/>
    <cellStyle name="Výstup 3 9 4 2" xfId="6175" xr:uid="{3CDB81D3-701D-4A6C-A379-B45BA34684D5}"/>
    <cellStyle name="Výstup 3 9 4 2 2" xfId="13965" xr:uid="{D8227000-5FA8-4B11-A2EA-797CDE9D8F0A}"/>
    <cellStyle name="Výstup 3 9 4 2 2 2" xfId="22385" xr:uid="{C10086A4-5B3A-4E81-9232-31F1325A112C}"/>
    <cellStyle name="Výstup 3 9 4 2 2 3" xfId="25242" xr:uid="{BE98E6B9-99BC-4254-91F3-EF480C70FD2B}"/>
    <cellStyle name="Výstup 3 9 4 2 2 4" xfId="27839" xr:uid="{DE4EC113-BE36-49E3-AAE2-293226BAA5F4}"/>
    <cellStyle name="Výstup 3 9 4 2 3" xfId="17797" xr:uid="{0F8BDCA9-EB77-4E6B-A1F4-1631DD72B9C1}"/>
    <cellStyle name="Výstup 3 9 4 2 4" xfId="15735" xr:uid="{18AF1E41-4291-4645-AF56-67CF91305325}"/>
    <cellStyle name="Výstup 3 9 4 2 5" xfId="23254" xr:uid="{AB4BB5C8-988A-4CB9-AA9F-7C1D3775A500}"/>
    <cellStyle name="Výstup 3 9 4 3" xfId="10931" xr:uid="{1555FD6E-8BFE-40B8-918A-6E4FBB1627DE}"/>
    <cellStyle name="Výstup 3 9 4 3 2" xfId="20473" xr:uid="{5DE509EE-D6C2-4738-BD48-C5FD6431A3AC}"/>
    <cellStyle name="Výstup 3 9 4 3 3" xfId="23759" xr:uid="{EE1332A8-D478-4955-825F-AA32AE88B105}"/>
    <cellStyle name="Výstup 3 9 4 3 4" xfId="26533" xr:uid="{587D1745-5A57-471F-8026-7C32F79D0B88}"/>
    <cellStyle name="Výstup 3 9 4 4" xfId="15858" xr:uid="{D91104BD-E9B5-41D2-A563-F7A750234EF3}"/>
    <cellStyle name="Výstup 3 9 4 5" xfId="17021" xr:uid="{C05E1413-F1B9-4E40-84EF-3D5F72903C6A}"/>
    <cellStyle name="Výstup 3 9 4_5.3 Investments associated cy" xfId="8358" xr:uid="{B0D14480-F929-4B14-8217-3AFDBBA0655C}"/>
    <cellStyle name="Výstup 3 9 5" xfId="3479" xr:uid="{DDED9F26-EEE1-4B54-A4C8-0AD730B58951}"/>
    <cellStyle name="Výstup 3 9 5 2" xfId="11411" xr:uid="{5E86322A-A392-4319-BEB9-20FD3FBDB04F}"/>
    <cellStyle name="Výstup 3 9 5 2 2" xfId="20908" xr:uid="{CC7594A4-763B-45E7-8757-E5EF10BC3697}"/>
    <cellStyle name="Výstup 3 9 5 2 3" xfId="24179" xr:uid="{1C0EE29C-6A60-4F2C-8F94-A7191D6D3DFE}"/>
    <cellStyle name="Výstup 3 9 5 2 4" xfId="26947" xr:uid="{FA193DB4-14F3-42A3-8F19-D8460A98659C}"/>
    <cellStyle name="Výstup 3 9 5 3" xfId="16294" xr:uid="{D135202E-5B65-42AF-85AF-8ED4ECF0859C}"/>
    <cellStyle name="Výstup 3 9 5 4" xfId="19555" xr:uid="{C98A5E7C-B568-4D9E-9142-34E04FA3FFF1}"/>
    <cellStyle name="Výstup 3 9 6" xfId="8898" xr:uid="{012C8C5F-EAC6-4519-AFB5-95D711B1E9D5}"/>
    <cellStyle name="Výstup 3 9 6 2" xfId="19198" xr:uid="{DC2EE485-F907-4F54-AA21-7898630A877A}"/>
    <cellStyle name="Výstup 3 9 6 3" xfId="22797" xr:uid="{4C6516BF-D706-4874-A41E-6B28EF6101E7}"/>
    <cellStyle name="Výstup 3 9 6 4" xfId="25690" xr:uid="{3751720A-578A-4D64-88C5-8345F692DC5B}"/>
    <cellStyle name="Výstup 3 9 7" xfId="14443" xr:uid="{0D7817B9-A05C-4C97-8E4C-B65943CA9909}"/>
    <cellStyle name="Výstup 3 9 8" xfId="18768" xr:uid="{9DE04D58-E0EA-4512-9D4B-B02A4D6E1EC6}"/>
    <cellStyle name="Výstup 3 9_3.10 Impairments" xfId="1628" xr:uid="{A43AB103-43D4-4123-B8E3-B8EE4DF3A0E7}"/>
    <cellStyle name="Výstup 3_3.10 Impairments" xfId="1608" xr:uid="{D7DA5219-3E0F-4A15-B8E1-8D222C904CA2}"/>
    <cellStyle name="Výstup 4" xfId="138" xr:uid="{66C50A04-8CA1-4383-8681-42DDA3003A39}"/>
    <cellStyle name="Výstup 4 2" xfId="448" xr:uid="{9410C6E2-BB0F-4E47-BE8F-28CEA63B0A6E}"/>
    <cellStyle name="Výstup 4 2 2" xfId="2451" xr:uid="{30711493-9AF0-4A38-8F76-078FF7471F1C}"/>
    <cellStyle name="Výstup 4 2 2 2" xfId="5656" xr:uid="{5000B63A-5EDC-4B1D-B89D-4BA52711AEAC}"/>
    <cellStyle name="Výstup 4 2 2 2 2" xfId="13446" xr:uid="{7F2CE5A2-0E18-4C79-B693-FE95E05EA483}"/>
    <cellStyle name="Výstup 4 2 2 2 2 2" xfId="22052" xr:uid="{5577EA76-5189-414D-AA8E-47B72396DAAE}"/>
    <cellStyle name="Výstup 4 2 2 2 2 3" xfId="24995" xr:uid="{7ED738F9-A0D8-4653-84E4-80CCA109613F}"/>
    <cellStyle name="Výstup 4 2 2 2 2 4" xfId="27623" xr:uid="{C6640765-8F51-4933-AA02-9F6664FE013A}"/>
    <cellStyle name="Výstup 4 2 2 2 3" xfId="17476" xr:uid="{8F76B1BC-6DA9-414A-9E77-5F4775304712}"/>
    <cellStyle name="Výstup 4 2 2 2 4" xfId="22061" xr:uid="{675FF1EC-C704-4D71-9DE4-0B52BD92A8FD}"/>
    <cellStyle name="Výstup 4 2 2 2 5" xfId="18379" xr:uid="{D68063C9-0D7D-4391-BCAB-412D8683DF93}"/>
    <cellStyle name="Výstup 4 2 2 3" xfId="10413" xr:uid="{1A93FAD4-0E04-48CA-9943-AA6DAE96944E}"/>
    <cellStyle name="Výstup 4 2 2 3 2" xfId="20140" xr:uid="{EDC1A93F-E5A0-4F43-B3D4-C27639E71305}"/>
    <cellStyle name="Výstup 4 2 2 3 3" xfId="23515" xr:uid="{69BAFF6C-8452-43EB-9D84-5D79022581C2}"/>
    <cellStyle name="Výstup 4 2 2 3 4" xfId="26318" xr:uid="{D404435C-655A-417F-BE24-F595E20C48D9}"/>
    <cellStyle name="Výstup 4 2 2 4" xfId="15537" xr:uid="{E0E3A127-C887-4961-808C-5C8488D72C80}"/>
    <cellStyle name="Výstup 4 2 2 5" xfId="21758" xr:uid="{9652FF23-B7A1-4E80-9058-7A01FCC0E923}"/>
    <cellStyle name="Výstup 4 2 2_5.3 Investments associated cy" xfId="8360" xr:uid="{ECDD4EA6-63BF-4110-800B-290E269FBACE}"/>
    <cellStyle name="Výstup 4 2 3" xfId="3102" xr:uid="{66B47221-77B1-4586-B52D-F578EB006C6E}"/>
    <cellStyle name="Výstup 4 2 3 2" xfId="6307" xr:uid="{7C5002D4-325C-4FDA-A74E-34B0265FC3A5}"/>
    <cellStyle name="Výstup 4 2 3 2 2" xfId="14097" xr:uid="{0E330283-9843-4547-8E5A-8DEB247A0DF6}"/>
    <cellStyle name="Výstup 4 2 3 2 2 2" xfId="22517" xr:uid="{30ED05D5-6345-4B39-B7BB-1EE21B08E2FE}"/>
    <cellStyle name="Výstup 4 2 3 2 2 3" xfId="25374" xr:uid="{A811CA87-1575-4F22-A3A3-B96377974652}"/>
    <cellStyle name="Výstup 4 2 3 2 2 4" xfId="27971" xr:uid="{E6CCC72F-9C61-45C7-91B0-C4AC96398BA8}"/>
    <cellStyle name="Výstup 4 2 3 2 3" xfId="17929" xr:uid="{52851E31-AAF8-48B5-B5CC-98F5E8665439}"/>
    <cellStyle name="Výstup 4 2 3 2 4" xfId="18153" xr:uid="{B4E732BF-FCBC-4BC7-BA6C-DAD2FB0A1A4D}"/>
    <cellStyle name="Výstup 4 2 3 2 5" xfId="24964" xr:uid="{B3F435DB-3615-4D97-94FD-F3312C893957}"/>
    <cellStyle name="Výstup 4 2 3 3" xfId="11063" xr:uid="{E2CDA5FC-365C-4179-89D4-2A11608FDA13}"/>
    <cellStyle name="Výstup 4 2 3 3 2" xfId="20605" xr:uid="{679FEE67-2423-4B68-9434-C03E11C63AFB}"/>
    <cellStyle name="Výstup 4 2 3 3 3" xfId="23891" xr:uid="{397B71B0-6B36-4FB4-8F7F-ADF5A41D0469}"/>
    <cellStyle name="Výstup 4 2 3 3 4" xfId="26665" xr:uid="{C05CA40C-F4E4-4AF7-BAB1-CEE4C33EA2B5}"/>
    <cellStyle name="Výstup 4 2 3 4" xfId="15990" xr:uid="{B5B903BF-A350-4EAD-9860-48C2FB5090C6}"/>
    <cellStyle name="Výstup 4 2 3 5" xfId="15355" xr:uid="{BBA86C52-E4EB-4919-8DC7-908A00C4532B}"/>
    <cellStyle name="Výstup 4 2 3_5.3 Investments associated cy" xfId="8361" xr:uid="{874FF193-A66A-4601-933D-4C9168A18CC1}"/>
    <cellStyle name="Výstup 4 2 4" xfId="3650" xr:uid="{384AB521-0D1F-4CD7-97A7-5154CF1D9F20}"/>
    <cellStyle name="Výstup 4 2 4 2" xfId="11574" xr:uid="{03CEE989-0120-40D9-A1A3-6C6857295AC3}"/>
    <cellStyle name="Výstup 4 2 4 2 2" xfId="21038" xr:uid="{0D774075-765E-4BAC-BD42-DAD12F8B0B23}"/>
    <cellStyle name="Výstup 4 2 4 2 3" xfId="24293" xr:uid="{EFB970D4-CBD6-47CA-9787-189FFE1C7529}"/>
    <cellStyle name="Výstup 4 2 4 2 4" xfId="27056" xr:uid="{8269C96D-958C-4717-BBFD-7F6E3FBF6602}"/>
    <cellStyle name="Výstup 4 2 4 3" xfId="16425" xr:uid="{5F6B98A1-4720-4F83-AF6A-9143A93780D2}"/>
    <cellStyle name="Výstup 4 2 4 4" xfId="19231" xr:uid="{4A232DE6-0BC3-4567-AC04-2C2D21161AAD}"/>
    <cellStyle name="Výstup 4 2 5" xfId="9082" xr:uid="{74411EB0-2904-4FB6-A891-428B753E444D}"/>
    <cellStyle name="Výstup 4 2 5 2" xfId="19350" xr:uid="{7207D0A9-4EB1-47CC-813B-4AA307720396}"/>
    <cellStyle name="Výstup 4 2 5 3" xfId="22936" xr:uid="{9296D910-1E6A-48A7-8C53-99A6DA816C25}"/>
    <cellStyle name="Výstup 4 2 5 4" xfId="25822" xr:uid="{983B1B1E-6FD5-49AE-865F-A5A882E8EF16}"/>
    <cellStyle name="Výstup 4 2 6" xfId="14595" xr:uid="{ED67782C-D846-4A73-AC41-2BA100FE2362}"/>
    <cellStyle name="Výstup 4 2 7" xfId="18631" xr:uid="{3867803A-8F9B-4E00-80C5-A81EC109C279}"/>
    <cellStyle name="Výstup 4 2_5.3 Investments associated cy" xfId="8359" xr:uid="{2F6E2EA5-DF90-4E5A-8E94-01784C9BBCE5}"/>
    <cellStyle name="Výstup 4 3" xfId="2176" xr:uid="{5C55EBFC-A53B-4653-AFB0-55735959C90B}"/>
    <cellStyle name="Výstup 4 3 2" xfId="5381" xr:uid="{3DACC456-7C54-4279-B4B3-6DFD9BAA14DE}"/>
    <cellStyle name="Výstup 4 3 2 2" xfId="13171" xr:uid="{7A9319FF-A401-4B92-822E-C2E2741201FD}"/>
    <cellStyle name="Výstup 4 3 2 2 2" xfId="21839" xr:uid="{DAE3128A-563E-4FEA-BEEF-A3AC0871C2B9}"/>
    <cellStyle name="Výstup 4 3 2 2 3" xfId="24806" xr:uid="{BE2A880A-3AEA-467F-A538-DDFC483041EE}"/>
    <cellStyle name="Výstup 4 3 2 2 4" xfId="27442" xr:uid="{E25D4F2A-A022-411C-8B6D-93EF6298C672}"/>
    <cellStyle name="Výstup 4 3 2 3" xfId="17260" xr:uid="{081BD167-F4A3-4323-B096-13CB91A67369}"/>
    <cellStyle name="Výstup 4 3 2 4" xfId="18219" xr:uid="{5ACBC95B-28CC-4D16-B20F-2C43F046DB1F}"/>
    <cellStyle name="Výstup 4 3 2 5" xfId="25186" xr:uid="{2433D4E8-DF9C-451E-826E-E23B243F6800}"/>
    <cellStyle name="Výstup 4 3 3" xfId="10138" xr:uid="{3FAF71A6-29C4-485D-AD5A-0BB38A9AB980}"/>
    <cellStyle name="Výstup 4 3 3 2" xfId="19931" xr:uid="{04D69749-8202-4835-AE18-79DECD3AD4C3}"/>
    <cellStyle name="Výstup 4 3 3 3" xfId="23326" xr:uid="{9AAADD70-B023-4179-AC83-B07280C56968}"/>
    <cellStyle name="Výstup 4 3 3 4" xfId="26137" xr:uid="{DB453DCA-D364-4D0B-A8A1-CB4E7D6E4BEE}"/>
    <cellStyle name="Výstup 4 3 4" xfId="15326" xr:uid="{E62F132B-378E-49CE-89C5-22CE97F00080}"/>
    <cellStyle name="Výstup 4 3 5" xfId="17197" xr:uid="{0C956540-DC83-4BB8-A275-8A83A55120FF}"/>
    <cellStyle name="Výstup 4 3_5.3 Investments associated cy" xfId="8362" xr:uid="{FE827B18-9419-4B7C-BECD-9DD23B5AD2D3}"/>
    <cellStyle name="Výstup 4 4" xfId="2942" xr:uid="{F900DC4D-79EF-4C87-8542-3B2ABC745988}"/>
    <cellStyle name="Výstup 4 4 2" xfId="6147" xr:uid="{C593C5F9-CBF0-4407-8BAB-EA0593E2064D}"/>
    <cellStyle name="Výstup 4 4 2 2" xfId="13937" xr:uid="{391AC72F-DA2A-486B-8572-086DD77F5892}"/>
    <cellStyle name="Výstup 4 4 2 2 2" xfId="22357" xr:uid="{2D739E4D-EE53-498C-8756-DE0809E154B9}"/>
    <cellStyle name="Výstup 4 4 2 2 3" xfId="25214" xr:uid="{859DC9EF-FF7B-4B50-A63E-C414D998968A}"/>
    <cellStyle name="Výstup 4 4 2 2 4" xfId="27811" xr:uid="{66BB41EF-55AE-46A3-9442-9C7397F7D966}"/>
    <cellStyle name="Výstup 4 4 2 3" xfId="17770" xr:uid="{239C0CAC-62C5-432B-BD7F-B342D37E7E9F}"/>
    <cellStyle name="Výstup 4 4 2 4" xfId="21551" xr:uid="{5BDBE041-D2E9-43B6-82DA-2F44DF82A46B}"/>
    <cellStyle name="Výstup 4 4 2 5" xfId="24477" xr:uid="{D2F4C767-35F8-4B03-8CFF-613320CA4004}"/>
    <cellStyle name="Výstup 4 4 3" xfId="10903" xr:uid="{7CD46C34-B539-4056-97EA-BC845777CD7C}"/>
    <cellStyle name="Výstup 4 4 3 2" xfId="20445" xr:uid="{269E2497-53A1-48BC-9E53-55AC62062F20}"/>
    <cellStyle name="Výstup 4 4 3 3" xfId="23731" xr:uid="{1F113BD6-1295-43C1-AA4A-2C5C6A365F6E}"/>
    <cellStyle name="Výstup 4 4 3 4" xfId="26505" xr:uid="{C8EC0252-6499-4E5B-A22C-1D9C41C00BFD}"/>
    <cellStyle name="Výstup 4 4 4" xfId="15831" xr:uid="{93FB3860-75D0-4C44-908A-3A0719683F89}"/>
    <cellStyle name="Výstup 4 4 5" xfId="16685" xr:uid="{E5831D93-0652-423E-A20F-6CF194F3CDE0}"/>
    <cellStyle name="Výstup 4 4_5.3 Investments associated cy" xfId="8363" xr:uid="{0C2D6BD2-73CB-4B07-A71A-CFD0E99AAAC7}"/>
    <cellStyle name="Výstup 4 5" xfId="3361" xr:uid="{2DD43001-125B-4B78-9378-9EC01AE3C20F}"/>
    <cellStyle name="Výstup 4 5 2" xfId="11298" xr:uid="{C0089743-C79B-48C6-BC67-F79EF6EA83C7}"/>
    <cellStyle name="Výstup 4 5 2 2" xfId="20826" xr:uid="{43E20D94-E77C-4931-A2FF-34D4A2C736EB}"/>
    <cellStyle name="Výstup 4 5 2 3" xfId="24112" xr:uid="{4C8A7F1C-8AE7-4B9C-AAEB-254B777CA479}"/>
    <cellStyle name="Výstup 4 5 2 4" xfId="26882" xr:uid="{4F300027-CD5E-4BA9-8C8F-855BF3AACD64}"/>
    <cellStyle name="Výstup 4 5 3" xfId="16214" xr:uid="{8D2EEC1F-9C9E-469B-8C5E-C6CCC203CD70}"/>
    <cellStyle name="Výstup 4 5 4" xfId="21534" xr:uid="{F2DF0131-F7C2-4609-A29D-87941C2A6563}"/>
    <cellStyle name="Výstup 4 6" xfId="8779" xr:uid="{68041CCC-9C8B-42A1-9D82-D318BC5AD119}"/>
    <cellStyle name="Výstup 4 6 2" xfId="19104" xr:uid="{7F90F82C-F781-4CE6-9F7A-7C7C4717C9D1}"/>
    <cellStyle name="Výstup 4 6 3" xfId="22719" xr:uid="{48581AE4-517D-442F-9FFD-649A9A43C73D}"/>
    <cellStyle name="Výstup 4 6 4" xfId="25615" xr:uid="{DD52D856-77A0-425A-A63E-2E05713FAFD5}"/>
    <cellStyle name="Výstup 4 7" xfId="14349" xr:uid="{17082603-5308-4FBB-B29A-60762BA37E73}"/>
    <cellStyle name="Výstup 4 8" xfId="18848" xr:uid="{6AC66C68-FEAB-496E-99CD-CA948442DFF7}"/>
    <cellStyle name="Výstup 4_3.10 Impairments" xfId="1629" xr:uid="{8CC8AE70-4D65-427A-A4D0-74BE79F61E8E}"/>
    <cellStyle name="Výstup 5" xfId="2158" xr:uid="{D7E748C3-8AF8-41EE-8107-151B0F6BD496}"/>
    <cellStyle name="Výstup 5 2" xfId="5363" xr:uid="{7FA97BC1-CA3B-44B8-B180-2F37CBEAAE4C}"/>
    <cellStyle name="Výstup 5 2 2" xfId="13153" xr:uid="{E2FF5100-9EA7-4875-9FB3-AF208A115242}"/>
    <cellStyle name="Výstup 5 2 2 2" xfId="21823" xr:uid="{8C6ACD63-D58D-4828-8BFA-764AB432A5C1}"/>
    <cellStyle name="Výstup 5 2 2 3" xfId="24792" xr:uid="{A4C4FC9B-43EF-45DE-82DC-15CDCCDD3A1C}"/>
    <cellStyle name="Výstup 5 2 2 4" xfId="27428" xr:uid="{8371BACF-7819-4FB9-8D51-24B5F78A970C}"/>
    <cellStyle name="Výstup 5 2 3" xfId="17245" xr:uid="{08FA95B4-8627-4AC1-8F43-0B729B571E08}"/>
    <cellStyle name="Výstup 5 2 4" xfId="21092" xr:uid="{376B7F85-349E-4397-8765-CB62C42B7186}"/>
    <cellStyle name="Výstup 5 2 5" xfId="14826" xr:uid="{0742CECC-CEDF-4DDD-B38C-6D68766891CA}"/>
    <cellStyle name="Výstup 5 3" xfId="10120" xr:uid="{3A9FD205-5218-475B-956B-57CC7CB3C699}"/>
    <cellStyle name="Výstup 5 3 2" xfId="19914" xr:uid="{FA584616-3C77-4C62-9862-2C1F1FAD56BF}"/>
    <cellStyle name="Výstup 5 3 3" xfId="23312" xr:uid="{DDA40D28-6798-4E2F-BA33-690FBD5EAC36}"/>
    <cellStyle name="Výstup 5 3 4" xfId="26123" xr:uid="{09F4D2D8-8693-4B0E-A718-F227AB979E82}"/>
    <cellStyle name="Výstup 5 4" xfId="15310" xr:uid="{FE59A16D-2841-4A17-859E-C05B063443D5}"/>
    <cellStyle name="Výstup 5 5" xfId="19770" xr:uid="{C7A07432-CCB4-4419-986C-5DDEA5205DF7}"/>
    <cellStyle name="Výstup 5_5.3 Investments associated cy" xfId="8364" xr:uid="{06924B9F-4736-49CF-B2B6-B1F705750B6B}"/>
    <cellStyle name="Výstup 6" xfId="2398" xr:uid="{B0A56037-0B55-472C-87A6-7E6DAFDF4B13}"/>
    <cellStyle name="Výstup 6 2" xfId="5603" xr:uid="{D9D7169E-A28F-4239-8455-EA9C1889D299}"/>
    <cellStyle name="Výstup 6 2 2" xfId="13393" xr:uid="{25E85843-1FAB-4618-B8CA-D2C23248BBD3}"/>
    <cellStyle name="Výstup 6 2 2 2" xfId="22010" xr:uid="{852F8382-33F0-42CB-8D8B-62711BD4FC17}"/>
    <cellStyle name="Výstup 6 2 2 3" xfId="24959" xr:uid="{941177C5-3F54-4E1C-BB95-3D5F495DF62E}"/>
    <cellStyle name="Výstup 6 2 2 4" xfId="27592" xr:uid="{02A1C29C-D2FD-4A39-80D7-52C73012E635}"/>
    <cellStyle name="Výstup 6 2 3" xfId="17435" xr:uid="{9930C37F-B902-4AF2-AC42-5964FFB9B6E5}"/>
    <cellStyle name="Výstup 6 2 4" xfId="19059" xr:uid="{6FE1F87E-75DE-4E16-A881-1CCD553A0C00}"/>
    <cellStyle name="Výstup 6 2 5" xfId="21395" xr:uid="{60E9CEF5-E2CA-4CE5-812E-02801FBE5090}"/>
    <cellStyle name="Výstup 6 3" xfId="10360" xr:uid="{E9B2D405-808E-4952-95E7-D48EA471AD40}"/>
    <cellStyle name="Výstup 6 3 2" xfId="20098" xr:uid="{81596B85-E64F-43E6-B5B2-597FD846C210}"/>
    <cellStyle name="Výstup 6 3 3" xfId="23479" xr:uid="{BFA71F4E-65E8-46D7-B635-27311F56A22E}"/>
    <cellStyle name="Výstup 6 3 4" xfId="26287" xr:uid="{E5A8A108-6EC5-4F5A-B934-DB7FED04D208}"/>
    <cellStyle name="Výstup 6 4" xfId="15496" xr:uid="{5A64F523-7BD7-409E-9189-6C11846E4767}"/>
    <cellStyle name="Výstup 6 5" xfId="17291" xr:uid="{ECB7B068-E5F0-4339-B99B-B64F9A17DF4E}"/>
    <cellStyle name="Výstup 6_5.3 Investments associated cy" xfId="8365" xr:uid="{FFAAC6CB-FB8F-4F38-8CCB-CC59F8BDB48E}"/>
    <cellStyle name="Výstup 7" xfId="3342" xr:uid="{92AD23CC-5996-43D2-9DDD-B52845C6D81B}"/>
    <cellStyle name="Výstup 7 2" xfId="11280" xr:uid="{931CCA4F-FCE2-4CF4-B97D-B19D637890CF}"/>
    <cellStyle name="Výstup 7 2 2" xfId="20811" xr:uid="{A76D123A-9EB4-4AAE-A1FB-51748616AC3F}"/>
    <cellStyle name="Výstup 7 2 3" xfId="24097" xr:uid="{E5BA79F5-A95C-4145-9D07-0833F6BF6144}"/>
    <cellStyle name="Výstup 7 2 4" xfId="26868" xr:uid="{2A0D0399-B797-40F7-BD15-75563730ECDC}"/>
    <cellStyle name="Výstup 7 3" xfId="16199" xr:uid="{B62A17D5-D415-4E01-849D-6D12B2E75567}"/>
    <cellStyle name="Výstup 7 4" xfId="14823" xr:uid="{085C7FBB-378C-4F78-8FC6-08FAB0EA1C58}"/>
    <cellStyle name="Výstup 8" xfId="8760" xr:uid="{DCC753BB-5E42-4B8E-96B1-358AB7DC570F}"/>
    <cellStyle name="Výstup 8 2" xfId="19087" xr:uid="{ABF2EE48-F98D-47B0-9575-62B12D37A582}"/>
    <cellStyle name="Výstup 8 3" xfId="18965" xr:uid="{664CEDD9-660C-4EB4-9FAE-5517FF90FB68}"/>
    <cellStyle name="Výstup 8 4" xfId="25600" xr:uid="{47BA0EB4-B4AB-490E-98B0-8A913393B7AA}"/>
    <cellStyle name="Výstup 9" xfId="14332" xr:uid="{B16BAD78-7A9A-4E1A-BBB5-FE346ABFAD6A}"/>
    <cellStyle name="Výstup_3.10 Impairments" xfId="1586" xr:uid="{D5C8C89F-C509-4F4B-85C6-3A5BA5F4B303}"/>
    <cellStyle name="Vysvetľujúci text" xfId="110" xr:uid="{F6FD0AE9-C0AA-4458-AC21-40E82DCD4F2B}"/>
    <cellStyle name="Warning Text 2" xfId="4223" xr:uid="{7AED98F3-13AC-44C8-8A05-013D92C9A47F}"/>
    <cellStyle name="Warning Text 2 2" xfId="8574" xr:uid="{039C5A09-C55D-456E-A8CD-F17B56B4082F}"/>
    <cellStyle name="Warning Text 3" xfId="4291" xr:uid="{24B2FC75-B692-4D80-A433-2A311E3F34BD}"/>
    <cellStyle name="Warning Text 3 2" xfId="8575" xr:uid="{54AB4D1A-6910-4B18-8AEA-857077B871CA}"/>
    <cellStyle name="WhereOf" xfId="50" xr:uid="{00000000-0005-0000-0000-000033000000}"/>
    <cellStyle name="WhereOf 2" xfId="3644" xr:uid="{CB1765B0-4F7C-4806-A385-564EF42153DB}"/>
    <cellStyle name="WhereOf 3" xfId="985" xr:uid="{37E10987-78BA-4FE3-9F0D-75E296B533FB}"/>
    <cellStyle name="WhereOf_3.7.1 Ins results, overview" xfId="14308" xr:uid="{097FC4F2-816D-411B-8F6E-E140FE7809DB}"/>
    <cellStyle name="Zlá" xfId="111" xr:uid="{97EAB820-C84F-459D-AF72-2E7411B122A2}"/>
    <cellStyle name="Zvýraznenie1" xfId="112" xr:uid="{13BD13EE-E489-4EFB-BBD8-C6B70FC4E4CB}"/>
    <cellStyle name="Zvýraznenie2" xfId="113" xr:uid="{03CB6094-6922-44B0-B628-F4748A521A10}"/>
    <cellStyle name="Zvýraznenie3" xfId="114" xr:uid="{74AD47C9-1EAC-4E8E-A9DF-636DDFE63690}"/>
    <cellStyle name="Zvýraznenie4" xfId="115" xr:uid="{D0172125-6535-41B7-86F5-DAF4ADD1F6B6}"/>
    <cellStyle name="Zvýraznenie5" xfId="116" xr:uid="{F7D8E7EB-5418-486A-8195-8F006A249EA0}"/>
    <cellStyle name="Zvýraznenie6" xfId="117" xr:uid="{5BE4210E-CD6D-4D49-8FFB-243F4B570092}"/>
  </cellStyles>
  <dxfs count="0"/>
  <tableStyles count="0" defaultTableStyle="TableStyleMedium9" defaultPivotStyle="PivotStyleLight16"/>
  <colors>
    <mruColors>
      <color rgb="FF366092"/>
      <color rgb="FF1B5B95"/>
      <color rgb="FF386092"/>
      <color rgb="FF3BAEE1"/>
      <color rgb="FFFFFF99"/>
      <color rgb="FFC0C0C0"/>
      <color rgb="FFFF0000"/>
      <color rgb="FFFDE9D9"/>
      <color rgb="FFE8EAF8"/>
      <color rgb="FFF000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externalLink" Target="externalLinks/externalLink9.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64" Type="http://schemas.openxmlformats.org/officeDocument/2006/relationships/externalLink" Target="externalLinks/externalLink10.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8.xml"/><Relationship Id="rId7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b="1"/>
              <a:t>KBC Bank AIM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manualLayout>
          <c:layoutTarget val="inner"/>
          <c:xMode val="edge"/>
          <c:yMode val="edge"/>
          <c:x val="8.2962735182126102E-2"/>
          <c:y val="2.0174552532058784E-2"/>
          <c:w val="0.88882592328413212"/>
          <c:h val="0.81574519258578837"/>
        </c:manualLayout>
      </c:layout>
      <c:lineChart>
        <c:grouping val="standard"/>
        <c:varyColors val="0"/>
        <c:ser>
          <c:idx val="0"/>
          <c:order val="0"/>
          <c:tx>
            <c:strRef>
              <c:f>[10]Sheet1!$B$1</c:f>
              <c:strCache>
                <c:ptCount val="1"/>
                <c:pt idx="0">
                  <c:v>1D HVaR</c:v>
                </c:pt>
              </c:strCache>
            </c:strRef>
          </c:tx>
          <c:spPr>
            <a:ln w="12700" cap="rnd">
              <a:solidFill>
                <a:srgbClr val="4472C4"/>
              </a:solidFill>
              <a:round/>
            </a:ln>
            <a:effectLst/>
          </c:spPr>
          <c:marker>
            <c:symbol val="none"/>
          </c:marker>
          <c:cat>
            <c:strRef>
              <c:f>[10]Sheet1!$A$2:$A$262</c:f>
              <c:strCache>
                <c:ptCount val="261"/>
                <c:pt idx="0">
                  <c:v>01/07/2022</c:v>
                </c:pt>
                <c:pt idx="1">
                  <c:v>04/07/2022</c:v>
                </c:pt>
                <c:pt idx="2">
                  <c:v>05/07/2022</c:v>
                </c:pt>
                <c:pt idx="3">
                  <c:v>06/07/2022</c:v>
                </c:pt>
                <c:pt idx="4">
                  <c:v>07/07/2022</c:v>
                </c:pt>
                <c:pt idx="5">
                  <c:v>08/07/2022</c:v>
                </c:pt>
                <c:pt idx="6">
                  <c:v>11/07/2022</c:v>
                </c:pt>
                <c:pt idx="7">
                  <c:v>12/07/2022</c:v>
                </c:pt>
                <c:pt idx="8">
                  <c:v>13/07/2022</c:v>
                </c:pt>
                <c:pt idx="9">
                  <c:v>14/07/2022</c:v>
                </c:pt>
                <c:pt idx="10">
                  <c:v>15/07/2022</c:v>
                </c:pt>
                <c:pt idx="11">
                  <c:v>18/07/2022</c:v>
                </c:pt>
                <c:pt idx="12">
                  <c:v>19/07/2022</c:v>
                </c:pt>
                <c:pt idx="13">
                  <c:v>20/07/2022</c:v>
                </c:pt>
                <c:pt idx="14">
                  <c:v>21/07/2022</c:v>
                </c:pt>
                <c:pt idx="15">
                  <c:v>22/07/2022</c:v>
                </c:pt>
                <c:pt idx="16">
                  <c:v>25/07/2022</c:v>
                </c:pt>
                <c:pt idx="17">
                  <c:v>26/07/2022</c:v>
                </c:pt>
                <c:pt idx="18">
                  <c:v>27/07/2022</c:v>
                </c:pt>
                <c:pt idx="19">
                  <c:v>28/07/2022</c:v>
                </c:pt>
                <c:pt idx="20">
                  <c:v>29/07/2022</c:v>
                </c:pt>
                <c:pt idx="21">
                  <c:v>01/08/2022</c:v>
                </c:pt>
                <c:pt idx="22">
                  <c:v>02/08/2022</c:v>
                </c:pt>
                <c:pt idx="23">
                  <c:v>03/08/2022</c:v>
                </c:pt>
                <c:pt idx="24">
                  <c:v>04/08/2022</c:v>
                </c:pt>
                <c:pt idx="25">
                  <c:v>05/08/2022</c:v>
                </c:pt>
                <c:pt idx="26">
                  <c:v>08/08/2022</c:v>
                </c:pt>
                <c:pt idx="27">
                  <c:v>09/08/2022</c:v>
                </c:pt>
                <c:pt idx="28">
                  <c:v>10/08/2022</c:v>
                </c:pt>
                <c:pt idx="29">
                  <c:v>11/08/2022</c:v>
                </c:pt>
                <c:pt idx="30">
                  <c:v>12/08/2022</c:v>
                </c:pt>
                <c:pt idx="31">
                  <c:v>15/08/2022</c:v>
                </c:pt>
                <c:pt idx="32">
                  <c:v>16/08/2022</c:v>
                </c:pt>
                <c:pt idx="33">
                  <c:v>17/08/2022</c:v>
                </c:pt>
                <c:pt idx="34">
                  <c:v>18/08/2022</c:v>
                </c:pt>
                <c:pt idx="35">
                  <c:v>19/08/2022</c:v>
                </c:pt>
                <c:pt idx="36">
                  <c:v>22/08/2022</c:v>
                </c:pt>
                <c:pt idx="37">
                  <c:v>23/08/2022</c:v>
                </c:pt>
                <c:pt idx="38">
                  <c:v>24/08/2022</c:v>
                </c:pt>
                <c:pt idx="39">
                  <c:v>25/08/2022</c:v>
                </c:pt>
                <c:pt idx="40">
                  <c:v>26/08/2022</c:v>
                </c:pt>
                <c:pt idx="41">
                  <c:v>29/08/2022</c:v>
                </c:pt>
                <c:pt idx="42">
                  <c:v>30/08/2022</c:v>
                </c:pt>
                <c:pt idx="43">
                  <c:v>31/08/2022</c:v>
                </c:pt>
                <c:pt idx="44">
                  <c:v>01/09/2022</c:v>
                </c:pt>
                <c:pt idx="45">
                  <c:v>02/09/2022</c:v>
                </c:pt>
                <c:pt idx="46">
                  <c:v>05/09/2022</c:v>
                </c:pt>
                <c:pt idx="47">
                  <c:v>06/09/2022</c:v>
                </c:pt>
                <c:pt idx="48">
                  <c:v>07/09/2022</c:v>
                </c:pt>
                <c:pt idx="49">
                  <c:v>08/09/2022</c:v>
                </c:pt>
                <c:pt idx="50">
                  <c:v>09/09/2022</c:v>
                </c:pt>
                <c:pt idx="51">
                  <c:v>12/09/2022</c:v>
                </c:pt>
                <c:pt idx="52">
                  <c:v>13/09/2022</c:v>
                </c:pt>
                <c:pt idx="53">
                  <c:v>14/09/2022</c:v>
                </c:pt>
                <c:pt idx="54">
                  <c:v>15/09/2022</c:v>
                </c:pt>
                <c:pt idx="55">
                  <c:v>16/09/2022</c:v>
                </c:pt>
                <c:pt idx="56">
                  <c:v>19/09/2022</c:v>
                </c:pt>
                <c:pt idx="57">
                  <c:v>20/09/2022</c:v>
                </c:pt>
                <c:pt idx="58">
                  <c:v>21/09/2022</c:v>
                </c:pt>
                <c:pt idx="59">
                  <c:v>22/09/2022</c:v>
                </c:pt>
                <c:pt idx="60">
                  <c:v>23/09/2022</c:v>
                </c:pt>
                <c:pt idx="61">
                  <c:v>26/09/2022</c:v>
                </c:pt>
                <c:pt idx="62">
                  <c:v>27/09/2022</c:v>
                </c:pt>
                <c:pt idx="63">
                  <c:v>28/09/2022</c:v>
                </c:pt>
                <c:pt idx="64">
                  <c:v>29/09/2022</c:v>
                </c:pt>
                <c:pt idx="65">
                  <c:v>30/09/2022</c:v>
                </c:pt>
                <c:pt idx="66">
                  <c:v>03/10/2022</c:v>
                </c:pt>
                <c:pt idx="67">
                  <c:v>04/10/2022</c:v>
                </c:pt>
                <c:pt idx="68">
                  <c:v>05/10/2022</c:v>
                </c:pt>
                <c:pt idx="69">
                  <c:v>06/10/2022</c:v>
                </c:pt>
                <c:pt idx="70">
                  <c:v>07/10/2022</c:v>
                </c:pt>
                <c:pt idx="71">
                  <c:v>10/10/2022</c:v>
                </c:pt>
                <c:pt idx="72">
                  <c:v>11/10/2022</c:v>
                </c:pt>
                <c:pt idx="73">
                  <c:v>12/10/2022</c:v>
                </c:pt>
                <c:pt idx="74">
                  <c:v>13/10/2022</c:v>
                </c:pt>
                <c:pt idx="75">
                  <c:v>14/10/2022</c:v>
                </c:pt>
                <c:pt idx="76">
                  <c:v>17/10/2022</c:v>
                </c:pt>
                <c:pt idx="77">
                  <c:v>18/10/2022</c:v>
                </c:pt>
                <c:pt idx="78">
                  <c:v>19/10/2022</c:v>
                </c:pt>
                <c:pt idx="79">
                  <c:v>20/10/2022</c:v>
                </c:pt>
                <c:pt idx="80">
                  <c:v>21/10/2022</c:v>
                </c:pt>
                <c:pt idx="81">
                  <c:v>24/10/2022</c:v>
                </c:pt>
                <c:pt idx="82">
                  <c:v>25/10/2022</c:v>
                </c:pt>
                <c:pt idx="83">
                  <c:v>26/10/2022</c:v>
                </c:pt>
                <c:pt idx="84">
                  <c:v>27/10/2022</c:v>
                </c:pt>
                <c:pt idx="85">
                  <c:v>28/10/2022</c:v>
                </c:pt>
                <c:pt idx="86">
                  <c:v>31/10/2022</c:v>
                </c:pt>
                <c:pt idx="87">
                  <c:v>01/11/2022</c:v>
                </c:pt>
                <c:pt idx="88">
                  <c:v>02/11/2022</c:v>
                </c:pt>
                <c:pt idx="89">
                  <c:v>03/11/2022</c:v>
                </c:pt>
                <c:pt idx="90">
                  <c:v>04/11/2022</c:v>
                </c:pt>
                <c:pt idx="91">
                  <c:v>07/11/2022</c:v>
                </c:pt>
                <c:pt idx="92">
                  <c:v>08/11/2022</c:v>
                </c:pt>
                <c:pt idx="93">
                  <c:v>09/11/2022</c:v>
                </c:pt>
                <c:pt idx="94">
                  <c:v>10/11/2022</c:v>
                </c:pt>
                <c:pt idx="95">
                  <c:v>11/11/2022</c:v>
                </c:pt>
                <c:pt idx="96">
                  <c:v>14/11/2022</c:v>
                </c:pt>
                <c:pt idx="97">
                  <c:v>15/11/2022</c:v>
                </c:pt>
                <c:pt idx="98">
                  <c:v>16/11/2022</c:v>
                </c:pt>
                <c:pt idx="99">
                  <c:v>17/11/2022</c:v>
                </c:pt>
                <c:pt idx="100">
                  <c:v>18/11/2022</c:v>
                </c:pt>
                <c:pt idx="101">
                  <c:v>21/11/2022</c:v>
                </c:pt>
                <c:pt idx="102">
                  <c:v>22/11/2022</c:v>
                </c:pt>
                <c:pt idx="103">
                  <c:v>23/11/2022</c:v>
                </c:pt>
                <c:pt idx="104">
                  <c:v>24/11/2022</c:v>
                </c:pt>
                <c:pt idx="105">
                  <c:v>25/11/2022</c:v>
                </c:pt>
                <c:pt idx="106">
                  <c:v>28/11/2022</c:v>
                </c:pt>
                <c:pt idx="107">
                  <c:v>29/11/2022</c:v>
                </c:pt>
                <c:pt idx="108">
                  <c:v>30/11/2022</c:v>
                </c:pt>
                <c:pt idx="109">
                  <c:v>01/12/2022</c:v>
                </c:pt>
                <c:pt idx="110">
                  <c:v>02/12/2022</c:v>
                </c:pt>
                <c:pt idx="111">
                  <c:v>05/12/2022</c:v>
                </c:pt>
                <c:pt idx="112">
                  <c:v>06/12/2022</c:v>
                </c:pt>
                <c:pt idx="113">
                  <c:v>07/12/2022</c:v>
                </c:pt>
                <c:pt idx="114">
                  <c:v>08/12/2022</c:v>
                </c:pt>
                <c:pt idx="115">
                  <c:v>09/12/2022</c:v>
                </c:pt>
                <c:pt idx="116">
                  <c:v>12/12/2022</c:v>
                </c:pt>
                <c:pt idx="117">
                  <c:v>13/12/2022</c:v>
                </c:pt>
                <c:pt idx="118">
                  <c:v>14/12/2022</c:v>
                </c:pt>
                <c:pt idx="119">
                  <c:v>15/12/2022</c:v>
                </c:pt>
                <c:pt idx="120">
                  <c:v>16/12/2022</c:v>
                </c:pt>
                <c:pt idx="121">
                  <c:v>19/12/2022</c:v>
                </c:pt>
                <c:pt idx="122">
                  <c:v>20/12/2022</c:v>
                </c:pt>
                <c:pt idx="123">
                  <c:v>21/12/2022</c:v>
                </c:pt>
                <c:pt idx="124">
                  <c:v>22/12/2022</c:v>
                </c:pt>
                <c:pt idx="125">
                  <c:v>23/12/2022</c:v>
                </c:pt>
                <c:pt idx="126">
                  <c:v>26/12/2022</c:v>
                </c:pt>
                <c:pt idx="127">
                  <c:v>27/12/2022</c:v>
                </c:pt>
                <c:pt idx="128">
                  <c:v>28/12/2022</c:v>
                </c:pt>
                <c:pt idx="129">
                  <c:v>29/12/2022</c:v>
                </c:pt>
                <c:pt idx="130">
                  <c:v>30/12/2022</c:v>
                </c:pt>
                <c:pt idx="131">
                  <c:v>02/01/2023</c:v>
                </c:pt>
                <c:pt idx="132">
                  <c:v>03/01/2023</c:v>
                </c:pt>
                <c:pt idx="133">
                  <c:v>04/01/2023</c:v>
                </c:pt>
                <c:pt idx="134">
                  <c:v>05/01/2023</c:v>
                </c:pt>
                <c:pt idx="135">
                  <c:v>06/01/2023</c:v>
                </c:pt>
                <c:pt idx="136">
                  <c:v>09/01/2023</c:v>
                </c:pt>
                <c:pt idx="137">
                  <c:v>10/01/2023</c:v>
                </c:pt>
                <c:pt idx="138">
                  <c:v>11/01/2023</c:v>
                </c:pt>
                <c:pt idx="139">
                  <c:v>12/01/2023</c:v>
                </c:pt>
                <c:pt idx="140">
                  <c:v>13/01/2023</c:v>
                </c:pt>
                <c:pt idx="141">
                  <c:v>16/01/2023</c:v>
                </c:pt>
                <c:pt idx="142">
                  <c:v>17/01/2023</c:v>
                </c:pt>
                <c:pt idx="143">
                  <c:v>18/01/2023</c:v>
                </c:pt>
                <c:pt idx="144">
                  <c:v>19/01/2023</c:v>
                </c:pt>
                <c:pt idx="145">
                  <c:v>20/01/2023</c:v>
                </c:pt>
                <c:pt idx="146">
                  <c:v>23/01/2023</c:v>
                </c:pt>
                <c:pt idx="147">
                  <c:v>24/01/2023</c:v>
                </c:pt>
                <c:pt idx="148">
                  <c:v>25/01/2023</c:v>
                </c:pt>
                <c:pt idx="149">
                  <c:v>26/01/2023</c:v>
                </c:pt>
                <c:pt idx="150">
                  <c:v>27/01/2023</c:v>
                </c:pt>
                <c:pt idx="151">
                  <c:v>30/01/2023</c:v>
                </c:pt>
                <c:pt idx="152">
                  <c:v>31/01/2023</c:v>
                </c:pt>
                <c:pt idx="153">
                  <c:v>01/02/2023</c:v>
                </c:pt>
                <c:pt idx="154">
                  <c:v>02/02/2023</c:v>
                </c:pt>
                <c:pt idx="155">
                  <c:v>03/02/2023</c:v>
                </c:pt>
                <c:pt idx="156">
                  <c:v>06/02/2023</c:v>
                </c:pt>
                <c:pt idx="157">
                  <c:v>07/02/2023</c:v>
                </c:pt>
                <c:pt idx="158">
                  <c:v>08/02/2023</c:v>
                </c:pt>
                <c:pt idx="159">
                  <c:v>09/02/2023</c:v>
                </c:pt>
                <c:pt idx="160">
                  <c:v>10/02/2023</c:v>
                </c:pt>
                <c:pt idx="161">
                  <c:v>13/02/2023</c:v>
                </c:pt>
                <c:pt idx="162">
                  <c:v>14/02/2023</c:v>
                </c:pt>
                <c:pt idx="163">
                  <c:v>15/02/2023</c:v>
                </c:pt>
                <c:pt idx="164">
                  <c:v>16/02/2023</c:v>
                </c:pt>
                <c:pt idx="165">
                  <c:v>17/02/2023</c:v>
                </c:pt>
                <c:pt idx="166">
                  <c:v>20/02/2023</c:v>
                </c:pt>
                <c:pt idx="167">
                  <c:v>21/02/2023</c:v>
                </c:pt>
                <c:pt idx="168">
                  <c:v>22/02/2023</c:v>
                </c:pt>
                <c:pt idx="169">
                  <c:v>23/02/2023</c:v>
                </c:pt>
                <c:pt idx="170">
                  <c:v>24/02/2023</c:v>
                </c:pt>
                <c:pt idx="171">
                  <c:v>27/02/2023</c:v>
                </c:pt>
                <c:pt idx="172">
                  <c:v>28/02/2023</c:v>
                </c:pt>
                <c:pt idx="173">
                  <c:v>01/03/2023</c:v>
                </c:pt>
                <c:pt idx="174">
                  <c:v>02/03/2023</c:v>
                </c:pt>
                <c:pt idx="175">
                  <c:v>03/03/2023</c:v>
                </c:pt>
                <c:pt idx="176">
                  <c:v>06/03/2023</c:v>
                </c:pt>
                <c:pt idx="177">
                  <c:v>07/03/2023</c:v>
                </c:pt>
                <c:pt idx="178">
                  <c:v>08/03/2023</c:v>
                </c:pt>
                <c:pt idx="179">
                  <c:v>09/03/2023</c:v>
                </c:pt>
                <c:pt idx="180">
                  <c:v>10/03/2023</c:v>
                </c:pt>
                <c:pt idx="181">
                  <c:v>13/03/2023</c:v>
                </c:pt>
                <c:pt idx="182">
                  <c:v>14/03/2023</c:v>
                </c:pt>
                <c:pt idx="183">
                  <c:v>15/03/2023</c:v>
                </c:pt>
                <c:pt idx="184">
                  <c:v>16/03/2023</c:v>
                </c:pt>
                <c:pt idx="185">
                  <c:v>17/03/2023</c:v>
                </c:pt>
                <c:pt idx="186">
                  <c:v>20/03/2023</c:v>
                </c:pt>
                <c:pt idx="187">
                  <c:v>21/03/2023</c:v>
                </c:pt>
                <c:pt idx="188">
                  <c:v>22/03/2023</c:v>
                </c:pt>
                <c:pt idx="189">
                  <c:v>23/03/2023</c:v>
                </c:pt>
                <c:pt idx="190">
                  <c:v>24/03/2023</c:v>
                </c:pt>
                <c:pt idx="191">
                  <c:v>27/03/2023</c:v>
                </c:pt>
                <c:pt idx="192">
                  <c:v>28/03/2023</c:v>
                </c:pt>
                <c:pt idx="193">
                  <c:v>29/03/2023</c:v>
                </c:pt>
                <c:pt idx="194">
                  <c:v>30/03/2023</c:v>
                </c:pt>
                <c:pt idx="195">
                  <c:v>31/03/2023</c:v>
                </c:pt>
                <c:pt idx="196">
                  <c:v>03/04/2023</c:v>
                </c:pt>
                <c:pt idx="197">
                  <c:v>04/04/2023</c:v>
                </c:pt>
                <c:pt idx="198">
                  <c:v>05/04/2023</c:v>
                </c:pt>
                <c:pt idx="199">
                  <c:v>06/04/2023</c:v>
                </c:pt>
                <c:pt idx="200">
                  <c:v>07/04/2023</c:v>
                </c:pt>
                <c:pt idx="201">
                  <c:v>10/04/2023</c:v>
                </c:pt>
                <c:pt idx="202">
                  <c:v>11/04/2023</c:v>
                </c:pt>
                <c:pt idx="203">
                  <c:v>12/04/2023</c:v>
                </c:pt>
                <c:pt idx="204">
                  <c:v>13/04/2023</c:v>
                </c:pt>
                <c:pt idx="205">
                  <c:v>14/04/2023</c:v>
                </c:pt>
                <c:pt idx="206">
                  <c:v>17/04/2023</c:v>
                </c:pt>
                <c:pt idx="207">
                  <c:v>18/04/2023</c:v>
                </c:pt>
                <c:pt idx="208">
                  <c:v>19/04/2023</c:v>
                </c:pt>
                <c:pt idx="209">
                  <c:v>20/04/2023</c:v>
                </c:pt>
                <c:pt idx="210">
                  <c:v>21/04/2023</c:v>
                </c:pt>
                <c:pt idx="211">
                  <c:v>24/04/2023</c:v>
                </c:pt>
                <c:pt idx="212">
                  <c:v>25/04/2023</c:v>
                </c:pt>
                <c:pt idx="213">
                  <c:v>26/04/2023</c:v>
                </c:pt>
                <c:pt idx="214">
                  <c:v>27/04/2023</c:v>
                </c:pt>
                <c:pt idx="215">
                  <c:v>28/04/2023</c:v>
                </c:pt>
                <c:pt idx="216">
                  <c:v>01/05/2023</c:v>
                </c:pt>
                <c:pt idx="217">
                  <c:v>02/05/2023</c:v>
                </c:pt>
                <c:pt idx="218">
                  <c:v>03/05/2023</c:v>
                </c:pt>
                <c:pt idx="219">
                  <c:v>04/05/2023</c:v>
                </c:pt>
                <c:pt idx="220">
                  <c:v>05/05/2023</c:v>
                </c:pt>
                <c:pt idx="221">
                  <c:v>08/05/2023</c:v>
                </c:pt>
                <c:pt idx="222">
                  <c:v>09/05/2023</c:v>
                </c:pt>
                <c:pt idx="223">
                  <c:v>10/05/2023</c:v>
                </c:pt>
                <c:pt idx="224">
                  <c:v>11/05/2023</c:v>
                </c:pt>
                <c:pt idx="225">
                  <c:v>12/05/2023</c:v>
                </c:pt>
                <c:pt idx="226">
                  <c:v>15/05/2023</c:v>
                </c:pt>
                <c:pt idx="227">
                  <c:v>16/05/2023</c:v>
                </c:pt>
                <c:pt idx="228">
                  <c:v>17/05/2023</c:v>
                </c:pt>
                <c:pt idx="229">
                  <c:v>18/05/2023</c:v>
                </c:pt>
                <c:pt idx="230">
                  <c:v>19/05/2023</c:v>
                </c:pt>
                <c:pt idx="231">
                  <c:v>22/05/2023</c:v>
                </c:pt>
                <c:pt idx="232">
                  <c:v>23/05/2023</c:v>
                </c:pt>
                <c:pt idx="233">
                  <c:v>24/05/2023</c:v>
                </c:pt>
                <c:pt idx="234">
                  <c:v>25/05/2023</c:v>
                </c:pt>
                <c:pt idx="235">
                  <c:v>26/05/2023</c:v>
                </c:pt>
                <c:pt idx="236">
                  <c:v>29/05/2023</c:v>
                </c:pt>
                <c:pt idx="237">
                  <c:v>30/05/2023</c:v>
                </c:pt>
                <c:pt idx="238">
                  <c:v>31/05/2023</c:v>
                </c:pt>
                <c:pt idx="239">
                  <c:v>01/06/2023</c:v>
                </c:pt>
                <c:pt idx="240">
                  <c:v>02/06/2023</c:v>
                </c:pt>
                <c:pt idx="241">
                  <c:v>05/06/2023</c:v>
                </c:pt>
                <c:pt idx="242">
                  <c:v>06/06/2023</c:v>
                </c:pt>
                <c:pt idx="243">
                  <c:v>07/06/2023</c:v>
                </c:pt>
                <c:pt idx="244">
                  <c:v>08/06/2023</c:v>
                </c:pt>
                <c:pt idx="245">
                  <c:v>09/06/2023</c:v>
                </c:pt>
                <c:pt idx="246">
                  <c:v>12/06/2023</c:v>
                </c:pt>
                <c:pt idx="247">
                  <c:v>13/06/2023</c:v>
                </c:pt>
                <c:pt idx="248">
                  <c:v>14/06/2023</c:v>
                </c:pt>
                <c:pt idx="249">
                  <c:v>15/06/2023</c:v>
                </c:pt>
                <c:pt idx="250">
                  <c:v>16/06/2023</c:v>
                </c:pt>
                <c:pt idx="251">
                  <c:v>19/06/2023</c:v>
                </c:pt>
                <c:pt idx="252">
                  <c:v>20/06/2023</c:v>
                </c:pt>
                <c:pt idx="253">
                  <c:v>21/06/2023</c:v>
                </c:pt>
                <c:pt idx="254">
                  <c:v>22/06/2023</c:v>
                </c:pt>
                <c:pt idx="255">
                  <c:v>23/06/2023</c:v>
                </c:pt>
                <c:pt idx="256">
                  <c:v>26/06/2023</c:v>
                </c:pt>
                <c:pt idx="257">
                  <c:v>27/06/2023</c:v>
                </c:pt>
                <c:pt idx="258">
                  <c:v>28/06/2023</c:v>
                </c:pt>
                <c:pt idx="259">
                  <c:v>29/06/2023</c:v>
                </c:pt>
                <c:pt idx="260">
                  <c:v>30/06/2023</c:v>
                </c:pt>
              </c:strCache>
            </c:strRef>
          </c:cat>
          <c:val>
            <c:numRef>
              <c:f>[10]Sheet1!$B$2:$B$262</c:f>
              <c:numCache>
                <c:formatCode>General</c:formatCode>
                <c:ptCount val="261"/>
                <c:pt idx="0">
                  <c:v>-10370584.8093</c:v>
                </c:pt>
                <c:pt idx="1">
                  <c:v>-9743867.7190000005</c:v>
                </c:pt>
                <c:pt idx="2">
                  <c:v>-11679205.349300001</c:v>
                </c:pt>
                <c:pt idx="3">
                  <c:v>-11353259.708000001</c:v>
                </c:pt>
                <c:pt idx="4">
                  <c:v>-10305404.092900001</c:v>
                </c:pt>
                <c:pt idx="5">
                  <c:v>-10951231.336999999</c:v>
                </c:pt>
                <c:pt idx="6">
                  <c:v>-10877782.6909</c:v>
                </c:pt>
                <c:pt idx="7">
                  <c:v>-10639412.772600001</c:v>
                </c:pt>
                <c:pt idx="8">
                  <c:v>-11102583.389699999</c:v>
                </c:pt>
                <c:pt idx="9">
                  <c:v>-11414724.4636</c:v>
                </c:pt>
                <c:pt idx="10">
                  <c:v>-10887762.8784</c:v>
                </c:pt>
                <c:pt idx="11">
                  <c:v>-11223322.3738</c:v>
                </c:pt>
                <c:pt idx="12">
                  <c:v>-10568859.0331</c:v>
                </c:pt>
                <c:pt idx="13">
                  <c:v>-11026053.839500001</c:v>
                </c:pt>
                <c:pt idx="14">
                  <c:v>-10949853.068299999</c:v>
                </c:pt>
                <c:pt idx="15">
                  <c:v>-10504811.5107</c:v>
                </c:pt>
                <c:pt idx="16">
                  <c:v>-10470383.6393</c:v>
                </c:pt>
                <c:pt idx="17">
                  <c:v>-10580229.6799</c:v>
                </c:pt>
                <c:pt idx="18">
                  <c:v>-10644158.036699999</c:v>
                </c:pt>
                <c:pt idx="19">
                  <c:v>-11067387.8018</c:v>
                </c:pt>
                <c:pt idx="20">
                  <c:v>-11383824.5122</c:v>
                </c:pt>
                <c:pt idx="21">
                  <c:v>-11726998.0461</c:v>
                </c:pt>
                <c:pt idx="22">
                  <c:v>-11684225.132099999</c:v>
                </c:pt>
                <c:pt idx="23">
                  <c:v>-10954237.3957</c:v>
                </c:pt>
                <c:pt idx="24">
                  <c:v>-10725718.751800001</c:v>
                </c:pt>
                <c:pt idx="25">
                  <c:v>-10659514.761399999</c:v>
                </c:pt>
                <c:pt idx="26">
                  <c:v>-11008320.635</c:v>
                </c:pt>
                <c:pt idx="27">
                  <c:v>-10714512.1083</c:v>
                </c:pt>
                <c:pt idx="28">
                  <c:v>-10426139.7073</c:v>
                </c:pt>
                <c:pt idx="29">
                  <c:v>-10352162.964600001</c:v>
                </c:pt>
                <c:pt idx="30">
                  <c:v>-10301755.6437</c:v>
                </c:pt>
                <c:pt idx="31">
                  <c:v>-10310781.523</c:v>
                </c:pt>
                <c:pt idx="32">
                  <c:v>-9892068.5222999994</c:v>
                </c:pt>
                <c:pt idx="33">
                  <c:v>-9282032.0310999993</c:v>
                </c:pt>
                <c:pt idx="34">
                  <c:v>-9948446.9179999996</c:v>
                </c:pt>
                <c:pt idx="35">
                  <c:v>-9197813.1424000002</c:v>
                </c:pt>
                <c:pt idx="36">
                  <c:v>-8797810.0732000005</c:v>
                </c:pt>
                <c:pt idx="37">
                  <c:v>-9128549.1221999992</c:v>
                </c:pt>
                <c:pt idx="38">
                  <c:v>-8817048.4963000007</c:v>
                </c:pt>
                <c:pt idx="39">
                  <c:v>-8743808.7386000007</c:v>
                </c:pt>
                <c:pt idx="40">
                  <c:v>-9123500.3383000009</c:v>
                </c:pt>
                <c:pt idx="41">
                  <c:v>-8969028.5610000007</c:v>
                </c:pt>
                <c:pt idx="42">
                  <c:v>-8435859.4006999992</c:v>
                </c:pt>
                <c:pt idx="43">
                  <c:v>-8977734.4904999994</c:v>
                </c:pt>
                <c:pt idx="44">
                  <c:v>-8832107.3212000001</c:v>
                </c:pt>
                <c:pt idx="45">
                  <c:v>-9055255.5251000002</c:v>
                </c:pt>
                <c:pt idx="46">
                  <c:v>-9108326.0793999992</c:v>
                </c:pt>
                <c:pt idx="47">
                  <c:v>-8631737.7372999992</c:v>
                </c:pt>
                <c:pt idx="48">
                  <c:v>-8886491.5390000008</c:v>
                </c:pt>
                <c:pt idx="49">
                  <c:v>-9795231.4383000005</c:v>
                </c:pt>
                <c:pt idx="50">
                  <c:v>-9349424.2774</c:v>
                </c:pt>
                <c:pt idx="51">
                  <c:v>-9176852.5994000006</c:v>
                </c:pt>
                <c:pt idx="52">
                  <c:v>-9105137.6141999997</c:v>
                </c:pt>
                <c:pt idx="53">
                  <c:v>-9302994.0788000003</c:v>
                </c:pt>
                <c:pt idx="54">
                  <c:v>-10011103.9212</c:v>
                </c:pt>
                <c:pt idx="55">
                  <c:v>-9592156.5416000001</c:v>
                </c:pt>
                <c:pt idx="56">
                  <c:v>-9796855.8383000009</c:v>
                </c:pt>
                <c:pt idx="57">
                  <c:v>-10020185.1327</c:v>
                </c:pt>
                <c:pt idx="58">
                  <c:v>-9489616.8158</c:v>
                </c:pt>
                <c:pt idx="59">
                  <c:v>-10234229.0713</c:v>
                </c:pt>
                <c:pt idx="60">
                  <c:v>-10007783.652899999</c:v>
                </c:pt>
                <c:pt idx="61">
                  <c:v>-9694106.5844999999</c:v>
                </c:pt>
                <c:pt idx="62">
                  <c:v>-9899215.3515000008</c:v>
                </c:pt>
                <c:pt idx="63">
                  <c:v>-9385067.4438000005</c:v>
                </c:pt>
                <c:pt idx="64">
                  <c:v>-9426565.9686999992</c:v>
                </c:pt>
                <c:pt idx="65">
                  <c:v>-10374150.2052</c:v>
                </c:pt>
                <c:pt idx="66">
                  <c:v>-10423498.104900001</c:v>
                </c:pt>
                <c:pt idx="67">
                  <c:v>-9780581.7769000009</c:v>
                </c:pt>
                <c:pt idx="68">
                  <c:v>-10382627.7656</c:v>
                </c:pt>
                <c:pt idx="69">
                  <c:v>-10568474.726500001</c:v>
                </c:pt>
                <c:pt idx="70">
                  <c:v>-9872566.1864999998</c:v>
                </c:pt>
                <c:pt idx="71">
                  <c:v>-9218978.0745999999</c:v>
                </c:pt>
                <c:pt idx="72">
                  <c:v>-9573176.8907999992</c:v>
                </c:pt>
                <c:pt idx="73">
                  <c:v>-9678090.0004999992</c:v>
                </c:pt>
                <c:pt idx="74">
                  <c:v>-9322747.6587000005</c:v>
                </c:pt>
                <c:pt idx="75">
                  <c:v>-9029170.3400999997</c:v>
                </c:pt>
                <c:pt idx="76">
                  <c:v>-8788693.7466000002</c:v>
                </c:pt>
                <c:pt idx="77">
                  <c:v>-8674767.2183999997</c:v>
                </c:pt>
                <c:pt idx="78">
                  <c:v>-8489408.8748000003</c:v>
                </c:pt>
                <c:pt idx="79">
                  <c:v>-8932718.3831999991</c:v>
                </c:pt>
                <c:pt idx="80">
                  <c:v>-8739210.9185000006</c:v>
                </c:pt>
                <c:pt idx="81">
                  <c:v>-8762593.6603999995</c:v>
                </c:pt>
                <c:pt idx="82">
                  <c:v>-8586830.3914000001</c:v>
                </c:pt>
                <c:pt idx="83">
                  <c:v>-9207752.8085999992</c:v>
                </c:pt>
                <c:pt idx="84">
                  <c:v>-8626179.7754999995</c:v>
                </c:pt>
                <c:pt idx="85">
                  <c:v>-8838928.3247999996</c:v>
                </c:pt>
                <c:pt idx="86">
                  <c:v>-9362114.8509999998</c:v>
                </c:pt>
                <c:pt idx="87">
                  <c:v>-8448160.4162000008</c:v>
                </c:pt>
                <c:pt idx="88">
                  <c:v>-8462198.8731999993</c:v>
                </c:pt>
                <c:pt idx="89">
                  <c:v>-8357341.8680999996</c:v>
                </c:pt>
                <c:pt idx="90">
                  <c:v>-8344486.6301999995</c:v>
                </c:pt>
                <c:pt idx="91">
                  <c:v>-8258149.4261999996</c:v>
                </c:pt>
                <c:pt idx="92">
                  <c:v>-8037152.1012000004</c:v>
                </c:pt>
                <c:pt idx="93">
                  <c:v>-8257618.4330000002</c:v>
                </c:pt>
                <c:pt idx="94">
                  <c:v>-8463213.6811999995</c:v>
                </c:pt>
                <c:pt idx="95">
                  <c:v>-8641547.3633999992</c:v>
                </c:pt>
                <c:pt idx="96">
                  <c:v>-8488904.7262999993</c:v>
                </c:pt>
                <c:pt idx="97">
                  <c:v>-7505383.1454999996</c:v>
                </c:pt>
                <c:pt idx="98">
                  <c:v>-8038312.2068999996</c:v>
                </c:pt>
                <c:pt idx="99">
                  <c:v>-7875833.2644999996</c:v>
                </c:pt>
                <c:pt idx="100">
                  <c:v>-7877453.2977999998</c:v>
                </c:pt>
                <c:pt idx="101">
                  <c:v>-7959313.3967000004</c:v>
                </c:pt>
                <c:pt idx="102">
                  <c:v>-8636636.8375000004</c:v>
                </c:pt>
                <c:pt idx="103">
                  <c:v>-8860870.5730000008</c:v>
                </c:pt>
                <c:pt idx="104">
                  <c:v>-8681249.5746999998</c:v>
                </c:pt>
                <c:pt idx="105">
                  <c:v>-8260463.4834000003</c:v>
                </c:pt>
                <c:pt idx="106">
                  <c:v>-8164738.4356000004</c:v>
                </c:pt>
                <c:pt idx="107">
                  <c:v>-7663708.8194000004</c:v>
                </c:pt>
                <c:pt idx="108">
                  <c:v>-8182687.5192999998</c:v>
                </c:pt>
                <c:pt idx="109">
                  <c:v>-8130925.2194999997</c:v>
                </c:pt>
                <c:pt idx="110">
                  <c:v>-8038103.0270999996</c:v>
                </c:pt>
                <c:pt idx="111">
                  <c:v>-8234555.8684</c:v>
                </c:pt>
                <c:pt idx="112">
                  <c:v>-8490657.2919999994</c:v>
                </c:pt>
                <c:pt idx="113">
                  <c:v>-7816733.4258000003</c:v>
                </c:pt>
                <c:pt idx="114">
                  <c:v>-8160859.7237</c:v>
                </c:pt>
                <c:pt idx="115">
                  <c:v>-7716422.6616000002</c:v>
                </c:pt>
                <c:pt idx="116">
                  <c:v>-7710253.1353000002</c:v>
                </c:pt>
                <c:pt idx="117">
                  <c:v>-8340650.3815000001</c:v>
                </c:pt>
                <c:pt idx="118">
                  <c:v>-7716605.2313999999</c:v>
                </c:pt>
                <c:pt idx="119">
                  <c:v>-9090453.1447000001</c:v>
                </c:pt>
                <c:pt idx="120">
                  <c:v>-7923762.3540000003</c:v>
                </c:pt>
                <c:pt idx="121">
                  <c:v>-8853878.8923000004</c:v>
                </c:pt>
                <c:pt idx="122">
                  <c:v>-8827237.4429000001</c:v>
                </c:pt>
                <c:pt idx="123">
                  <c:v>-8898558.8014000002</c:v>
                </c:pt>
                <c:pt idx="124">
                  <c:v>-7948065.0014000004</c:v>
                </c:pt>
                <c:pt idx="125">
                  <c:v>-7843601.2160999998</c:v>
                </c:pt>
                <c:pt idx="126">
                  <c:v>-7332148.6761999996</c:v>
                </c:pt>
                <c:pt idx="127">
                  <c:v>-7156280.5361000001</c:v>
                </c:pt>
                <c:pt idx="128">
                  <c:v>-6987592.2074999996</c:v>
                </c:pt>
                <c:pt idx="129">
                  <c:v>-7298109.0221999995</c:v>
                </c:pt>
                <c:pt idx="130">
                  <c:v>-7118752.3055999996</c:v>
                </c:pt>
                <c:pt idx="131">
                  <c:v>-8419445.8981999997</c:v>
                </c:pt>
                <c:pt idx="132">
                  <c:v>-8189180.0592999998</c:v>
                </c:pt>
                <c:pt idx="133">
                  <c:v>-8068599.5438999999</c:v>
                </c:pt>
                <c:pt idx="134">
                  <c:v>-8060363.8909</c:v>
                </c:pt>
                <c:pt idx="135">
                  <c:v>-8171203.0055</c:v>
                </c:pt>
                <c:pt idx="136">
                  <c:v>-7644975.5535000004</c:v>
                </c:pt>
                <c:pt idx="137">
                  <c:v>-8344987.3230999997</c:v>
                </c:pt>
                <c:pt idx="138">
                  <c:v>-8401748.7876999993</c:v>
                </c:pt>
                <c:pt idx="139">
                  <c:v>-7040955.8472999996</c:v>
                </c:pt>
                <c:pt idx="140">
                  <c:v>-8391292.8191</c:v>
                </c:pt>
                <c:pt idx="141">
                  <c:v>-9068939.6198999994</c:v>
                </c:pt>
                <c:pt idx="142">
                  <c:v>-9013006.4504000004</c:v>
                </c:pt>
                <c:pt idx="143">
                  <c:v>-8694301.6065999996</c:v>
                </c:pt>
                <c:pt idx="144">
                  <c:v>-9403191.8745000008</c:v>
                </c:pt>
                <c:pt idx="145">
                  <c:v>-8828926.5651999991</c:v>
                </c:pt>
                <c:pt idx="146">
                  <c:v>-9174456.5625</c:v>
                </c:pt>
                <c:pt idx="147">
                  <c:v>-9659689.5142999999</c:v>
                </c:pt>
                <c:pt idx="148">
                  <c:v>-7196536.5208999999</c:v>
                </c:pt>
                <c:pt idx="149">
                  <c:v>-6797791.0845999997</c:v>
                </c:pt>
                <c:pt idx="150">
                  <c:v>-6877982.9501999998</c:v>
                </c:pt>
                <c:pt idx="151">
                  <c:v>-7057245.2119000005</c:v>
                </c:pt>
                <c:pt idx="152">
                  <c:v>-7499144.2659999998</c:v>
                </c:pt>
                <c:pt idx="153">
                  <c:v>-8125698.3068000004</c:v>
                </c:pt>
                <c:pt idx="154">
                  <c:v>-9972842.7511999998</c:v>
                </c:pt>
                <c:pt idx="155">
                  <c:v>-8697521.7558999993</c:v>
                </c:pt>
                <c:pt idx="156">
                  <c:v>-7457142.9462000001</c:v>
                </c:pt>
                <c:pt idx="157">
                  <c:v>-8455961.6089999992</c:v>
                </c:pt>
                <c:pt idx="158">
                  <c:v>-8733106.2774</c:v>
                </c:pt>
                <c:pt idx="159">
                  <c:v>-8503362.7133000009</c:v>
                </c:pt>
                <c:pt idx="160">
                  <c:v>-6769570.1980999997</c:v>
                </c:pt>
                <c:pt idx="161">
                  <c:v>-7772556.3327000001</c:v>
                </c:pt>
                <c:pt idx="162">
                  <c:v>-6131916.8864000002</c:v>
                </c:pt>
                <c:pt idx="163">
                  <c:v>-5587240.4345000004</c:v>
                </c:pt>
                <c:pt idx="164">
                  <c:v>-5550334.5140000004</c:v>
                </c:pt>
                <c:pt idx="165">
                  <c:v>-5445746.6372999996</c:v>
                </c:pt>
                <c:pt idx="166">
                  <c:v>-5711898.9919999996</c:v>
                </c:pt>
                <c:pt idx="167">
                  <c:v>-5546455.4835000001</c:v>
                </c:pt>
                <c:pt idx="168">
                  <c:v>-6049826.1666999999</c:v>
                </c:pt>
                <c:pt idx="169">
                  <c:v>-6213092.7522</c:v>
                </c:pt>
                <c:pt idx="170">
                  <c:v>-5862180.5447000004</c:v>
                </c:pt>
                <c:pt idx="171">
                  <c:v>-6063787.4105000002</c:v>
                </c:pt>
                <c:pt idx="172">
                  <c:v>-5611505.0286999997</c:v>
                </c:pt>
                <c:pt idx="173">
                  <c:v>-5725902.5877999999</c:v>
                </c:pt>
                <c:pt idx="174">
                  <c:v>-5012545.2964000003</c:v>
                </c:pt>
                <c:pt idx="175">
                  <c:v>-4984214.5965999998</c:v>
                </c:pt>
                <c:pt idx="176">
                  <c:v>-5224677.3881999999</c:v>
                </c:pt>
                <c:pt idx="177">
                  <c:v>-5078689.0851999996</c:v>
                </c:pt>
                <c:pt idx="178">
                  <c:v>-5165373.7549000001</c:v>
                </c:pt>
                <c:pt idx="179">
                  <c:v>-5283725.4533000002</c:v>
                </c:pt>
                <c:pt idx="180">
                  <c:v>-5575220.2390000001</c:v>
                </c:pt>
                <c:pt idx="181">
                  <c:v>-4775535.3037999999</c:v>
                </c:pt>
                <c:pt idx="182">
                  <c:v>-4983135.0673000002</c:v>
                </c:pt>
                <c:pt idx="183">
                  <c:v>-5248981.3121999996</c:v>
                </c:pt>
                <c:pt idx="184">
                  <c:v>-5290092.6114999996</c:v>
                </c:pt>
                <c:pt idx="185">
                  <c:v>-5495177.9358999999</c:v>
                </c:pt>
                <c:pt idx="186">
                  <c:v>-6016678.8123000003</c:v>
                </c:pt>
                <c:pt idx="187">
                  <c:v>-5647317.7226</c:v>
                </c:pt>
                <c:pt idx="188">
                  <c:v>-5798902.0376000004</c:v>
                </c:pt>
                <c:pt idx="189">
                  <c:v>-6206475.3039999995</c:v>
                </c:pt>
                <c:pt idx="190">
                  <c:v>-6258195.6338999998</c:v>
                </c:pt>
                <c:pt idx="191">
                  <c:v>-6165904.3120999997</c:v>
                </c:pt>
                <c:pt idx="192">
                  <c:v>-5953691.2992000002</c:v>
                </c:pt>
                <c:pt idx="193">
                  <c:v>-6166267.8698000005</c:v>
                </c:pt>
                <c:pt idx="194">
                  <c:v>-6186150.4457</c:v>
                </c:pt>
                <c:pt idx="195">
                  <c:v>-6470956.0537</c:v>
                </c:pt>
                <c:pt idx="196">
                  <c:v>-6127400.5969000002</c:v>
                </c:pt>
                <c:pt idx="197">
                  <c:v>-5622825.4210999999</c:v>
                </c:pt>
                <c:pt idx="198">
                  <c:v>-5678034.4301000005</c:v>
                </c:pt>
                <c:pt idx="199">
                  <c:v>-5711878.1390000004</c:v>
                </c:pt>
                <c:pt idx="200">
                  <c:v>-5674569.4826999996</c:v>
                </c:pt>
                <c:pt idx="201">
                  <c:v>-5687219.9072000002</c:v>
                </c:pt>
                <c:pt idx="202">
                  <c:v>-5530525.3766000001</c:v>
                </c:pt>
                <c:pt idx="203">
                  <c:v>-5716475.7198999999</c:v>
                </c:pt>
                <c:pt idx="204">
                  <c:v>-5785418.3664999995</c:v>
                </c:pt>
                <c:pt idx="205">
                  <c:v>-5755217.4711999996</c:v>
                </c:pt>
                <c:pt idx="206">
                  <c:v>-5291636.1467000004</c:v>
                </c:pt>
                <c:pt idx="207">
                  <c:v>-4758966.5038999999</c:v>
                </c:pt>
                <c:pt idx="208">
                  <c:v>-4789270.2812000001</c:v>
                </c:pt>
                <c:pt idx="209">
                  <c:v>-4734384.8296999997</c:v>
                </c:pt>
                <c:pt idx="210">
                  <c:v>-4446610.9968999997</c:v>
                </c:pt>
                <c:pt idx="211">
                  <c:v>-5459760.2397999996</c:v>
                </c:pt>
                <c:pt idx="212">
                  <c:v>-5014633.2589999996</c:v>
                </c:pt>
                <c:pt idx="213">
                  <c:v>-6243628.3857000005</c:v>
                </c:pt>
                <c:pt idx="214">
                  <c:v>-5332547.2111999998</c:v>
                </c:pt>
                <c:pt idx="215">
                  <c:v>-6103107.4797</c:v>
                </c:pt>
                <c:pt idx="216">
                  <c:v>-6225835.2580000004</c:v>
                </c:pt>
                <c:pt idx="217">
                  <c:v>-7398266.7496999996</c:v>
                </c:pt>
                <c:pt idx="218">
                  <c:v>-7863823.4369999999</c:v>
                </c:pt>
                <c:pt idx="219">
                  <c:v>-8187591.483</c:v>
                </c:pt>
                <c:pt idx="220">
                  <c:v>-7675611.5729</c:v>
                </c:pt>
                <c:pt idx="221">
                  <c:v>-7823521.9073999999</c:v>
                </c:pt>
                <c:pt idx="222">
                  <c:v>-8504171.5194000006</c:v>
                </c:pt>
                <c:pt idx="223">
                  <c:v>-7728690.3964</c:v>
                </c:pt>
                <c:pt idx="224">
                  <c:v>-7735311.8062000005</c:v>
                </c:pt>
                <c:pt idx="225">
                  <c:v>-6769685.0739000002</c:v>
                </c:pt>
                <c:pt idx="226">
                  <c:v>-7045206.0247999998</c:v>
                </c:pt>
                <c:pt idx="227">
                  <c:v>-5024597.3695999999</c:v>
                </c:pt>
                <c:pt idx="228">
                  <c:v>-4909380.1897</c:v>
                </c:pt>
                <c:pt idx="229">
                  <c:v>-4654335.3086000001</c:v>
                </c:pt>
                <c:pt idx="230">
                  <c:v>-4842271.5027000001</c:v>
                </c:pt>
                <c:pt idx="231">
                  <c:v>-5658703.3898</c:v>
                </c:pt>
                <c:pt idx="232">
                  <c:v>-5246006.2818999998</c:v>
                </c:pt>
                <c:pt idx="233">
                  <c:v>-5677089.6271000002</c:v>
                </c:pt>
                <c:pt idx="234">
                  <c:v>-5135011.8591</c:v>
                </c:pt>
                <c:pt idx="235">
                  <c:v>-4955213.6239</c:v>
                </c:pt>
                <c:pt idx="236">
                  <c:v>-4792477.2187000001</c:v>
                </c:pt>
                <c:pt idx="237">
                  <c:v>-4700576.1708000004</c:v>
                </c:pt>
                <c:pt idx="238">
                  <c:v>-5041430.3452000003</c:v>
                </c:pt>
                <c:pt idx="239">
                  <c:v>-4756166.2116</c:v>
                </c:pt>
                <c:pt idx="240">
                  <c:v>-5277587.8855999997</c:v>
                </c:pt>
                <c:pt idx="241">
                  <c:v>-5401934.2966</c:v>
                </c:pt>
                <c:pt idx="242">
                  <c:v>-5453144.1034000004</c:v>
                </c:pt>
                <c:pt idx="243">
                  <c:v>-5488798.2426000005</c:v>
                </c:pt>
                <c:pt idx="244">
                  <c:v>-5118040.6518000001</c:v>
                </c:pt>
                <c:pt idx="245">
                  <c:v>-5339987.9462000001</c:v>
                </c:pt>
                <c:pt idx="246">
                  <c:v>-5518412.0344000002</c:v>
                </c:pt>
                <c:pt idx="247">
                  <c:v>-5753688.9775999999</c:v>
                </c:pt>
                <c:pt idx="248">
                  <c:v>-5992517.2185000004</c:v>
                </c:pt>
                <c:pt idx="249">
                  <c:v>-6019310.2180000003</c:v>
                </c:pt>
                <c:pt idx="250">
                  <c:v>-5729190.0947000002</c:v>
                </c:pt>
                <c:pt idx="251">
                  <c:v>-5953802.1908999998</c:v>
                </c:pt>
                <c:pt idx="252">
                  <c:v>-5623365.0828</c:v>
                </c:pt>
                <c:pt idx="253">
                  <c:v>-5698787.4283999996</c:v>
                </c:pt>
                <c:pt idx="254">
                  <c:v>-6058136.8716000002</c:v>
                </c:pt>
                <c:pt idx="255">
                  <c:v>-6217961.4959000004</c:v>
                </c:pt>
                <c:pt idx="256">
                  <c:v>-6346891.8772</c:v>
                </c:pt>
                <c:pt idx="257">
                  <c:v>-6690956.7282999996</c:v>
                </c:pt>
                <c:pt idx="258">
                  <c:v>-6500738.7060000002</c:v>
                </c:pt>
                <c:pt idx="259">
                  <c:v>-6258721.0350000001</c:v>
                </c:pt>
                <c:pt idx="260">
                  <c:v>-5741820.8452000003</c:v>
                </c:pt>
              </c:numCache>
            </c:numRef>
          </c:val>
          <c:smooth val="0"/>
          <c:extLst>
            <c:ext xmlns:c16="http://schemas.microsoft.com/office/drawing/2014/chart" uri="{C3380CC4-5D6E-409C-BE32-E72D297353CC}">
              <c16:uniqueId val="{00000000-3A2B-495B-B1AB-26F6216EA034}"/>
            </c:ext>
          </c:extLst>
        </c:ser>
        <c:ser>
          <c:idx val="1"/>
          <c:order val="1"/>
          <c:tx>
            <c:strRef>
              <c:f>[10]Sheet1!$C$1</c:f>
              <c:strCache>
                <c:ptCount val="1"/>
                <c:pt idx="0">
                  <c:v>Hypothetical P&amp;L </c:v>
                </c:pt>
              </c:strCache>
            </c:strRef>
          </c:tx>
          <c:spPr>
            <a:ln w="12700" cap="rnd">
              <a:solidFill>
                <a:srgbClr val="2F5597"/>
              </a:solidFill>
              <a:round/>
            </a:ln>
            <a:effectLst/>
          </c:spPr>
          <c:marker>
            <c:symbol val="none"/>
          </c:marker>
          <c:cat>
            <c:strRef>
              <c:f>[10]Sheet1!$A$2:$A$262</c:f>
              <c:strCache>
                <c:ptCount val="261"/>
                <c:pt idx="0">
                  <c:v>01/07/2022</c:v>
                </c:pt>
                <c:pt idx="1">
                  <c:v>04/07/2022</c:v>
                </c:pt>
                <c:pt idx="2">
                  <c:v>05/07/2022</c:v>
                </c:pt>
                <c:pt idx="3">
                  <c:v>06/07/2022</c:v>
                </c:pt>
                <c:pt idx="4">
                  <c:v>07/07/2022</c:v>
                </c:pt>
                <c:pt idx="5">
                  <c:v>08/07/2022</c:v>
                </c:pt>
                <c:pt idx="6">
                  <c:v>11/07/2022</c:v>
                </c:pt>
                <c:pt idx="7">
                  <c:v>12/07/2022</c:v>
                </c:pt>
                <c:pt idx="8">
                  <c:v>13/07/2022</c:v>
                </c:pt>
                <c:pt idx="9">
                  <c:v>14/07/2022</c:v>
                </c:pt>
                <c:pt idx="10">
                  <c:v>15/07/2022</c:v>
                </c:pt>
                <c:pt idx="11">
                  <c:v>18/07/2022</c:v>
                </c:pt>
                <c:pt idx="12">
                  <c:v>19/07/2022</c:v>
                </c:pt>
                <c:pt idx="13">
                  <c:v>20/07/2022</c:v>
                </c:pt>
                <c:pt idx="14">
                  <c:v>21/07/2022</c:v>
                </c:pt>
                <c:pt idx="15">
                  <c:v>22/07/2022</c:v>
                </c:pt>
                <c:pt idx="16">
                  <c:v>25/07/2022</c:v>
                </c:pt>
                <c:pt idx="17">
                  <c:v>26/07/2022</c:v>
                </c:pt>
                <c:pt idx="18">
                  <c:v>27/07/2022</c:v>
                </c:pt>
                <c:pt idx="19">
                  <c:v>28/07/2022</c:v>
                </c:pt>
                <c:pt idx="20">
                  <c:v>29/07/2022</c:v>
                </c:pt>
                <c:pt idx="21">
                  <c:v>01/08/2022</c:v>
                </c:pt>
                <c:pt idx="22">
                  <c:v>02/08/2022</c:v>
                </c:pt>
                <c:pt idx="23">
                  <c:v>03/08/2022</c:v>
                </c:pt>
                <c:pt idx="24">
                  <c:v>04/08/2022</c:v>
                </c:pt>
                <c:pt idx="25">
                  <c:v>05/08/2022</c:v>
                </c:pt>
                <c:pt idx="26">
                  <c:v>08/08/2022</c:v>
                </c:pt>
                <c:pt idx="27">
                  <c:v>09/08/2022</c:v>
                </c:pt>
                <c:pt idx="28">
                  <c:v>10/08/2022</c:v>
                </c:pt>
                <c:pt idx="29">
                  <c:v>11/08/2022</c:v>
                </c:pt>
                <c:pt idx="30">
                  <c:v>12/08/2022</c:v>
                </c:pt>
                <c:pt idx="31">
                  <c:v>15/08/2022</c:v>
                </c:pt>
                <c:pt idx="32">
                  <c:v>16/08/2022</c:v>
                </c:pt>
                <c:pt idx="33">
                  <c:v>17/08/2022</c:v>
                </c:pt>
                <c:pt idx="34">
                  <c:v>18/08/2022</c:v>
                </c:pt>
                <c:pt idx="35">
                  <c:v>19/08/2022</c:v>
                </c:pt>
                <c:pt idx="36">
                  <c:v>22/08/2022</c:v>
                </c:pt>
                <c:pt idx="37">
                  <c:v>23/08/2022</c:v>
                </c:pt>
                <c:pt idx="38">
                  <c:v>24/08/2022</c:v>
                </c:pt>
                <c:pt idx="39">
                  <c:v>25/08/2022</c:v>
                </c:pt>
                <c:pt idx="40">
                  <c:v>26/08/2022</c:v>
                </c:pt>
                <c:pt idx="41">
                  <c:v>29/08/2022</c:v>
                </c:pt>
                <c:pt idx="42">
                  <c:v>30/08/2022</c:v>
                </c:pt>
                <c:pt idx="43">
                  <c:v>31/08/2022</c:v>
                </c:pt>
                <c:pt idx="44">
                  <c:v>01/09/2022</c:v>
                </c:pt>
                <c:pt idx="45">
                  <c:v>02/09/2022</c:v>
                </c:pt>
                <c:pt idx="46">
                  <c:v>05/09/2022</c:v>
                </c:pt>
                <c:pt idx="47">
                  <c:v>06/09/2022</c:v>
                </c:pt>
                <c:pt idx="48">
                  <c:v>07/09/2022</c:v>
                </c:pt>
                <c:pt idx="49">
                  <c:v>08/09/2022</c:v>
                </c:pt>
                <c:pt idx="50">
                  <c:v>09/09/2022</c:v>
                </c:pt>
                <c:pt idx="51">
                  <c:v>12/09/2022</c:v>
                </c:pt>
                <c:pt idx="52">
                  <c:v>13/09/2022</c:v>
                </c:pt>
                <c:pt idx="53">
                  <c:v>14/09/2022</c:v>
                </c:pt>
                <c:pt idx="54">
                  <c:v>15/09/2022</c:v>
                </c:pt>
                <c:pt idx="55">
                  <c:v>16/09/2022</c:v>
                </c:pt>
                <c:pt idx="56">
                  <c:v>19/09/2022</c:v>
                </c:pt>
                <c:pt idx="57">
                  <c:v>20/09/2022</c:v>
                </c:pt>
                <c:pt idx="58">
                  <c:v>21/09/2022</c:v>
                </c:pt>
                <c:pt idx="59">
                  <c:v>22/09/2022</c:v>
                </c:pt>
                <c:pt idx="60">
                  <c:v>23/09/2022</c:v>
                </c:pt>
                <c:pt idx="61">
                  <c:v>26/09/2022</c:v>
                </c:pt>
                <c:pt idx="62">
                  <c:v>27/09/2022</c:v>
                </c:pt>
                <c:pt idx="63">
                  <c:v>28/09/2022</c:v>
                </c:pt>
                <c:pt idx="64">
                  <c:v>29/09/2022</c:v>
                </c:pt>
                <c:pt idx="65">
                  <c:v>30/09/2022</c:v>
                </c:pt>
                <c:pt idx="66">
                  <c:v>03/10/2022</c:v>
                </c:pt>
                <c:pt idx="67">
                  <c:v>04/10/2022</c:v>
                </c:pt>
                <c:pt idx="68">
                  <c:v>05/10/2022</c:v>
                </c:pt>
                <c:pt idx="69">
                  <c:v>06/10/2022</c:v>
                </c:pt>
                <c:pt idx="70">
                  <c:v>07/10/2022</c:v>
                </c:pt>
                <c:pt idx="71">
                  <c:v>10/10/2022</c:v>
                </c:pt>
                <c:pt idx="72">
                  <c:v>11/10/2022</c:v>
                </c:pt>
                <c:pt idx="73">
                  <c:v>12/10/2022</c:v>
                </c:pt>
                <c:pt idx="74">
                  <c:v>13/10/2022</c:v>
                </c:pt>
                <c:pt idx="75">
                  <c:v>14/10/2022</c:v>
                </c:pt>
                <c:pt idx="76">
                  <c:v>17/10/2022</c:v>
                </c:pt>
                <c:pt idx="77">
                  <c:v>18/10/2022</c:v>
                </c:pt>
                <c:pt idx="78">
                  <c:v>19/10/2022</c:v>
                </c:pt>
                <c:pt idx="79">
                  <c:v>20/10/2022</c:v>
                </c:pt>
                <c:pt idx="80">
                  <c:v>21/10/2022</c:v>
                </c:pt>
                <c:pt idx="81">
                  <c:v>24/10/2022</c:v>
                </c:pt>
                <c:pt idx="82">
                  <c:v>25/10/2022</c:v>
                </c:pt>
                <c:pt idx="83">
                  <c:v>26/10/2022</c:v>
                </c:pt>
                <c:pt idx="84">
                  <c:v>27/10/2022</c:v>
                </c:pt>
                <c:pt idx="85">
                  <c:v>28/10/2022</c:v>
                </c:pt>
                <c:pt idx="86">
                  <c:v>31/10/2022</c:v>
                </c:pt>
                <c:pt idx="87">
                  <c:v>01/11/2022</c:v>
                </c:pt>
                <c:pt idx="88">
                  <c:v>02/11/2022</c:v>
                </c:pt>
                <c:pt idx="89">
                  <c:v>03/11/2022</c:v>
                </c:pt>
                <c:pt idx="90">
                  <c:v>04/11/2022</c:v>
                </c:pt>
                <c:pt idx="91">
                  <c:v>07/11/2022</c:v>
                </c:pt>
                <c:pt idx="92">
                  <c:v>08/11/2022</c:v>
                </c:pt>
                <c:pt idx="93">
                  <c:v>09/11/2022</c:v>
                </c:pt>
                <c:pt idx="94">
                  <c:v>10/11/2022</c:v>
                </c:pt>
                <c:pt idx="95">
                  <c:v>11/11/2022</c:v>
                </c:pt>
                <c:pt idx="96">
                  <c:v>14/11/2022</c:v>
                </c:pt>
                <c:pt idx="97">
                  <c:v>15/11/2022</c:v>
                </c:pt>
                <c:pt idx="98">
                  <c:v>16/11/2022</c:v>
                </c:pt>
                <c:pt idx="99">
                  <c:v>17/11/2022</c:v>
                </c:pt>
                <c:pt idx="100">
                  <c:v>18/11/2022</c:v>
                </c:pt>
                <c:pt idx="101">
                  <c:v>21/11/2022</c:v>
                </c:pt>
                <c:pt idx="102">
                  <c:v>22/11/2022</c:v>
                </c:pt>
                <c:pt idx="103">
                  <c:v>23/11/2022</c:v>
                </c:pt>
                <c:pt idx="104">
                  <c:v>24/11/2022</c:v>
                </c:pt>
                <c:pt idx="105">
                  <c:v>25/11/2022</c:v>
                </c:pt>
                <c:pt idx="106">
                  <c:v>28/11/2022</c:v>
                </c:pt>
                <c:pt idx="107">
                  <c:v>29/11/2022</c:v>
                </c:pt>
                <c:pt idx="108">
                  <c:v>30/11/2022</c:v>
                </c:pt>
                <c:pt idx="109">
                  <c:v>01/12/2022</c:v>
                </c:pt>
                <c:pt idx="110">
                  <c:v>02/12/2022</c:v>
                </c:pt>
                <c:pt idx="111">
                  <c:v>05/12/2022</c:v>
                </c:pt>
                <c:pt idx="112">
                  <c:v>06/12/2022</c:v>
                </c:pt>
                <c:pt idx="113">
                  <c:v>07/12/2022</c:v>
                </c:pt>
                <c:pt idx="114">
                  <c:v>08/12/2022</c:v>
                </c:pt>
                <c:pt idx="115">
                  <c:v>09/12/2022</c:v>
                </c:pt>
                <c:pt idx="116">
                  <c:v>12/12/2022</c:v>
                </c:pt>
                <c:pt idx="117">
                  <c:v>13/12/2022</c:v>
                </c:pt>
                <c:pt idx="118">
                  <c:v>14/12/2022</c:v>
                </c:pt>
                <c:pt idx="119">
                  <c:v>15/12/2022</c:v>
                </c:pt>
                <c:pt idx="120">
                  <c:v>16/12/2022</c:v>
                </c:pt>
                <c:pt idx="121">
                  <c:v>19/12/2022</c:v>
                </c:pt>
                <c:pt idx="122">
                  <c:v>20/12/2022</c:v>
                </c:pt>
                <c:pt idx="123">
                  <c:v>21/12/2022</c:v>
                </c:pt>
                <c:pt idx="124">
                  <c:v>22/12/2022</c:v>
                </c:pt>
                <c:pt idx="125">
                  <c:v>23/12/2022</c:v>
                </c:pt>
                <c:pt idx="126">
                  <c:v>26/12/2022</c:v>
                </c:pt>
                <c:pt idx="127">
                  <c:v>27/12/2022</c:v>
                </c:pt>
                <c:pt idx="128">
                  <c:v>28/12/2022</c:v>
                </c:pt>
                <c:pt idx="129">
                  <c:v>29/12/2022</c:v>
                </c:pt>
                <c:pt idx="130">
                  <c:v>30/12/2022</c:v>
                </c:pt>
                <c:pt idx="131">
                  <c:v>02/01/2023</c:v>
                </c:pt>
                <c:pt idx="132">
                  <c:v>03/01/2023</c:v>
                </c:pt>
                <c:pt idx="133">
                  <c:v>04/01/2023</c:v>
                </c:pt>
                <c:pt idx="134">
                  <c:v>05/01/2023</c:v>
                </c:pt>
                <c:pt idx="135">
                  <c:v>06/01/2023</c:v>
                </c:pt>
                <c:pt idx="136">
                  <c:v>09/01/2023</c:v>
                </c:pt>
                <c:pt idx="137">
                  <c:v>10/01/2023</c:v>
                </c:pt>
                <c:pt idx="138">
                  <c:v>11/01/2023</c:v>
                </c:pt>
                <c:pt idx="139">
                  <c:v>12/01/2023</c:v>
                </c:pt>
                <c:pt idx="140">
                  <c:v>13/01/2023</c:v>
                </c:pt>
                <c:pt idx="141">
                  <c:v>16/01/2023</c:v>
                </c:pt>
                <c:pt idx="142">
                  <c:v>17/01/2023</c:v>
                </c:pt>
                <c:pt idx="143">
                  <c:v>18/01/2023</c:v>
                </c:pt>
                <c:pt idx="144">
                  <c:v>19/01/2023</c:v>
                </c:pt>
                <c:pt idx="145">
                  <c:v>20/01/2023</c:v>
                </c:pt>
                <c:pt idx="146">
                  <c:v>23/01/2023</c:v>
                </c:pt>
                <c:pt idx="147">
                  <c:v>24/01/2023</c:v>
                </c:pt>
                <c:pt idx="148">
                  <c:v>25/01/2023</c:v>
                </c:pt>
                <c:pt idx="149">
                  <c:v>26/01/2023</c:v>
                </c:pt>
                <c:pt idx="150">
                  <c:v>27/01/2023</c:v>
                </c:pt>
                <c:pt idx="151">
                  <c:v>30/01/2023</c:v>
                </c:pt>
                <c:pt idx="152">
                  <c:v>31/01/2023</c:v>
                </c:pt>
                <c:pt idx="153">
                  <c:v>01/02/2023</c:v>
                </c:pt>
                <c:pt idx="154">
                  <c:v>02/02/2023</c:v>
                </c:pt>
                <c:pt idx="155">
                  <c:v>03/02/2023</c:v>
                </c:pt>
                <c:pt idx="156">
                  <c:v>06/02/2023</c:v>
                </c:pt>
                <c:pt idx="157">
                  <c:v>07/02/2023</c:v>
                </c:pt>
                <c:pt idx="158">
                  <c:v>08/02/2023</c:v>
                </c:pt>
                <c:pt idx="159">
                  <c:v>09/02/2023</c:v>
                </c:pt>
                <c:pt idx="160">
                  <c:v>10/02/2023</c:v>
                </c:pt>
                <c:pt idx="161">
                  <c:v>13/02/2023</c:v>
                </c:pt>
                <c:pt idx="162">
                  <c:v>14/02/2023</c:v>
                </c:pt>
                <c:pt idx="163">
                  <c:v>15/02/2023</c:v>
                </c:pt>
                <c:pt idx="164">
                  <c:v>16/02/2023</c:v>
                </c:pt>
                <c:pt idx="165">
                  <c:v>17/02/2023</c:v>
                </c:pt>
                <c:pt idx="166">
                  <c:v>20/02/2023</c:v>
                </c:pt>
                <c:pt idx="167">
                  <c:v>21/02/2023</c:v>
                </c:pt>
                <c:pt idx="168">
                  <c:v>22/02/2023</c:v>
                </c:pt>
                <c:pt idx="169">
                  <c:v>23/02/2023</c:v>
                </c:pt>
                <c:pt idx="170">
                  <c:v>24/02/2023</c:v>
                </c:pt>
                <c:pt idx="171">
                  <c:v>27/02/2023</c:v>
                </c:pt>
                <c:pt idx="172">
                  <c:v>28/02/2023</c:v>
                </c:pt>
                <c:pt idx="173">
                  <c:v>01/03/2023</c:v>
                </c:pt>
                <c:pt idx="174">
                  <c:v>02/03/2023</c:v>
                </c:pt>
                <c:pt idx="175">
                  <c:v>03/03/2023</c:v>
                </c:pt>
                <c:pt idx="176">
                  <c:v>06/03/2023</c:v>
                </c:pt>
                <c:pt idx="177">
                  <c:v>07/03/2023</c:v>
                </c:pt>
                <c:pt idx="178">
                  <c:v>08/03/2023</c:v>
                </c:pt>
                <c:pt idx="179">
                  <c:v>09/03/2023</c:v>
                </c:pt>
                <c:pt idx="180">
                  <c:v>10/03/2023</c:v>
                </c:pt>
                <c:pt idx="181">
                  <c:v>13/03/2023</c:v>
                </c:pt>
                <c:pt idx="182">
                  <c:v>14/03/2023</c:v>
                </c:pt>
                <c:pt idx="183">
                  <c:v>15/03/2023</c:v>
                </c:pt>
                <c:pt idx="184">
                  <c:v>16/03/2023</c:v>
                </c:pt>
                <c:pt idx="185">
                  <c:v>17/03/2023</c:v>
                </c:pt>
                <c:pt idx="186">
                  <c:v>20/03/2023</c:v>
                </c:pt>
                <c:pt idx="187">
                  <c:v>21/03/2023</c:v>
                </c:pt>
                <c:pt idx="188">
                  <c:v>22/03/2023</c:v>
                </c:pt>
                <c:pt idx="189">
                  <c:v>23/03/2023</c:v>
                </c:pt>
                <c:pt idx="190">
                  <c:v>24/03/2023</c:v>
                </c:pt>
                <c:pt idx="191">
                  <c:v>27/03/2023</c:v>
                </c:pt>
                <c:pt idx="192">
                  <c:v>28/03/2023</c:v>
                </c:pt>
                <c:pt idx="193">
                  <c:v>29/03/2023</c:v>
                </c:pt>
                <c:pt idx="194">
                  <c:v>30/03/2023</c:v>
                </c:pt>
                <c:pt idx="195">
                  <c:v>31/03/2023</c:v>
                </c:pt>
                <c:pt idx="196">
                  <c:v>03/04/2023</c:v>
                </c:pt>
                <c:pt idx="197">
                  <c:v>04/04/2023</c:v>
                </c:pt>
                <c:pt idx="198">
                  <c:v>05/04/2023</c:v>
                </c:pt>
                <c:pt idx="199">
                  <c:v>06/04/2023</c:v>
                </c:pt>
                <c:pt idx="200">
                  <c:v>07/04/2023</c:v>
                </c:pt>
                <c:pt idx="201">
                  <c:v>10/04/2023</c:v>
                </c:pt>
                <c:pt idx="202">
                  <c:v>11/04/2023</c:v>
                </c:pt>
                <c:pt idx="203">
                  <c:v>12/04/2023</c:v>
                </c:pt>
                <c:pt idx="204">
                  <c:v>13/04/2023</c:v>
                </c:pt>
                <c:pt idx="205">
                  <c:v>14/04/2023</c:v>
                </c:pt>
                <c:pt idx="206">
                  <c:v>17/04/2023</c:v>
                </c:pt>
                <c:pt idx="207">
                  <c:v>18/04/2023</c:v>
                </c:pt>
                <c:pt idx="208">
                  <c:v>19/04/2023</c:v>
                </c:pt>
                <c:pt idx="209">
                  <c:v>20/04/2023</c:v>
                </c:pt>
                <c:pt idx="210">
                  <c:v>21/04/2023</c:v>
                </c:pt>
                <c:pt idx="211">
                  <c:v>24/04/2023</c:v>
                </c:pt>
                <c:pt idx="212">
                  <c:v>25/04/2023</c:v>
                </c:pt>
                <c:pt idx="213">
                  <c:v>26/04/2023</c:v>
                </c:pt>
                <c:pt idx="214">
                  <c:v>27/04/2023</c:v>
                </c:pt>
                <c:pt idx="215">
                  <c:v>28/04/2023</c:v>
                </c:pt>
                <c:pt idx="216">
                  <c:v>01/05/2023</c:v>
                </c:pt>
                <c:pt idx="217">
                  <c:v>02/05/2023</c:v>
                </c:pt>
                <c:pt idx="218">
                  <c:v>03/05/2023</c:v>
                </c:pt>
                <c:pt idx="219">
                  <c:v>04/05/2023</c:v>
                </c:pt>
                <c:pt idx="220">
                  <c:v>05/05/2023</c:v>
                </c:pt>
                <c:pt idx="221">
                  <c:v>08/05/2023</c:v>
                </c:pt>
                <c:pt idx="222">
                  <c:v>09/05/2023</c:v>
                </c:pt>
                <c:pt idx="223">
                  <c:v>10/05/2023</c:v>
                </c:pt>
                <c:pt idx="224">
                  <c:v>11/05/2023</c:v>
                </c:pt>
                <c:pt idx="225">
                  <c:v>12/05/2023</c:v>
                </c:pt>
                <c:pt idx="226">
                  <c:v>15/05/2023</c:v>
                </c:pt>
                <c:pt idx="227">
                  <c:v>16/05/2023</c:v>
                </c:pt>
                <c:pt idx="228">
                  <c:v>17/05/2023</c:v>
                </c:pt>
                <c:pt idx="229">
                  <c:v>18/05/2023</c:v>
                </c:pt>
                <c:pt idx="230">
                  <c:v>19/05/2023</c:v>
                </c:pt>
                <c:pt idx="231">
                  <c:v>22/05/2023</c:v>
                </c:pt>
                <c:pt idx="232">
                  <c:v>23/05/2023</c:v>
                </c:pt>
                <c:pt idx="233">
                  <c:v>24/05/2023</c:v>
                </c:pt>
                <c:pt idx="234">
                  <c:v>25/05/2023</c:v>
                </c:pt>
                <c:pt idx="235">
                  <c:v>26/05/2023</c:v>
                </c:pt>
                <c:pt idx="236">
                  <c:v>29/05/2023</c:v>
                </c:pt>
                <c:pt idx="237">
                  <c:v>30/05/2023</c:v>
                </c:pt>
                <c:pt idx="238">
                  <c:v>31/05/2023</c:v>
                </c:pt>
                <c:pt idx="239">
                  <c:v>01/06/2023</c:v>
                </c:pt>
                <c:pt idx="240">
                  <c:v>02/06/2023</c:v>
                </c:pt>
                <c:pt idx="241">
                  <c:v>05/06/2023</c:v>
                </c:pt>
                <c:pt idx="242">
                  <c:v>06/06/2023</c:v>
                </c:pt>
                <c:pt idx="243">
                  <c:v>07/06/2023</c:v>
                </c:pt>
                <c:pt idx="244">
                  <c:v>08/06/2023</c:v>
                </c:pt>
                <c:pt idx="245">
                  <c:v>09/06/2023</c:v>
                </c:pt>
                <c:pt idx="246">
                  <c:v>12/06/2023</c:v>
                </c:pt>
                <c:pt idx="247">
                  <c:v>13/06/2023</c:v>
                </c:pt>
                <c:pt idx="248">
                  <c:v>14/06/2023</c:v>
                </c:pt>
                <c:pt idx="249">
                  <c:v>15/06/2023</c:v>
                </c:pt>
                <c:pt idx="250">
                  <c:v>16/06/2023</c:v>
                </c:pt>
                <c:pt idx="251">
                  <c:v>19/06/2023</c:v>
                </c:pt>
                <c:pt idx="252">
                  <c:v>20/06/2023</c:v>
                </c:pt>
                <c:pt idx="253">
                  <c:v>21/06/2023</c:v>
                </c:pt>
                <c:pt idx="254">
                  <c:v>22/06/2023</c:v>
                </c:pt>
                <c:pt idx="255">
                  <c:v>23/06/2023</c:v>
                </c:pt>
                <c:pt idx="256">
                  <c:v>26/06/2023</c:v>
                </c:pt>
                <c:pt idx="257">
                  <c:v>27/06/2023</c:v>
                </c:pt>
                <c:pt idx="258">
                  <c:v>28/06/2023</c:v>
                </c:pt>
                <c:pt idx="259">
                  <c:v>29/06/2023</c:v>
                </c:pt>
                <c:pt idx="260">
                  <c:v>30/06/2023</c:v>
                </c:pt>
              </c:strCache>
            </c:strRef>
          </c:cat>
          <c:val>
            <c:numRef>
              <c:f>[10]Sheet1!$C$2:$C$262</c:f>
              <c:numCache>
                <c:formatCode>General</c:formatCode>
                <c:ptCount val="261"/>
                <c:pt idx="0">
                  <c:v>-1846981.33</c:v>
                </c:pt>
                <c:pt idx="1">
                  <c:v>-5389606.3099999996</c:v>
                </c:pt>
                <c:pt idx="2">
                  <c:v>-2608268.71</c:v>
                </c:pt>
                <c:pt idx="3">
                  <c:v>28221447.960000001</c:v>
                </c:pt>
                <c:pt idx="4">
                  <c:v>1588101.67</c:v>
                </c:pt>
                <c:pt idx="5">
                  <c:v>-8820969.9199999999</c:v>
                </c:pt>
                <c:pt idx="6">
                  <c:v>2132884.14</c:v>
                </c:pt>
                <c:pt idx="7">
                  <c:v>-4053543.27</c:v>
                </c:pt>
                <c:pt idx="8">
                  <c:v>679859.55</c:v>
                </c:pt>
                <c:pt idx="9">
                  <c:v>436804.27</c:v>
                </c:pt>
                <c:pt idx="10">
                  <c:v>-2508053.35</c:v>
                </c:pt>
                <c:pt idx="11">
                  <c:v>-2759285.74</c:v>
                </c:pt>
                <c:pt idx="12">
                  <c:v>-997313.04</c:v>
                </c:pt>
                <c:pt idx="13">
                  <c:v>4001093.37</c:v>
                </c:pt>
                <c:pt idx="14">
                  <c:v>-1721657.73</c:v>
                </c:pt>
                <c:pt idx="15">
                  <c:v>3609179.58</c:v>
                </c:pt>
                <c:pt idx="16">
                  <c:v>-2799904.37</c:v>
                </c:pt>
                <c:pt idx="17">
                  <c:v>-5093771.42</c:v>
                </c:pt>
                <c:pt idx="18">
                  <c:v>-8758057.4600000009</c:v>
                </c:pt>
                <c:pt idx="19">
                  <c:v>3326667.74</c:v>
                </c:pt>
                <c:pt idx="20">
                  <c:v>-4991713.12</c:v>
                </c:pt>
                <c:pt idx="21">
                  <c:v>-1007284.47</c:v>
                </c:pt>
                <c:pt idx="22">
                  <c:v>5488734.9699999997</c:v>
                </c:pt>
                <c:pt idx="23">
                  <c:v>7089709.1799999997</c:v>
                </c:pt>
                <c:pt idx="24">
                  <c:v>-1023909.09</c:v>
                </c:pt>
                <c:pt idx="25">
                  <c:v>767284.37</c:v>
                </c:pt>
                <c:pt idx="26">
                  <c:v>-1717177.8</c:v>
                </c:pt>
                <c:pt idx="27">
                  <c:v>-256553.8</c:v>
                </c:pt>
                <c:pt idx="28">
                  <c:v>-3496366.89</c:v>
                </c:pt>
                <c:pt idx="29">
                  <c:v>-2235169.9</c:v>
                </c:pt>
                <c:pt idx="30">
                  <c:v>700935.06</c:v>
                </c:pt>
                <c:pt idx="31">
                  <c:v>3221929.13</c:v>
                </c:pt>
                <c:pt idx="32">
                  <c:v>-8044972.8300000001</c:v>
                </c:pt>
                <c:pt idx="33">
                  <c:v>7232862.8399999999</c:v>
                </c:pt>
                <c:pt idx="34">
                  <c:v>-2371833.9900000002</c:v>
                </c:pt>
                <c:pt idx="35">
                  <c:v>-2996226.29</c:v>
                </c:pt>
                <c:pt idx="36">
                  <c:v>-4743023.1500000004</c:v>
                </c:pt>
                <c:pt idx="37">
                  <c:v>-50048.800000000003</c:v>
                </c:pt>
                <c:pt idx="38">
                  <c:v>2742586.15</c:v>
                </c:pt>
                <c:pt idx="39">
                  <c:v>2985161.6</c:v>
                </c:pt>
                <c:pt idx="40">
                  <c:v>663304.62</c:v>
                </c:pt>
                <c:pt idx="41">
                  <c:v>7493044.7400000002</c:v>
                </c:pt>
                <c:pt idx="42">
                  <c:v>1047019.86</c:v>
                </c:pt>
                <c:pt idx="43">
                  <c:v>3424.39</c:v>
                </c:pt>
                <c:pt idx="44">
                  <c:v>110097.19</c:v>
                </c:pt>
                <c:pt idx="45">
                  <c:v>-935696.49</c:v>
                </c:pt>
                <c:pt idx="46">
                  <c:v>1993659.02</c:v>
                </c:pt>
                <c:pt idx="47">
                  <c:v>-95652.4</c:v>
                </c:pt>
                <c:pt idx="48">
                  <c:v>-2002438.47</c:v>
                </c:pt>
                <c:pt idx="49">
                  <c:v>3799767.45</c:v>
                </c:pt>
                <c:pt idx="50">
                  <c:v>682590.54</c:v>
                </c:pt>
                <c:pt idx="51">
                  <c:v>-1386259.76</c:v>
                </c:pt>
                <c:pt idx="52">
                  <c:v>-7716956.6600000001</c:v>
                </c:pt>
                <c:pt idx="53">
                  <c:v>1263293.78</c:v>
                </c:pt>
                <c:pt idx="54">
                  <c:v>1465432.54</c:v>
                </c:pt>
                <c:pt idx="55">
                  <c:v>2623788.0099999998</c:v>
                </c:pt>
                <c:pt idx="56">
                  <c:v>-651859.64</c:v>
                </c:pt>
                <c:pt idx="57">
                  <c:v>-3271518.22</c:v>
                </c:pt>
                <c:pt idx="58">
                  <c:v>-2603815.46</c:v>
                </c:pt>
                <c:pt idx="59">
                  <c:v>-4050930.14</c:v>
                </c:pt>
                <c:pt idx="60">
                  <c:v>-8242552.9400000004</c:v>
                </c:pt>
                <c:pt idx="61">
                  <c:v>-2276163.5699999998</c:v>
                </c:pt>
                <c:pt idx="62">
                  <c:v>-11758348.439999999</c:v>
                </c:pt>
                <c:pt idx="63">
                  <c:v>-526876.05000000005</c:v>
                </c:pt>
                <c:pt idx="64">
                  <c:v>3589474.89</c:v>
                </c:pt>
                <c:pt idx="65">
                  <c:v>-1366642.4</c:v>
                </c:pt>
                <c:pt idx="66">
                  <c:v>5237890.83</c:v>
                </c:pt>
                <c:pt idx="67">
                  <c:v>2753889.54</c:v>
                </c:pt>
                <c:pt idx="68">
                  <c:v>-2438480.96</c:v>
                </c:pt>
                <c:pt idx="69">
                  <c:v>808401.6</c:v>
                </c:pt>
                <c:pt idx="70">
                  <c:v>-1335776.55</c:v>
                </c:pt>
                <c:pt idx="71">
                  <c:v>-1280190.99</c:v>
                </c:pt>
                <c:pt idx="72">
                  <c:v>-163018.42000000001</c:v>
                </c:pt>
                <c:pt idx="73">
                  <c:v>971842.38</c:v>
                </c:pt>
                <c:pt idx="74">
                  <c:v>3971421.64</c:v>
                </c:pt>
                <c:pt idx="75">
                  <c:v>-677517.38</c:v>
                </c:pt>
                <c:pt idx="76">
                  <c:v>30214.37</c:v>
                </c:pt>
                <c:pt idx="77">
                  <c:v>6625745.1600000001</c:v>
                </c:pt>
                <c:pt idx="78">
                  <c:v>4321025.13</c:v>
                </c:pt>
                <c:pt idx="79">
                  <c:v>-1292886.32</c:v>
                </c:pt>
                <c:pt idx="80">
                  <c:v>1068955.44</c:v>
                </c:pt>
                <c:pt idx="81">
                  <c:v>3898770.1</c:v>
                </c:pt>
                <c:pt idx="82">
                  <c:v>2597231.5</c:v>
                </c:pt>
                <c:pt idx="83">
                  <c:v>-620670.81999999995</c:v>
                </c:pt>
                <c:pt idx="84">
                  <c:v>2370752.37</c:v>
                </c:pt>
                <c:pt idx="85">
                  <c:v>3775203.36</c:v>
                </c:pt>
                <c:pt idx="86">
                  <c:v>27367.98</c:v>
                </c:pt>
                <c:pt idx="87">
                  <c:v>512918.67</c:v>
                </c:pt>
                <c:pt idx="88">
                  <c:v>4178253.9</c:v>
                </c:pt>
                <c:pt idx="89">
                  <c:v>4932767.12</c:v>
                </c:pt>
                <c:pt idx="90">
                  <c:v>9446765.6799999997</c:v>
                </c:pt>
                <c:pt idx="91">
                  <c:v>-3278762.62</c:v>
                </c:pt>
                <c:pt idx="92">
                  <c:v>5436475.3200000003</c:v>
                </c:pt>
                <c:pt idx="93">
                  <c:v>-1842804.99</c:v>
                </c:pt>
                <c:pt idx="94">
                  <c:v>1497745.09</c:v>
                </c:pt>
                <c:pt idx="95">
                  <c:v>-2683647.5299999998</c:v>
                </c:pt>
                <c:pt idx="96">
                  <c:v>1869165.17</c:v>
                </c:pt>
                <c:pt idx="97">
                  <c:v>797760</c:v>
                </c:pt>
                <c:pt idx="98">
                  <c:v>952934.25</c:v>
                </c:pt>
                <c:pt idx="99">
                  <c:v>2239891.06</c:v>
                </c:pt>
                <c:pt idx="100">
                  <c:v>-2494984.33</c:v>
                </c:pt>
                <c:pt idx="101">
                  <c:v>-1440776.98</c:v>
                </c:pt>
                <c:pt idx="102">
                  <c:v>3411587.33</c:v>
                </c:pt>
                <c:pt idx="103">
                  <c:v>-1236803.72</c:v>
                </c:pt>
                <c:pt idx="104">
                  <c:v>4224096.9000000004</c:v>
                </c:pt>
                <c:pt idx="105">
                  <c:v>2020950.54</c:v>
                </c:pt>
                <c:pt idx="106">
                  <c:v>-2089212.58</c:v>
                </c:pt>
                <c:pt idx="107">
                  <c:v>-1593253.15</c:v>
                </c:pt>
                <c:pt idx="108">
                  <c:v>4747235.5599999996</c:v>
                </c:pt>
                <c:pt idx="109">
                  <c:v>1716926.54</c:v>
                </c:pt>
                <c:pt idx="110">
                  <c:v>161025.56</c:v>
                </c:pt>
                <c:pt idx="111">
                  <c:v>3256356.06</c:v>
                </c:pt>
                <c:pt idx="112">
                  <c:v>-1786687.99</c:v>
                </c:pt>
                <c:pt idx="113">
                  <c:v>7305104.1200000001</c:v>
                </c:pt>
                <c:pt idx="114">
                  <c:v>780820.69</c:v>
                </c:pt>
                <c:pt idx="115">
                  <c:v>3101463.14</c:v>
                </c:pt>
                <c:pt idx="116">
                  <c:v>-11638230.720000001</c:v>
                </c:pt>
                <c:pt idx="117">
                  <c:v>1209715.68</c:v>
                </c:pt>
                <c:pt idx="118">
                  <c:v>880986.88</c:v>
                </c:pt>
                <c:pt idx="119">
                  <c:v>3951056.44</c:v>
                </c:pt>
                <c:pt idx="120">
                  <c:v>-154977.85</c:v>
                </c:pt>
                <c:pt idx="121">
                  <c:v>-5627864.5599999996</c:v>
                </c:pt>
                <c:pt idx="122">
                  <c:v>-6820729.2400000002</c:v>
                </c:pt>
                <c:pt idx="123">
                  <c:v>1794377.82</c:v>
                </c:pt>
                <c:pt idx="124">
                  <c:v>380539.26</c:v>
                </c:pt>
                <c:pt idx="125">
                  <c:v>-1388.72</c:v>
                </c:pt>
                <c:pt idx="126">
                  <c:v>-531092.09</c:v>
                </c:pt>
                <c:pt idx="127">
                  <c:v>-2046859.24</c:v>
                </c:pt>
                <c:pt idx="128">
                  <c:v>-395178.29</c:v>
                </c:pt>
                <c:pt idx="129">
                  <c:v>3439443.51</c:v>
                </c:pt>
                <c:pt idx="130">
                  <c:v>-9442.2999999999993</c:v>
                </c:pt>
                <c:pt idx="131">
                  <c:v>12522070.84</c:v>
                </c:pt>
                <c:pt idx="132">
                  <c:v>-1416762.28</c:v>
                </c:pt>
                <c:pt idx="133">
                  <c:v>2119681.13</c:v>
                </c:pt>
                <c:pt idx="134">
                  <c:v>-1032097.77</c:v>
                </c:pt>
                <c:pt idx="135">
                  <c:v>-122092.55</c:v>
                </c:pt>
                <c:pt idx="136">
                  <c:v>-2625913.83</c:v>
                </c:pt>
                <c:pt idx="137">
                  <c:v>-3660481.59</c:v>
                </c:pt>
                <c:pt idx="138">
                  <c:v>-256133.1</c:v>
                </c:pt>
                <c:pt idx="139">
                  <c:v>-2157497.75</c:v>
                </c:pt>
                <c:pt idx="140">
                  <c:v>1519576.54</c:v>
                </c:pt>
                <c:pt idx="141">
                  <c:v>1231309.07</c:v>
                </c:pt>
                <c:pt idx="142">
                  <c:v>-9289114.2899999991</c:v>
                </c:pt>
                <c:pt idx="143">
                  <c:v>2419513.35</c:v>
                </c:pt>
                <c:pt idx="144">
                  <c:v>6777151.3700000001</c:v>
                </c:pt>
                <c:pt idx="145">
                  <c:v>-321403.39</c:v>
                </c:pt>
                <c:pt idx="146">
                  <c:v>497214.91</c:v>
                </c:pt>
                <c:pt idx="147">
                  <c:v>2172551.89</c:v>
                </c:pt>
                <c:pt idx="148">
                  <c:v>1211699</c:v>
                </c:pt>
                <c:pt idx="149">
                  <c:v>2424508.48</c:v>
                </c:pt>
                <c:pt idx="150">
                  <c:v>2564720.42</c:v>
                </c:pt>
                <c:pt idx="151">
                  <c:v>2198029.75</c:v>
                </c:pt>
                <c:pt idx="152">
                  <c:v>1217419.26</c:v>
                </c:pt>
                <c:pt idx="153">
                  <c:v>144974.76</c:v>
                </c:pt>
                <c:pt idx="154">
                  <c:v>4159639.83</c:v>
                </c:pt>
                <c:pt idx="155">
                  <c:v>3626444.32</c:v>
                </c:pt>
                <c:pt idx="156">
                  <c:v>2239393.5299999998</c:v>
                </c:pt>
                <c:pt idx="157">
                  <c:v>-534590.48</c:v>
                </c:pt>
                <c:pt idx="158">
                  <c:v>2337711.7599999998</c:v>
                </c:pt>
                <c:pt idx="159">
                  <c:v>5123364.07</c:v>
                </c:pt>
                <c:pt idx="160">
                  <c:v>-671560.7</c:v>
                </c:pt>
                <c:pt idx="161">
                  <c:v>390175.56</c:v>
                </c:pt>
                <c:pt idx="162">
                  <c:v>1227451.1200000001</c:v>
                </c:pt>
                <c:pt idx="163">
                  <c:v>3734191.99</c:v>
                </c:pt>
                <c:pt idx="164">
                  <c:v>103200.82</c:v>
                </c:pt>
                <c:pt idx="165">
                  <c:v>1859989.41</c:v>
                </c:pt>
                <c:pt idx="166">
                  <c:v>-1149884.54</c:v>
                </c:pt>
                <c:pt idx="167">
                  <c:v>1267185.31</c:v>
                </c:pt>
                <c:pt idx="168">
                  <c:v>-39349.82</c:v>
                </c:pt>
                <c:pt idx="169">
                  <c:v>4099581.09</c:v>
                </c:pt>
                <c:pt idx="170">
                  <c:v>-1423803.4</c:v>
                </c:pt>
                <c:pt idx="171">
                  <c:v>526027.75</c:v>
                </c:pt>
                <c:pt idx="172">
                  <c:v>-382178.93</c:v>
                </c:pt>
                <c:pt idx="173">
                  <c:v>-4329548.59</c:v>
                </c:pt>
                <c:pt idx="174">
                  <c:v>1402128.95</c:v>
                </c:pt>
                <c:pt idx="175">
                  <c:v>710619.13</c:v>
                </c:pt>
                <c:pt idx="176">
                  <c:v>1764576.8</c:v>
                </c:pt>
                <c:pt idx="177">
                  <c:v>-124691.04</c:v>
                </c:pt>
                <c:pt idx="178">
                  <c:v>-160438.18</c:v>
                </c:pt>
                <c:pt idx="179">
                  <c:v>-939669.13</c:v>
                </c:pt>
                <c:pt idx="180">
                  <c:v>-10249222.890000001</c:v>
                </c:pt>
                <c:pt idx="181">
                  <c:v>7251578.5300000003</c:v>
                </c:pt>
                <c:pt idx="182">
                  <c:v>-6514781.3799999999</c:v>
                </c:pt>
                <c:pt idx="183">
                  <c:v>-266871.17</c:v>
                </c:pt>
                <c:pt idx="184">
                  <c:v>3979984.94</c:v>
                </c:pt>
                <c:pt idx="185">
                  <c:v>131156.5</c:v>
                </c:pt>
                <c:pt idx="186">
                  <c:v>4737612.5199999996</c:v>
                </c:pt>
                <c:pt idx="187">
                  <c:v>3645107.2</c:v>
                </c:pt>
                <c:pt idx="188">
                  <c:v>-2215547.61</c:v>
                </c:pt>
                <c:pt idx="189">
                  <c:v>-4362362.2</c:v>
                </c:pt>
                <c:pt idx="190">
                  <c:v>142819.37</c:v>
                </c:pt>
                <c:pt idx="191">
                  <c:v>4733621.49</c:v>
                </c:pt>
                <c:pt idx="192">
                  <c:v>-628715.36</c:v>
                </c:pt>
                <c:pt idx="193">
                  <c:v>1699539.48</c:v>
                </c:pt>
                <c:pt idx="194">
                  <c:v>7277420.5800000001</c:v>
                </c:pt>
                <c:pt idx="195">
                  <c:v>929248.07</c:v>
                </c:pt>
                <c:pt idx="196">
                  <c:v>149136.70670000001</c:v>
                </c:pt>
                <c:pt idx="197">
                  <c:v>-2987853.5167999999</c:v>
                </c:pt>
                <c:pt idx="198">
                  <c:v>766268.72860000003</c:v>
                </c:pt>
                <c:pt idx="199">
                  <c:v>64980.561000000002</c:v>
                </c:pt>
                <c:pt idx="200">
                  <c:v>59469.667300000001</c:v>
                </c:pt>
                <c:pt idx="201">
                  <c:v>1689624.36</c:v>
                </c:pt>
                <c:pt idx="202">
                  <c:v>1957001.24</c:v>
                </c:pt>
                <c:pt idx="203">
                  <c:v>-1786451.71</c:v>
                </c:pt>
                <c:pt idx="204">
                  <c:v>2492918.46</c:v>
                </c:pt>
                <c:pt idx="205">
                  <c:v>2215708.89</c:v>
                </c:pt>
                <c:pt idx="206">
                  <c:v>3069269.9</c:v>
                </c:pt>
                <c:pt idx="207">
                  <c:v>472799.71</c:v>
                </c:pt>
                <c:pt idx="208">
                  <c:v>1629686.93</c:v>
                </c:pt>
                <c:pt idx="209">
                  <c:v>-388520.95</c:v>
                </c:pt>
                <c:pt idx="210">
                  <c:v>-331459.34000000003</c:v>
                </c:pt>
                <c:pt idx="211">
                  <c:v>1707.03</c:v>
                </c:pt>
                <c:pt idx="212">
                  <c:v>1570074.68</c:v>
                </c:pt>
                <c:pt idx="213">
                  <c:v>1682366.26</c:v>
                </c:pt>
                <c:pt idx="214">
                  <c:v>-1137156.4276999999</c:v>
                </c:pt>
                <c:pt idx="215">
                  <c:v>11210.490100000001</c:v>
                </c:pt>
                <c:pt idx="216">
                  <c:v>1091988.46</c:v>
                </c:pt>
                <c:pt idx="217">
                  <c:v>-2592481.02</c:v>
                </c:pt>
                <c:pt idx="218">
                  <c:v>-1439815.81</c:v>
                </c:pt>
                <c:pt idx="219">
                  <c:v>3044107.3890999998</c:v>
                </c:pt>
                <c:pt idx="220">
                  <c:v>2169055.702</c:v>
                </c:pt>
                <c:pt idx="221">
                  <c:v>1941457.24</c:v>
                </c:pt>
                <c:pt idx="222">
                  <c:v>52776.73</c:v>
                </c:pt>
                <c:pt idx="223">
                  <c:v>-1934562.22</c:v>
                </c:pt>
                <c:pt idx="224">
                  <c:v>1847717.42</c:v>
                </c:pt>
                <c:pt idx="225">
                  <c:v>226317.15</c:v>
                </c:pt>
                <c:pt idx="226">
                  <c:v>1846090.57</c:v>
                </c:pt>
                <c:pt idx="227">
                  <c:v>-1490988.45</c:v>
                </c:pt>
                <c:pt idx="228">
                  <c:v>221022.87</c:v>
                </c:pt>
                <c:pt idx="229">
                  <c:v>2378313.44</c:v>
                </c:pt>
                <c:pt idx="230">
                  <c:v>906285.08</c:v>
                </c:pt>
                <c:pt idx="231">
                  <c:v>366804.1</c:v>
                </c:pt>
                <c:pt idx="232">
                  <c:v>-989872.91</c:v>
                </c:pt>
                <c:pt idx="233">
                  <c:v>-4056251.7220999999</c:v>
                </c:pt>
                <c:pt idx="234">
                  <c:v>-78903.709300000002</c:v>
                </c:pt>
                <c:pt idx="235">
                  <c:v>123470.239</c:v>
                </c:pt>
                <c:pt idx="236">
                  <c:v>-877561.09</c:v>
                </c:pt>
                <c:pt idx="237">
                  <c:v>849546.03</c:v>
                </c:pt>
                <c:pt idx="238">
                  <c:v>2155058.2913000002</c:v>
                </c:pt>
                <c:pt idx="239">
                  <c:v>2588539.5687000002</c:v>
                </c:pt>
                <c:pt idx="240">
                  <c:v>-2881774.3</c:v>
                </c:pt>
                <c:pt idx="241">
                  <c:v>546263.19999999995</c:v>
                </c:pt>
                <c:pt idx="242">
                  <c:v>2260315.2599999998</c:v>
                </c:pt>
                <c:pt idx="243">
                  <c:v>-1566250.46</c:v>
                </c:pt>
                <c:pt idx="244">
                  <c:v>-2009869.96</c:v>
                </c:pt>
                <c:pt idx="245">
                  <c:v>-3907866.44</c:v>
                </c:pt>
                <c:pt idx="246">
                  <c:v>377734.06</c:v>
                </c:pt>
                <c:pt idx="247">
                  <c:v>428458.6</c:v>
                </c:pt>
                <c:pt idx="248">
                  <c:v>953161.15</c:v>
                </c:pt>
                <c:pt idx="249">
                  <c:v>3178537.64</c:v>
                </c:pt>
                <c:pt idx="250">
                  <c:v>-794536.15</c:v>
                </c:pt>
                <c:pt idx="251">
                  <c:v>349839.54</c:v>
                </c:pt>
                <c:pt idx="252">
                  <c:v>-376790.86849999998</c:v>
                </c:pt>
                <c:pt idx="253">
                  <c:v>-763367.82889999996</c:v>
                </c:pt>
                <c:pt idx="254">
                  <c:v>2469219.6573000001</c:v>
                </c:pt>
                <c:pt idx="255">
                  <c:v>883986.62</c:v>
                </c:pt>
                <c:pt idx="256">
                  <c:v>-467967.66</c:v>
                </c:pt>
                <c:pt idx="257">
                  <c:v>707674.06770000001</c:v>
                </c:pt>
                <c:pt idx="258">
                  <c:v>-196685.1078</c:v>
                </c:pt>
                <c:pt idx="259">
                  <c:v>802205.6</c:v>
                </c:pt>
                <c:pt idx="260">
                  <c:v>-2023080.07</c:v>
                </c:pt>
              </c:numCache>
            </c:numRef>
          </c:val>
          <c:smooth val="0"/>
          <c:extLst>
            <c:ext xmlns:c16="http://schemas.microsoft.com/office/drawing/2014/chart" uri="{C3380CC4-5D6E-409C-BE32-E72D297353CC}">
              <c16:uniqueId val="{00000001-3A2B-495B-B1AB-26F6216EA034}"/>
            </c:ext>
          </c:extLst>
        </c:ser>
        <c:ser>
          <c:idx val="2"/>
          <c:order val="2"/>
          <c:tx>
            <c:strRef>
              <c:f>[10]Sheet1!$D$1</c:f>
              <c:strCache>
                <c:ptCount val="1"/>
                <c:pt idx="0">
                  <c:v>Actual P&amp;L</c:v>
                </c:pt>
              </c:strCache>
            </c:strRef>
          </c:tx>
          <c:spPr>
            <a:ln w="12700" cap="rnd">
              <a:solidFill>
                <a:srgbClr val="BDCDFF"/>
              </a:solidFill>
              <a:round/>
            </a:ln>
            <a:effectLst/>
          </c:spPr>
          <c:marker>
            <c:symbol val="none"/>
          </c:marker>
          <c:cat>
            <c:strRef>
              <c:f>[10]Sheet1!$A$2:$A$262</c:f>
              <c:strCache>
                <c:ptCount val="261"/>
                <c:pt idx="0">
                  <c:v>01/07/2022</c:v>
                </c:pt>
                <c:pt idx="1">
                  <c:v>04/07/2022</c:v>
                </c:pt>
                <c:pt idx="2">
                  <c:v>05/07/2022</c:v>
                </c:pt>
                <c:pt idx="3">
                  <c:v>06/07/2022</c:v>
                </c:pt>
                <c:pt idx="4">
                  <c:v>07/07/2022</c:v>
                </c:pt>
                <c:pt idx="5">
                  <c:v>08/07/2022</c:v>
                </c:pt>
                <c:pt idx="6">
                  <c:v>11/07/2022</c:v>
                </c:pt>
                <c:pt idx="7">
                  <c:v>12/07/2022</c:v>
                </c:pt>
                <c:pt idx="8">
                  <c:v>13/07/2022</c:v>
                </c:pt>
                <c:pt idx="9">
                  <c:v>14/07/2022</c:v>
                </c:pt>
                <c:pt idx="10">
                  <c:v>15/07/2022</c:v>
                </c:pt>
                <c:pt idx="11">
                  <c:v>18/07/2022</c:v>
                </c:pt>
                <c:pt idx="12">
                  <c:v>19/07/2022</c:v>
                </c:pt>
                <c:pt idx="13">
                  <c:v>20/07/2022</c:v>
                </c:pt>
                <c:pt idx="14">
                  <c:v>21/07/2022</c:v>
                </c:pt>
                <c:pt idx="15">
                  <c:v>22/07/2022</c:v>
                </c:pt>
                <c:pt idx="16">
                  <c:v>25/07/2022</c:v>
                </c:pt>
                <c:pt idx="17">
                  <c:v>26/07/2022</c:v>
                </c:pt>
                <c:pt idx="18">
                  <c:v>27/07/2022</c:v>
                </c:pt>
                <c:pt idx="19">
                  <c:v>28/07/2022</c:v>
                </c:pt>
                <c:pt idx="20">
                  <c:v>29/07/2022</c:v>
                </c:pt>
                <c:pt idx="21">
                  <c:v>01/08/2022</c:v>
                </c:pt>
                <c:pt idx="22">
                  <c:v>02/08/2022</c:v>
                </c:pt>
                <c:pt idx="23">
                  <c:v>03/08/2022</c:v>
                </c:pt>
                <c:pt idx="24">
                  <c:v>04/08/2022</c:v>
                </c:pt>
                <c:pt idx="25">
                  <c:v>05/08/2022</c:v>
                </c:pt>
                <c:pt idx="26">
                  <c:v>08/08/2022</c:v>
                </c:pt>
                <c:pt idx="27">
                  <c:v>09/08/2022</c:v>
                </c:pt>
                <c:pt idx="28">
                  <c:v>10/08/2022</c:v>
                </c:pt>
                <c:pt idx="29">
                  <c:v>11/08/2022</c:v>
                </c:pt>
                <c:pt idx="30">
                  <c:v>12/08/2022</c:v>
                </c:pt>
                <c:pt idx="31">
                  <c:v>15/08/2022</c:v>
                </c:pt>
                <c:pt idx="32">
                  <c:v>16/08/2022</c:v>
                </c:pt>
                <c:pt idx="33">
                  <c:v>17/08/2022</c:v>
                </c:pt>
                <c:pt idx="34">
                  <c:v>18/08/2022</c:v>
                </c:pt>
                <c:pt idx="35">
                  <c:v>19/08/2022</c:v>
                </c:pt>
                <c:pt idx="36">
                  <c:v>22/08/2022</c:v>
                </c:pt>
                <c:pt idx="37">
                  <c:v>23/08/2022</c:v>
                </c:pt>
                <c:pt idx="38">
                  <c:v>24/08/2022</c:v>
                </c:pt>
                <c:pt idx="39">
                  <c:v>25/08/2022</c:v>
                </c:pt>
                <c:pt idx="40">
                  <c:v>26/08/2022</c:v>
                </c:pt>
                <c:pt idx="41">
                  <c:v>29/08/2022</c:v>
                </c:pt>
                <c:pt idx="42">
                  <c:v>30/08/2022</c:v>
                </c:pt>
                <c:pt idx="43">
                  <c:v>31/08/2022</c:v>
                </c:pt>
                <c:pt idx="44">
                  <c:v>01/09/2022</c:v>
                </c:pt>
                <c:pt idx="45">
                  <c:v>02/09/2022</c:v>
                </c:pt>
                <c:pt idx="46">
                  <c:v>05/09/2022</c:v>
                </c:pt>
                <c:pt idx="47">
                  <c:v>06/09/2022</c:v>
                </c:pt>
                <c:pt idx="48">
                  <c:v>07/09/2022</c:v>
                </c:pt>
                <c:pt idx="49">
                  <c:v>08/09/2022</c:v>
                </c:pt>
                <c:pt idx="50">
                  <c:v>09/09/2022</c:v>
                </c:pt>
                <c:pt idx="51">
                  <c:v>12/09/2022</c:v>
                </c:pt>
                <c:pt idx="52">
                  <c:v>13/09/2022</c:v>
                </c:pt>
                <c:pt idx="53">
                  <c:v>14/09/2022</c:v>
                </c:pt>
                <c:pt idx="54">
                  <c:v>15/09/2022</c:v>
                </c:pt>
                <c:pt idx="55">
                  <c:v>16/09/2022</c:v>
                </c:pt>
                <c:pt idx="56">
                  <c:v>19/09/2022</c:v>
                </c:pt>
                <c:pt idx="57">
                  <c:v>20/09/2022</c:v>
                </c:pt>
                <c:pt idx="58">
                  <c:v>21/09/2022</c:v>
                </c:pt>
                <c:pt idx="59">
                  <c:v>22/09/2022</c:v>
                </c:pt>
                <c:pt idx="60">
                  <c:v>23/09/2022</c:v>
                </c:pt>
                <c:pt idx="61">
                  <c:v>26/09/2022</c:v>
                </c:pt>
                <c:pt idx="62">
                  <c:v>27/09/2022</c:v>
                </c:pt>
                <c:pt idx="63">
                  <c:v>28/09/2022</c:v>
                </c:pt>
                <c:pt idx="64">
                  <c:v>29/09/2022</c:v>
                </c:pt>
                <c:pt idx="65">
                  <c:v>30/09/2022</c:v>
                </c:pt>
                <c:pt idx="66">
                  <c:v>03/10/2022</c:v>
                </c:pt>
                <c:pt idx="67">
                  <c:v>04/10/2022</c:v>
                </c:pt>
                <c:pt idx="68">
                  <c:v>05/10/2022</c:v>
                </c:pt>
                <c:pt idx="69">
                  <c:v>06/10/2022</c:v>
                </c:pt>
                <c:pt idx="70">
                  <c:v>07/10/2022</c:v>
                </c:pt>
                <c:pt idx="71">
                  <c:v>10/10/2022</c:v>
                </c:pt>
                <c:pt idx="72">
                  <c:v>11/10/2022</c:v>
                </c:pt>
                <c:pt idx="73">
                  <c:v>12/10/2022</c:v>
                </c:pt>
                <c:pt idx="74">
                  <c:v>13/10/2022</c:v>
                </c:pt>
                <c:pt idx="75">
                  <c:v>14/10/2022</c:v>
                </c:pt>
                <c:pt idx="76">
                  <c:v>17/10/2022</c:v>
                </c:pt>
                <c:pt idx="77">
                  <c:v>18/10/2022</c:v>
                </c:pt>
                <c:pt idx="78">
                  <c:v>19/10/2022</c:v>
                </c:pt>
                <c:pt idx="79">
                  <c:v>20/10/2022</c:v>
                </c:pt>
                <c:pt idx="80">
                  <c:v>21/10/2022</c:v>
                </c:pt>
                <c:pt idx="81">
                  <c:v>24/10/2022</c:v>
                </c:pt>
                <c:pt idx="82">
                  <c:v>25/10/2022</c:v>
                </c:pt>
                <c:pt idx="83">
                  <c:v>26/10/2022</c:v>
                </c:pt>
                <c:pt idx="84">
                  <c:v>27/10/2022</c:v>
                </c:pt>
                <c:pt idx="85">
                  <c:v>28/10/2022</c:v>
                </c:pt>
                <c:pt idx="86">
                  <c:v>31/10/2022</c:v>
                </c:pt>
                <c:pt idx="87">
                  <c:v>01/11/2022</c:v>
                </c:pt>
                <c:pt idx="88">
                  <c:v>02/11/2022</c:v>
                </c:pt>
                <c:pt idx="89">
                  <c:v>03/11/2022</c:v>
                </c:pt>
                <c:pt idx="90">
                  <c:v>04/11/2022</c:v>
                </c:pt>
                <c:pt idx="91">
                  <c:v>07/11/2022</c:v>
                </c:pt>
                <c:pt idx="92">
                  <c:v>08/11/2022</c:v>
                </c:pt>
                <c:pt idx="93">
                  <c:v>09/11/2022</c:v>
                </c:pt>
                <c:pt idx="94">
                  <c:v>10/11/2022</c:v>
                </c:pt>
                <c:pt idx="95">
                  <c:v>11/11/2022</c:v>
                </c:pt>
                <c:pt idx="96">
                  <c:v>14/11/2022</c:v>
                </c:pt>
                <c:pt idx="97">
                  <c:v>15/11/2022</c:v>
                </c:pt>
                <c:pt idx="98">
                  <c:v>16/11/2022</c:v>
                </c:pt>
                <c:pt idx="99">
                  <c:v>17/11/2022</c:v>
                </c:pt>
                <c:pt idx="100">
                  <c:v>18/11/2022</c:v>
                </c:pt>
                <c:pt idx="101">
                  <c:v>21/11/2022</c:v>
                </c:pt>
                <c:pt idx="102">
                  <c:v>22/11/2022</c:v>
                </c:pt>
                <c:pt idx="103">
                  <c:v>23/11/2022</c:v>
                </c:pt>
                <c:pt idx="104">
                  <c:v>24/11/2022</c:v>
                </c:pt>
                <c:pt idx="105">
                  <c:v>25/11/2022</c:v>
                </c:pt>
                <c:pt idx="106">
                  <c:v>28/11/2022</c:v>
                </c:pt>
                <c:pt idx="107">
                  <c:v>29/11/2022</c:v>
                </c:pt>
                <c:pt idx="108">
                  <c:v>30/11/2022</c:v>
                </c:pt>
                <c:pt idx="109">
                  <c:v>01/12/2022</c:v>
                </c:pt>
                <c:pt idx="110">
                  <c:v>02/12/2022</c:v>
                </c:pt>
                <c:pt idx="111">
                  <c:v>05/12/2022</c:v>
                </c:pt>
                <c:pt idx="112">
                  <c:v>06/12/2022</c:v>
                </c:pt>
                <c:pt idx="113">
                  <c:v>07/12/2022</c:v>
                </c:pt>
                <c:pt idx="114">
                  <c:v>08/12/2022</c:v>
                </c:pt>
                <c:pt idx="115">
                  <c:v>09/12/2022</c:v>
                </c:pt>
                <c:pt idx="116">
                  <c:v>12/12/2022</c:v>
                </c:pt>
                <c:pt idx="117">
                  <c:v>13/12/2022</c:v>
                </c:pt>
                <c:pt idx="118">
                  <c:v>14/12/2022</c:v>
                </c:pt>
                <c:pt idx="119">
                  <c:v>15/12/2022</c:v>
                </c:pt>
                <c:pt idx="120">
                  <c:v>16/12/2022</c:v>
                </c:pt>
                <c:pt idx="121">
                  <c:v>19/12/2022</c:v>
                </c:pt>
                <c:pt idx="122">
                  <c:v>20/12/2022</c:v>
                </c:pt>
                <c:pt idx="123">
                  <c:v>21/12/2022</c:v>
                </c:pt>
                <c:pt idx="124">
                  <c:v>22/12/2022</c:v>
                </c:pt>
                <c:pt idx="125">
                  <c:v>23/12/2022</c:v>
                </c:pt>
                <c:pt idx="126">
                  <c:v>26/12/2022</c:v>
                </c:pt>
                <c:pt idx="127">
                  <c:v>27/12/2022</c:v>
                </c:pt>
                <c:pt idx="128">
                  <c:v>28/12/2022</c:v>
                </c:pt>
                <c:pt idx="129">
                  <c:v>29/12/2022</c:v>
                </c:pt>
                <c:pt idx="130">
                  <c:v>30/12/2022</c:v>
                </c:pt>
                <c:pt idx="131">
                  <c:v>02/01/2023</c:v>
                </c:pt>
                <c:pt idx="132">
                  <c:v>03/01/2023</c:v>
                </c:pt>
                <c:pt idx="133">
                  <c:v>04/01/2023</c:v>
                </c:pt>
                <c:pt idx="134">
                  <c:v>05/01/2023</c:v>
                </c:pt>
                <c:pt idx="135">
                  <c:v>06/01/2023</c:v>
                </c:pt>
                <c:pt idx="136">
                  <c:v>09/01/2023</c:v>
                </c:pt>
                <c:pt idx="137">
                  <c:v>10/01/2023</c:v>
                </c:pt>
                <c:pt idx="138">
                  <c:v>11/01/2023</c:v>
                </c:pt>
                <c:pt idx="139">
                  <c:v>12/01/2023</c:v>
                </c:pt>
                <c:pt idx="140">
                  <c:v>13/01/2023</c:v>
                </c:pt>
                <c:pt idx="141">
                  <c:v>16/01/2023</c:v>
                </c:pt>
                <c:pt idx="142">
                  <c:v>17/01/2023</c:v>
                </c:pt>
                <c:pt idx="143">
                  <c:v>18/01/2023</c:v>
                </c:pt>
                <c:pt idx="144">
                  <c:v>19/01/2023</c:v>
                </c:pt>
                <c:pt idx="145">
                  <c:v>20/01/2023</c:v>
                </c:pt>
                <c:pt idx="146">
                  <c:v>23/01/2023</c:v>
                </c:pt>
                <c:pt idx="147">
                  <c:v>24/01/2023</c:v>
                </c:pt>
                <c:pt idx="148">
                  <c:v>25/01/2023</c:v>
                </c:pt>
                <c:pt idx="149">
                  <c:v>26/01/2023</c:v>
                </c:pt>
                <c:pt idx="150">
                  <c:v>27/01/2023</c:v>
                </c:pt>
                <c:pt idx="151">
                  <c:v>30/01/2023</c:v>
                </c:pt>
                <c:pt idx="152">
                  <c:v>31/01/2023</c:v>
                </c:pt>
                <c:pt idx="153">
                  <c:v>01/02/2023</c:v>
                </c:pt>
                <c:pt idx="154">
                  <c:v>02/02/2023</c:v>
                </c:pt>
                <c:pt idx="155">
                  <c:v>03/02/2023</c:v>
                </c:pt>
                <c:pt idx="156">
                  <c:v>06/02/2023</c:v>
                </c:pt>
                <c:pt idx="157">
                  <c:v>07/02/2023</c:v>
                </c:pt>
                <c:pt idx="158">
                  <c:v>08/02/2023</c:v>
                </c:pt>
                <c:pt idx="159">
                  <c:v>09/02/2023</c:v>
                </c:pt>
                <c:pt idx="160">
                  <c:v>10/02/2023</c:v>
                </c:pt>
                <c:pt idx="161">
                  <c:v>13/02/2023</c:v>
                </c:pt>
                <c:pt idx="162">
                  <c:v>14/02/2023</c:v>
                </c:pt>
                <c:pt idx="163">
                  <c:v>15/02/2023</c:v>
                </c:pt>
                <c:pt idx="164">
                  <c:v>16/02/2023</c:v>
                </c:pt>
                <c:pt idx="165">
                  <c:v>17/02/2023</c:v>
                </c:pt>
                <c:pt idx="166">
                  <c:v>20/02/2023</c:v>
                </c:pt>
                <c:pt idx="167">
                  <c:v>21/02/2023</c:v>
                </c:pt>
                <c:pt idx="168">
                  <c:v>22/02/2023</c:v>
                </c:pt>
                <c:pt idx="169">
                  <c:v>23/02/2023</c:v>
                </c:pt>
                <c:pt idx="170">
                  <c:v>24/02/2023</c:v>
                </c:pt>
                <c:pt idx="171">
                  <c:v>27/02/2023</c:v>
                </c:pt>
                <c:pt idx="172">
                  <c:v>28/02/2023</c:v>
                </c:pt>
                <c:pt idx="173">
                  <c:v>01/03/2023</c:v>
                </c:pt>
                <c:pt idx="174">
                  <c:v>02/03/2023</c:v>
                </c:pt>
                <c:pt idx="175">
                  <c:v>03/03/2023</c:v>
                </c:pt>
                <c:pt idx="176">
                  <c:v>06/03/2023</c:v>
                </c:pt>
                <c:pt idx="177">
                  <c:v>07/03/2023</c:v>
                </c:pt>
                <c:pt idx="178">
                  <c:v>08/03/2023</c:v>
                </c:pt>
                <c:pt idx="179">
                  <c:v>09/03/2023</c:v>
                </c:pt>
                <c:pt idx="180">
                  <c:v>10/03/2023</c:v>
                </c:pt>
                <c:pt idx="181">
                  <c:v>13/03/2023</c:v>
                </c:pt>
                <c:pt idx="182">
                  <c:v>14/03/2023</c:v>
                </c:pt>
                <c:pt idx="183">
                  <c:v>15/03/2023</c:v>
                </c:pt>
                <c:pt idx="184">
                  <c:v>16/03/2023</c:v>
                </c:pt>
                <c:pt idx="185">
                  <c:v>17/03/2023</c:v>
                </c:pt>
                <c:pt idx="186">
                  <c:v>20/03/2023</c:v>
                </c:pt>
                <c:pt idx="187">
                  <c:v>21/03/2023</c:v>
                </c:pt>
                <c:pt idx="188">
                  <c:v>22/03/2023</c:v>
                </c:pt>
                <c:pt idx="189">
                  <c:v>23/03/2023</c:v>
                </c:pt>
                <c:pt idx="190">
                  <c:v>24/03/2023</c:v>
                </c:pt>
                <c:pt idx="191">
                  <c:v>27/03/2023</c:v>
                </c:pt>
                <c:pt idx="192">
                  <c:v>28/03/2023</c:v>
                </c:pt>
                <c:pt idx="193">
                  <c:v>29/03/2023</c:v>
                </c:pt>
                <c:pt idx="194">
                  <c:v>30/03/2023</c:v>
                </c:pt>
                <c:pt idx="195">
                  <c:v>31/03/2023</c:v>
                </c:pt>
                <c:pt idx="196">
                  <c:v>03/04/2023</c:v>
                </c:pt>
                <c:pt idx="197">
                  <c:v>04/04/2023</c:v>
                </c:pt>
                <c:pt idx="198">
                  <c:v>05/04/2023</c:v>
                </c:pt>
                <c:pt idx="199">
                  <c:v>06/04/2023</c:v>
                </c:pt>
                <c:pt idx="200">
                  <c:v>07/04/2023</c:v>
                </c:pt>
                <c:pt idx="201">
                  <c:v>10/04/2023</c:v>
                </c:pt>
                <c:pt idx="202">
                  <c:v>11/04/2023</c:v>
                </c:pt>
                <c:pt idx="203">
                  <c:v>12/04/2023</c:v>
                </c:pt>
                <c:pt idx="204">
                  <c:v>13/04/2023</c:v>
                </c:pt>
                <c:pt idx="205">
                  <c:v>14/04/2023</c:v>
                </c:pt>
                <c:pt idx="206">
                  <c:v>17/04/2023</c:v>
                </c:pt>
                <c:pt idx="207">
                  <c:v>18/04/2023</c:v>
                </c:pt>
                <c:pt idx="208">
                  <c:v>19/04/2023</c:v>
                </c:pt>
                <c:pt idx="209">
                  <c:v>20/04/2023</c:v>
                </c:pt>
                <c:pt idx="210">
                  <c:v>21/04/2023</c:v>
                </c:pt>
                <c:pt idx="211">
                  <c:v>24/04/2023</c:v>
                </c:pt>
                <c:pt idx="212">
                  <c:v>25/04/2023</c:v>
                </c:pt>
                <c:pt idx="213">
                  <c:v>26/04/2023</c:v>
                </c:pt>
                <c:pt idx="214">
                  <c:v>27/04/2023</c:v>
                </c:pt>
                <c:pt idx="215">
                  <c:v>28/04/2023</c:v>
                </c:pt>
                <c:pt idx="216">
                  <c:v>01/05/2023</c:v>
                </c:pt>
                <c:pt idx="217">
                  <c:v>02/05/2023</c:v>
                </c:pt>
                <c:pt idx="218">
                  <c:v>03/05/2023</c:v>
                </c:pt>
                <c:pt idx="219">
                  <c:v>04/05/2023</c:v>
                </c:pt>
                <c:pt idx="220">
                  <c:v>05/05/2023</c:v>
                </c:pt>
                <c:pt idx="221">
                  <c:v>08/05/2023</c:v>
                </c:pt>
                <c:pt idx="222">
                  <c:v>09/05/2023</c:v>
                </c:pt>
                <c:pt idx="223">
                  <c:v>10/05/2023</c:v>
                </c:pt>
                <c:pt idx="224">
                  <c:v>11/05/2023</c:v>
                </c:pt>
                <c:pt idx="225">
                  <c:v>12/05/2023</c:v>
                </c:pt>
                <c:pt idx="226">
                  <c:v>15/05/2023</c:v>
                </c:pt>
                <c:pt idx="227">
                  <c:v>16/05/2023</c:v>
                </c:pt>
                <c:pt idx="228">
                  <c:v>17/05/2023</c:v>
                </c:pt>
                <c:pt idx="229">
                  <c:v>18/05/2023</c:v>
                </c:pt>
                <c:pt idx="230">
                  <c:v>19/05/2023</c:v>
                </c:pt>
                <c:pt idx="231">
                  <c:v>22/05/2023</c:v>
                </c:pt>
                <c:pt idx="232">
                  <c:v>23/05/2023</c:v>
                </c:pt>
                <c:pt idx="233">
                  <c:v>24/05/2023</c:v>
                </c:pt>
                <c:pt idx="234">
                  <c:v>25/05/2023</c:v>
                </c:pt>
                <c:pt idx="235">
                  <c:v>26/05/2023</c:v>
                </c:pt>
                <c:pt idx="236">
                  <c:v>29/05/2023</c:v>
                </c:pt>
                <c:pt idx="237">
                  <c:v>30/05/2023</c:v>
                </c:pt>
                <c:pt idx="238">
                  <c:v>31/05/2023</c:v>
                </c:pt>
                <c:pt idx="239">
                  <c:v>01/06/2023</c:v>
                </c:pt>
                <c:pt idx="240">
                  <c:v>02/06/2023</c:v>
                </c:pt>
                <c:pt idx="241">
                  <c:v>05/06/2023</c:v>
                </c:pt>
                <c:pt idx="242">
                  <c:v>06/06/2023</c:v>
                </c:pt>
                <c:pt idx="243">
                  <c:v>07/06/2023</c:v>
                </c:pt>
                <c:pt idx="244">
                  <c:v>08/06/2023</c:v>
                </c:pt>
                <c:pt idx="245">
                  <c:v>09/06/2023</c:v>
                </c:pt>
                <c:pt idx="246">
                  <c:v>12/06/2023</c:v>
                </c:pt>
                <c:pt idx="247">
                  <c:v>13/06/2023</c:v>
                </c:pt>
                <c:pt idx="248">
                  <c:v>14/06/2023</c:v>
                </c:pt>
                <c:pt idx="249">
                  <c:v>15/06/2023</c:v>
                </c:pt>
                <c:pt idx="250">
                  <c:v>16/06/2023</c:v>
                </c:pt>
                <c:pt idx="251">
                  <c:v>19/06/2023</c:v>
                </c:pt>
                <c:pt idx="252">
                  <c:v>20/06/2023</c:v>
                </c:pt>
                <c:pt idx="253">
                  <c:v>21/06/2023</c:v>
                </c:pt>
                <c:pt idx="254">
                  <c:v>22/06/2023</c:v>
                </c:pt>
                <c:pt idx="255">
                  <c:v>23/06/2023</c:v>
                </c:pt>
                <c:pt idx="256">
                  <c:v>26/06/2023</c:v>
                </c:pt>
                <c:pt idx="257">
                  <c:v>27/06/2023</c:v>
                </c:pt>
                <c:pt idx="258">
                  <c:v>28/06/2023</c:v>
                </c:pt>
                <c:pt idx="259">
                  <c:v>29/06/2023</c:v>
                </c:pt>
                <c:pt idx="260">
                  <c:v>30/06/2023</c:v>
                </c:pt>
              </c:strCache>
            </c:strRef>
          </c:cat>
          <c:val>
            <c:numRef>
              <c:f>[10]Sheet1!$D$2:$D$262</c:f>
              <c:numCache>
                <c:formatCode>General</c:formatCode>
                <c:ptCount val="261"/>
                <c:pt idx="0">
                  <c:v>-1870577.81</c:v>
                </c:pt>
                <c:pt idx="1">
                  <c:v>-5725331.3899999997</c:v>
                </c:pt>
                <c:pt idx="2">
                  <c:v>-1890193.78</c:v>
                </c:pt>
                <c:pt idx="3">
                  <c:v>28473705.079999998</c:v>
                </c:pt>
                <c:pt idx="4">
                  <c:v>2921570.15</c:v>
                </c:pt>
                <c:pt idx="5">
                  <c:v>-7929831.5999999996</c:v>
                </c:pt>
                <c:pt idx="6">
                  <c:v>2125420.79</c:v>
                </c:pt>
                <c:pt idx="7">
                  <c:v>-3506056.5</c:v>
                </c:pt>
                <c:pt idx="8">
                  <c:v>687751.66</c:v>
                </c:pt>
                <c:pt idx="9">
                  <c:v>592295.26</c:v>
                </c:pt>
                <c:pt idx="10">
                  <c:v>-1854344.46</c:v>
                </c:pt>
                <c:pt idx="11">
                  <c:v>-2021222.58</c:v>
                </c:pt>
                <c:pt idx="12">
                  <c:v>-467833.2</c:v>
                </c:pt>
                <c:pt idx="13">
                  <c:v>4870962.13</c:v>
                </c:pt>
                <c:pt idx="14">
                  <c:v>-2153124.81</c:v>
                </c:pt>
                <c:pt idx="15">
                  <c:v>4212860.93</c:v>
                </c:pt>
                <c:pt idx="16">
                  <c:v>-2539441.2000000002</c:v>
                </c:pt>
                <c:pt idx="17">
                  <c:v>-4376497.3099999996</c:v>
                </c:pt>
                <c:pt idx="18">
                  <c:v>-5056316.72</c:v>
                </c:pt>
                <c:pt idx="19">
                  <c:v>3600647.54</c:v>
                </c:pt>
                <c:pt idx="20">
                  <c:v>-4724994.49</c:v>
                </c:pt>
                <c:pt idx="21">
                  <c:v>-839258.19</c:v>
                </c:pt>
                <c:pt idx="22">
                  <c:v>5728107.8700000001</c:v>
                </c:pt>
                <c:pt idx="23">
                  <c:v>7749863.9500000002</c:v>
                </c:pt>
                <c:pt idx="24">
                  <c:v>-473310.37</c:v>
                </c:pt>
                <c:pt idx="25">
                  <c:v>1113521.71</c:v>
                </c:pt>
                <c:pt idx="26">
                  <c:v>-1876187.64</c:v>
                </c:pt>
                <c:pt idx="27">
                  <c:v>306165.19</c:v>
                </c:pt>
                <c:pt idx="28">
                  <c:v>-2692152.3</c:v>
                </c:pt>
                <c:pt idx="29">
                  <c:v>-1497136.08</c:v>
                </c:pt>
                <c:pt idx="30">
                  <c:v>942928.14</c:v>
                </c:pt>
                <c:pt idx="31">
                  <c:v>3911915.86</c:v>
                </c:pt>
                <c:pt idx="32">
                  <c:v>-8419868.2799999993</c:v>
                </c:pt>
                <c:pt idx="33">
                  <c:v>8888969.7899999991</c:v>
                </c:pt>
                <c:pt idx="34">
                  <c:v>-1632136.83</c:v>
                </c:pt>
                <c:pt idx="35">
                  <c:v>-2972186.86</c:v>
                </c:pt>
                <c:pt idx="36">
                  <c:v>-3981186.56</c:v>
                </c:pt>
                <c:pt idx="37">
                  <c:v>840491.58</c:v>
                </c:pt>
                <c:pt idx="38">
                  <c:v>3684716.18</c:v>
                </c:pt>
                <c:pt idx="39">
                  <c:v>3459593.27</c:v>
                </c:pt>
                <c:pt idx="40">
                  <c:v>899982.59</c:v>
                </c:pt>
                <c:pt idx="41">
                  <c:v>8289877.4100000001</c:v>
                </c:pt>
                <c:pt idx="42">
                  <c:v>1343753.67</c:v>
                </c:pt>
                <c:pt idx="43">
                  <c:v>1334026.6499999999</c:v>
                </c:pt>
                <c:pt idx="44">
                  <c:v>231090.45</c:v>
                </c:pt>
                <c:pt idx="45">
                  <c:v>-1223803.55</c:v>
                </c:pt>
                <c:pt idx="46">
                  <c:v>2139971.7000000002</c:v>
                </c:pt>
                <c:pt idx="47">
                  <c:v>86950.35</c:v>
                </c:pt>
                <c:pt idx="48">
                  <c:v>-612684.98</c:v>
                </c:pt>
                <c:pt idx="49">
                  <c:v>4788012.68</c:v>
                </c:pt>
                <c:pt idx="50">
                  <c:v>1793945.74</c:v>
                </c:pt>
                <c:pt idx="51">
                  <c:v>-1329475.77</c:v>
                </c:pt>
                <c:pt idx="52">
                  <c:v>-7095956.0499999998</c:v>
                </c:pt>
                <c:pt idx="53">
                  <c:v>2217718.35</c:v>
                </c:pt>
                <c:pt idx="54">
                  <c:v>1962326.94</c:v>
                </c:pt>
                <c:pt idx="55">
                  <c:v>2797605.85</c:v>
                </c:pt>
                <c:pt idx="56">
                  <c:v>-736704.5</c:v>
                </c:pt>
                <c:pt idx="57">
                  <c:v>-2429814.02</c:v>
                </c:pt>
                <c:pt idx="58">
                  <c:v>-1498410.54</c:v>
                </c:pt>
                <c:pt idx="59">
                  <c:v>-3241565.48</c:v>
                </c:pt>
                <c:pt idx="60">
                  <c:v>-8545532.7200000007</c:v>
                </c:pt>
                <c:pt idx="61">
                  <c:v>-1904864.12</c:v>
                </c:pt>
                <c:pt idx="62">
                  <c:v>-12227795.23</c:v>
                </c:pt>
                <c:pt idx="63">
                  <c:v>454726.95</c:v>
                </c:pt>
                <c:pt idx="64">
                  <c:v>9782330.3900000006</c:v>
                </c:pt>
                <c:pt idx="65">
                  <c:v>-872652.48</c:v>
                </c:pt>
                <c:pt idx="66">
                  <c:v>5760320.7999999998</c:v>
                </c:pt>
                <c:pt idx="67">
                  <c:v>4136567.14</c:v>
                </c:pt>
                <c:pt idx="68">
                  <c:v>-1740863.73</c:v>
                </c:pt>
                <c:pt idx="69">
                  <c:v>811460.49</c:v>
                </c:pt>
                <c:pt idx="70">
                  <c:v>-586893.99</c:v>
                </c:pt>
                <c:pt idx="71">
                  <c:v>132898.88</c:v>
                </c:pt>
                <c:pt idx="72">
                  <c:v>-170724.94</c:v>
                </c:pt>
                <c:pt idx="73">
                  <c:v>2270610.34</c:v>
                </c:pt>
                <c:pt idx="74">
                  <c:v>4891154.3899999997</c:v>
                </c:pt>
                <c:pt idx="75">
                  <c:v>-580399.21</c:v>
                </c:pt>
                <c:pt idx="76">
                  <c:v>144605.23000000001</c:v>
                </c:pt>
                <c:pt idx="77">
                  <c:v>6698614.29</c:v>
                </c:pt>
                <c:pt idx="78">
                  <c:v>4922248.2</c:v>
                </c:pt>
                <c:pt idx="79">
                  <c:v>-1485587.1</c:v>
                </c:pt>
                <c:pt idx="80">
                  <c:v>1065313.23</c:v>
                </c:pt>
                <c:pt idx="81">
                  <c:v>3436753.04</c:v>
                </c:pt>
                <c:pt idx="82">
                  <c:v>2822561.15</c:v>
                </c:pt>
                <c:pt idx="83">
                  <c:v>-517119.14</c:v>
                </c:pt>
                <c:pt idx="84">
                  <c:v>3652731.03</c:v>
                </c:pt>
                <c:pt idx="85">
                  <c:v>3979473.41</c:v>
                </c:pt>
                <c:pt idx="86">
                  <c:v>188670.82</c:v>
                </c:pt>
                <c:pt idx="87">
                  <c:v>926045.92</c:v>
                </c:pt>
                <c:pt idx="88">
                  <c:v>3590467.07</c:v>
                </c:pt>
                <c:pt idx="89">
                  <c:v>4854770.58</c:v>
                </c:pt>
                <c:pt idx="90">
                  <c:v>8748870.75</c:v>
                </c:pt>
                <c:pt idx="91">
                  <c:v>-2295823.19</c:v>
                </c:pt>
                <c:pt idx="92">
                  <c:v>5796091.9199999999</c:v>
                </c:pt>
                <c:pt idx="93">
                  <c:v>-1548761.1</c:v>
                </c:pt>
                <c:pt idx="94">
                  <c:v>1159859.52</c:v>
                </c:pt>
                <c:pt idx="95">
                  <c:v>-2486264.5099999998</c:v>
                </c:pt>
                <c:pt idx="96">
                  <c:v>2374010.56</c:v>
                </c:pt>
                <c:pt idx="97">
                  <c:v>2177824.54</c:v>
                </c:pt>
                <c:pt idx="98">
                  <c:v>340039.13</c:v>
                </c:pt>
                <c:pt idx="99">
                  <c:v>2339284.77</c:v>
                </c:pt>
                <c:pt idx="100">
                  <c:v>-2920208.43</c:v>
                </c:pt>
                <c:pt idx="101">
                  <c:v>380913.76</c:v>
                </c:pt>
                <c:pt idx="102">
                  <c:v>3287997.33</c:v>
                </c:pt>
                <c:pt idx="103">
                  <c:v>-486955.61</c:v>
                </c:pt>
                <c:pt idx="104">
                  <c:v>4675381.96</c:v>
                </c:pt>
                <c:pt idx="105">
                  <c:v>2196259.4700000002</c:v>
                </c:pt>
                <c:pt idx="106">
                  <c:v>-737312.73</c:v>
                </c:pt>
                <c:pt idx="107">
                  <c:v>-249041.75</c:v>
                </c:pt>
                <c:pt idx="108">
                  <c:v>4931031.24</c:v>
                </c:pt>
                <c:pt idx="109">
                  <c:v>2680191.46</c:v>
                </c:pt>
                <c:pt idx="110">
                  <c:v>1023725.07</c:v>
                </c:pt>
                <c:pt idx="111">
                  <c:v>3773981.07</c:v>
                </c:pt>
                <c:pt idx="112">
                  <c:v>-1139227.1599999999</c:v>
                </c:pt>
                <c:pt idx="113">
                  <c:v>7373781.7400000002</c:v>
                </c:pt>
                <c:pt idx="114">
                  <c:v>1265748.45</c:v>
                </c:pt>
                <c:pt idx="115">
                  <c:v>3637651.92</c:v>
                </c:pt>
                <c:pt idx="116">
                  <c:v>-10760384.74</c:v>
                </c:pt>
                <c:pt idx="117">
                  <c:v>1396614.77</c:v>
                </c:pt>
                <c:pt idx="118">
                  <c:v>2718209.84</c:v>
                </c:pt>
                <c:pt idx="119">
                  <c:v>3733212.29</c:v>
                </c:pt>
                <c:pt idx="120">
                  <c:v>139022.21</c:v>
                </c:pt>
                <c:pt idx="121">
                  <c:v>-4602482.16</c:v>
                </c:pt>
                <c:pt idx="122">
                  <c:v>-6360834.4100000001</c:v>
                </c:pt>
                <c:pt idx="123">
                  <c:v>2508546.38</c:v>
                </c:pt>
                <c:pt idx="124">
                  <c:v>999203.14</c:v>
                </c:pt>
                <c:pt idx="125">
                  <c:v>-1388.72</c:v>
                </c:pt>
                <c:pt idx="126">
                  <c:v>-727803.9</c:v>
                </c:pt>
                <c:pt idx="127">
                  <c:v>-5048946.68</c:v>
                </c:pt>
                <c:pt idx="128">
                  <c:v>378726.66</c:v>
                </c:pt>
                <c:pt idx="129">
                  <c:v>2924460.86</c:v>
                </c:pt>
                <c:pt idx="130">
                  <c:v>49047.14</c:v>
                </c:pt>
                <c:pt idx="131">
                  <c:v>13010908.27</c:v>
                </c:pt>
                <c:pt idx="132">
                  <c:v>-720444.79</c:v>
                </c:pt>
                <c:pt idx="133">
                  <c:v>2151503.7999999998</c:v>
                </c:pt>
                <c:pt idx="134">
                  <c:v>617851.74</c:v>
                </c:pt>
                <c:pt idx="135">
                  <c:v>289898.62</c:v>
                </c:pt>
                <c:pt idx="136">
                  <c:v>-1731083.32</c:v>
                </c:pt>
                <c:pt idx="137">
                  <c:v>-2228304.5499999998</c:v>
                </c:pt>
                <c:pt idx="138">
                  <c:v>294878.61</c:v>
                </c:pt>
                <c:pt idx="139">
                  <c:v>-1676290.86</c:v>
                </c:pt>
                <c:pt idx="140">
                  <c:v>1732929.37</c:v>
                </c:pt>
                <c:pt idx="141">
                  <c:v>2218976.98</c:v>
                </c:pt>
                <c:pt idx="142">
                  <c:v>-9066038.6799999997</c:v>
                </c:pt>
                <c:pt idx="143">
                  <c:v>2746191.53</c:v>
                </c:pt>
                <c:pt idx="144">
                  <c:v>6957946.1500000004</c:v>
                </c:pt>
                <c:pt idx="145">
                  <c:v>157684.35</c:v>
                </c:pt>
                <c:pt idx="146">
                  <c:v>782804.16</c:v>
                </c:pt>
                <c:pt idx="147">
                  <c:v>2968268.97</c:v>
                </c:pt>
                <c:pt idx="148">
                  <c:v>1544057.9</c:v>
                </c:pt>
                <c:pt idx="149">
                  <c:v>2582242.3199999998</c:v>
                </c:pt>
                <c:pt idx="150">
                  <c:v>2316603.13</c:v>
                </c:pt>
                <c:pt idx="151">
                  <c:v>2900209.23</c:v>
                </c:pt>
                <c:pt idx="152">
                  <c:v>1616804.74</c:v>
                </c:pt>
                <c:pt idx="153">
                  <c:v>-15745.29</c:v>
                </c:pt>
                <c:pt idx="154">
                  <c:v>5007124.34</c:v>
                </c:pt>
                <c:pt idx="155">
                  <c:v>2983025.76</c:v>
                </c:pt>
                <c:pt idx="156">
                  <c:v>2302436.52</c:v>
                </c:pt>
                <c:pt idx="157">
                  <c:v>937043.75</c:v>
                </c:pt>
                <c:pt idx="158">
                  <c:v>2628727.96</c:v>
                </c:pt>
                <c:pt idx="159">
                  <c:v>5705423.2800000003</c:v>
                </c:pt>
                <c:pt idx="160">
                  <c:v>-405343.63</c:v>
                </c:pt>
                <c:pt idx="161">
                  <c:v>1080932.83</c:v>
                </c:pt>
                <c:pt idx="162">
                  <c:v>1983416.41</c:v>
                </c:pt>
                <c:pt idx="163">
                  <c:v>4573978.99</c:v>
                </c:pt>
                <c:pt idx="164">
                  <c:v>277992.48</c:v>
                </c:pt>
                <c:pt idx="165">
                  <c:v>2201595.2200000002</c:v>
                </c:pt>
                <c:pt idx="166">
                  <c:v>-294270.46000000002</c:v>
                </c:pt>
                <c:pt idx="167">
                  <c:v>1986881.34</c:v>
                </c:pt>
                <c:pt idx="168">
                  <c:v>315581.24</c:v>
                </c:pt>
                <c:pt idx="169">
                  <c:v>4265194.6900000004</c:v>
                </c:pt>
                <c:pt idx="170">
                  <c:v>-975793.89</c:v>
                </c:pt>
                <c:pt idx="171">
                  <c:v>1269845.27</c:v>
                </c:pt>
                <c:pt idx="172">
                  <c:v>1013386.91</c:v>
                </c:pt>
                <c:pt idx="173">
                  <c:v>-3494929.06</c:v>
                </c:pt>
                <c:pt idx="174">
                  <c:v>1753403.91</c:v>
                </c:pt>
                <c:pt idx="175">
                  <c:v>1099724.46</c:v>
                </c:pt>
                <c:pt idx="176">
                  <c:v>2495005.88</c:v>
                </c:pt>
                <c:pt idx="177">
                  <c:v>1050474.19</c:v>
                </c:pt>
                <c:pt idx="178">
                  <c:v>256524.39</c:v>
                </c:pt>
                <c:pt idx="179">
                  <c:v>-496104.71</c:v>
                </c:pt>
                <c:pt idx="180">
                  <c:v>-11051667.470000001</c:v>
                </c:pt>
                <c:pt idx="181">
                  <c:v>8297304.3600000003</c:v>
                </c:pt>
                <c:pt idx="182">
                  <c:v>-9555766.7899999991</c:v>
                </c:pt>
                <c:pt idx="183">
                  <c:v>1005561.2</c:v>
                </c:pt>
                <c:pt idx="184">
                  <c:v>4527400.8499999996</c:v>
                </c:pt>
                <c:pt idx="185">
                  <c:v>360322.28</c:v>
                </c:pt>
                <c:pt idx="186">
                  <c:v>4938641.97</c:v>
                </c:pt>
                <c:pt idx="187">
                  <c:v>4031962.6</c:v>
                </c:pt>
                <c:pt idx="188">
                  <c:v>-1590018.61</c:v>
                </c:pt>
                <c:pt idx="189">
                  <c:v>-4195953.5</c:v>
                </c:pt>
                <c:pt idx="190">
                  <c:v>1022529.57</c:v>
                </c:pt>
                <c:pt idx="191">
                  <c:v>5128849.6500000004</c:v>
                </c:pt>
                <c:pt idx="192">
                  <c:v>-1125427.95</c:v>
                </c:pt>
                <c:pt idx="193">
                  <c:v>2554151.79</c:v>
                </c:pt>
                <c:pt idx="194">
                  <c:v>8009867.46</c:v>
                </c:pt>
                <c:pt idx="195">
                  <c:v>1722098.87</c:v>
                </c:pt>
                <c:pt idx="196">
                  <c:v>743763.7267</c:v>
                </c:pt>
                <c:pt idx="197">
                  <c:v>-2380872.5367999999</c:v>
                </c:pt>
                <c:pt idx="198">
                  <c:v>871126.93870000006</c:v>
                </c:pt>
                <c:pt idx="199">
                  <c:v>64980.561000000002</c:v>
                </c:pt>
                <c:pt idx="200">
                  <c:v>59543.397299999997</c:v>
                </c:pt>
                <c:pt idx="201">
                  <c:v>1905740.43</c:v>
                </c:pt>
                <c:pt idx="202">
                  <c:v>2808585.49</c:v>
                </c:pt>
                <c:pt idx="203">
                  <c:v>-1494702.16</c:v>
                </c:pt>
                <c:pt idx="204">
                  <c:v>2786379.96</c:v>
                </c:pt>
                <c:pt idx="205">
                  <c:v>2471975.37</c:v>
                </c:pt>
                <c:pt idx="206">
                  <c:v>3836714.2</c:v>
                </c:pt>
                <c:pt idx="207">
                  <c:v>653598.27</c:v>
                </c:pt>
                <c:pt idx="208">
                  <c:v>2162841.1800000002</c:v>
                </c:pt>
                <c:pt idx="209">
                  <c:v>193469.64</c:v>
                </c:pt>
                <c:pt idx="210">
                  <c:v>-417463.95</c:v>
                </c:pt>
                <c:pt idx="211">
                  <c:v>212690.19</c:v>
                </c:pt>
                <c:pt idx="212">
                  <c:v>2109001.1800000002</c:v>
                </c:pt>
                <c:pt idx="213">
                  <c:v>2065513.63</c:v>
                </c:pt>
                <c:pt idx="214">
                  <c:v>-1049972.7376999999</c:v>
                </c:pt>
                <c:pt idx="215">
                  <c:v>11210.490100000001</c:v>
                </c:pt>
                <c:pt idx="216">
                  <c:v>2390052.2799999998</c:v>
                </c:pt>
                <c:pt idx="217">
                  <c:v>-1900425.92</c:v>
                </c:pt>
                <c:pt idx="218">
                  <c:v>-1223865.19</c:v>
                </c:pt>
                <c:pt idx="219">
                  <c:v>2984022.0191000002</c:v>
                </c:pt>
                <c:pt idx="220">
                  <c:v>2275620.702</c:v>
                </c:pt>
                <c:pt idx="221">
                  <c:v>2170762.06</c:v>
                </c:pt>
                <c:pt idx="222">
                  <c:v>900978.19</c:v>
                </c:pt>
                <c:pt idx="223">
                  <c:v>-1294505.23</c:v>
                </c:pt>
                <c:pt idx="224">
                  <c:v>2553516.52</c:v>
                </c:pt>
                <c:pt idx="225">
                  <c:v>931425.7</c:v>
                </c:pt>
                <c:pt idx="226">
                  <c:v>2325460.62</c:v>
                </c:pt>
                <c:pt idx="227">
                  <c:v>-870788.71</c:v>
                </c:pt>
                <c:pt idx="228">
                  <c:v>175779.18</c:v>
                </c:pt>
                <c:pt idx="229">
                  <c:v>3080624.77</c:v>
                </c:pt>
                <c:pt idx="230">
                  <c:v>916469.27</c:v>
                </c:pt>
                <c:pt idx="231">
                  <c:v>1619999.56</c:v>
                </c:pt>
                <c:pt idx="232">
                  <c:v>-450285.24</c:v>
                </c:pt>
                <c:pt idx="233">
                  <c:v>-3294030.7121000001</c:v>
                </c:pt>
                <c:pt idx="234">
                  <c:v>531804.67070000002</c:v>
                </c:pt>
                <c:pt idx="235">
                  <c:v>287387.40899999999</c:v>
                </c:pt>
                <c:pt idx="236">
                  <c:v>-122942.6</c:v>
                </c:pt>
                <c:pt idx="237">
                  <c:v>1633490.83</c:v>
                </c:pt>
                <c:pt idx="238">
                  <c:v>2506283.1913999999</c:v>
                </c:pt>
                <c:pt idx="239">
                  <c:v>3152767.4986999999</c:v>
                </c:pt>
                <c:pt idx="240">
                  <c:v>-2381771.19</c:v>
                </c:pt>
                <c:pt idx="241">
                  <c:v>1421089.4</c:v>
                </c:pt>
                <c:pt idx="242">
                  <c:v>2830086.7</c:v>
                </c:pt>
                <c:pt idx="243">
                  <c:v>-1371959.56</c:v>
                </c:pt>
                <c:pt idx="244">
                  <c:v>-1724668.01</c:v>
                </c:pt>
                <c:pt idx="245">
                  <c:v>-3146130.4</c:v>
                </c:pt>
                <c:pt idx="246">
                  <c:v>1425347.41</c:v>
                </c:pt>
                <c:pt idx="247">
                  <c:v>1078425.3799999999</c:v>
                </c:pt>
                <c:pt idx="248">
                  <c:v>1447353.37</c:v>
                </c:pt>
                <c:pt idx="249">
                  <c:v>3935920.49</c:v>
                </c:pt>
                <c:pt idx="250">
                  <c:v>-829853.63</c:v>
                </c:pt>
                <c:pt idx="251">
                  <c:v>998713.94</c:v>
                </c:pt>
                <c:pt idx="252">
                  <c:v>222425.9615</c:v>
                </c:pt>
                <c:pt idx="253">
                  <c:v>-558861.19889999996</c:v>
                </c:pt>
                <c:pt idx="254">
                  <c:v>2348899.4372999999</c:v>
                </c:pt>
                <c:pt idx="255">
                  <c:v>983920.42</c:v>
                </c:pt>
                <c:pt idx="256">
                  <c:v>268961.51</c:v>
                </c:pt>
                <c:pt idx="257">
                  <c:v>839068.25769999996</c:v>
                </c:pt>
                <c:pt idx="258">
                  <c:v>281504.7022</c:v>
                </c:pt>
                <c:pt idx="259">
                  <c:v>1633606.47</c:v>
                </c:pt>
                <c:pt idx="260">
                  <c:v>-1789485.51</c:v>
                </c:pt>
              </c:numCache>
            </c:numRef>
          </c:val>
          <c:smooth val="0"/>
          <c:extLst>
            <c:ext xmlns:c16="http://schemas.microsoft.com/office/drawing/2014/chart" uri="{C3380CC4-5D6E-409C-BE32-E72D297353CC}">
              <c16:uniqueId val="{00000002-3A2B-495B-B1AB-26F6216EA034}"/>
            </c:ext>
          </c:extLst>
        </c:ser>
        <c:dLbls>
          <c:showLegendKey val="0"/>
          <c:showVal val="0"/>
          <c:showCatName val="0"/>
          <c:showSerName val="0"/>
          <c:showPercent val="0"/>
          <c:showBubbleSize val="0"/>
        </c:dLbls>
        <c:smooth val="0"/>
        <c:axId val="946099720"/>
        <c:axId val="946103656"/>
      </c:lineChart>
      <c:dateAx>
        <c:axId val="9460997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1620000" spcFirstLastPara="1" vertOverflow="ellipsis" wrap="square" anchor="b"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946103656"/>
        <c:crosses val="autoZero"/>
        <c:auto val="0"/>
        <c:lblOffset val="100"/>
        <c:baseTimeUnit val="days"/>
        <c:majorUnit val="37"/>
      </c:dateAx>
      <c:valAx>
        <c:axId val="9461036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946099720"/>
        <c:crosses val="autoZero"/>
        <c:crossBetween val="between"/>
        <c:dispUnits>
          <c:builtInUnit val="millions"/>
          <c:dispUnitsLbl>
            <c:layout>
              <c:manualLayout>
                <c:xMode val="edge"/>
                <c:yMode val="edge"/>
                <c:x val="7.9960007404170762E-3"/>
                <c:y val="2.0174552532058784E-2"/>
              </c:manualLayout>
            </c:layout>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Million</a:t>
                  </a:r>
                  <a:r>
                    <a:rPr lang="en-GB" baseline="0"/>
                    <a:t> EUR</a:t>
                  </a:r>
                  <a:endParaRPr lang="en-GB"/>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dispUnitsLbl>
        </c:dispUnits>
      </c:valAx>
      <c:spPr>
        <a:noFill/>
        <a:ln>
          <a:noFill/>
        </a:ln>
        <a:effectLst/>
      </c:spPr>
    </c:plotArea>
    <c:legend>
      <c:legendPos val="b"/>
      <c:layout>
        <c:manualLayout>
          <c:xMode val="edge"/>
          <c:yMode val="edge"/>
          <c:x val="0.19840367076417606"/>
          <c:y val="0.14095457076129944"/>
          <c:w val="0.63676561113314079"/>
          <c:h val="6.198390490444892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noFill/>
      <a:round/>
    </a:ln>
    <a:effectLst/>
  </c:spPr>
  <c:txPr>
    <a:bodyPr/>
    <a:lstStyle/>
    <a:p>
      <a:pPr>
        <a:defRPr/>
      </a:pPr>
      <a:endParaRPr lang="nl-B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1" Type="http://schemas.openxmlformats.org/officeDocument/2006/relationships/hyperlink" Target="#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CONTENTS!A1"/></Relationships>
</file>

<file path=xl/drawings/_rels/drawing25.xml.rels><?xml version="1.0" encoding="UTF-8" standalone="yes"?>
<Relationships xmlns="http://schemas.openxmlformats.org/package/2006/relationships"><Relationship Id="rId1" Type="http://schemas.openxmlformats.org/officeDocument/2006/relationships/hyperlink" Target="#CONTENTS!A1"/></Relationships>
</file>

<file path=xl/drawings/_rels/drawing26.xml.rels><?xml version="1.0" encoding="UTF-8" standalone="yes"?>
<Relationships xmlns="http://schemas.openxmlformats.org/package/2006/relationships"><Relationship Id="rId1" Type="http://schemas.openxmlformats.org/officeDocument/2006/relationships/hyperlink" Target="#CONTENTS!A1"/></Relationships>
</file>

<file path=xl/drawings/_rels/drawing27.xml.rels><?xml version="1.0" encoding="UTF-8" standalone="yes"?>
<Relationships xmlns="http://schemas.openxmlformats.org/package/2006/relationships"><Relationship Id="rId1" Type="http://schemas.openxmlformats.org/officeDocument/2006/relationships/hyperlink" Target="#CONTENTS!A1"/></Relationships>
</file>

<file path=xl/drawings/_rels/drawing28.xml.rels><?xml version="1.0" encoding="UTF-8" standalone="yes"?>
<Relationships xmlns="http://schemas.openxmlformats.org/package/2006/relationships"><Relationship Id="rId1" Type="http://schemas.openxmlformats.org/officeDocument/2006/relationships/hyperlink" Target="#CONTENTS!A1"/></Relationships>
</file>

<file path=xl/drawings/_rels/drawing29.xml.rels><?xml version="1.0" encoding="UTF-8" standalone="yes"?>
<Relationships xmlns="http://schemas.openxmlformats.org/package/2006/relationships"><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1" Type="http://schemas.openxmlformats.org/officeDocument/2006/relationships/hyperlink" Target="#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CONTENTS!A1"/></Relationships>
</file>

<file path=xl/drawings/_rels/drawing32.xml.rels><?xml version="1.0" encoding="UTF-8" standalone="yes"?>
<Relationships xmlns="http://schemas.openxmlformats.org/package/2006/relationships"><Relationship Id="rId1" Type="http://schemas.openxmlformats.org/officeDocument/2006/relationships/hyperlink" Target="#CONTENTS!A1"/></Relationships>
</file>

<file path=xl/drawings/_rels/drawing33.xml.rels><?xml version="1.0" encoding="UTF-8" standalone="yes"?>
<Relationships xmlns="http://schemas.openxmlformats.org/package/2006/relationships"><Relationship Id="rId1" Type="http://schemas.openxmlformats.org/officeDocument/2006/relationships/hyperlink" Target="#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CONTENTS!A1"/></Relationships>
</file>

<file path=xl/drawings/_rels/drawing35.xml.rels><?xml version="1.0" encoding="UTF-8" standalone="yes"?>
<Relationships xmlns="http://schemas.openxmlformats.org/package/2006/relationships"><Relationship Id="rId1" Type="http://schemas.openxmlformats.org/officeDocument/2006/relationships/hyperlink" Target="#CONTENTS!A1"/></Relationships>
</file>

<file path=xl/drawings/_rels/drawing36.xml.rels><?xml version="1.0" encoding="UTF-8" standalone="yes"?>
<Relationships xmlns="http://schemas.openxmlformats.org/package/2006/relationships"><Relationship Id="rId1" Type="http://schemas.openxmlformats.org/officeDocument/2006/relationships/hyperlink" Target="#CONTENTS!A1"/></Relationships>
</file>

<file path=xl/drawings/_rels/drawing37.xml.rels><?xml version="1.0" encoding="UTF-8" standalone="yes"?>
<Relationships xmlns="http://schemas.openxmlformats.org/package/2006/relationships"><Relationship Id="rId1" Type="http://schemas.openxmlformats.org/officeDocument/2006/relationships/hyperlink" Target="#CONTENTS!A1"/></Relationships>
</file>

<file path=xl/drawings/_rels/drawing38.xml.rels><?xml version="1.0" encoding="UTF-8" standalone="yes"?>
<Relationships xmlns="http://schemas.openxmlformats.org/package/2006/relationships"><Relationship Id="rId1" Type="http://schemas.openxmlformats.org/officeDocument/2006/relationships/hyperlink" Target="#CONTENTS!A1"/></Relationships>
</file>

<file path=xl/drawings/_rels/drawing39.xml.rels><?xml version="1.0" encoding="UTF-8" standalone="yes"?>
<Relationships xmlns="http://schemas.openxmlformats.org/package/2006/relationships"><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1" Type="http://schemas.openxmlformats.org/officeDocument/2006/relationships/hyperlink" Target="#CONTENTS!A1"/></Relationships>
</file>

<file path=xl/drawings/_rels/drawing40.xml.rels><?xml version="1.0" encoding="UTF-8" standalone="yes"?>
<Relationships xmlns="http://schemas.openxmlformats.org/package/2006/relationships"><Relationship Id="rId1" Type="http://schemas.openxmlformats.org/officeDocument/2006/relationships/hyperlink" Target="#CONTENTS!A1"/></Relationships>
</file>

<file path=xl/drawings/_rels/drawing41.xml.rels><?xml version="1.0" encoding="UTF-8" standalone="yes"?>
<Relationships xmlns="http://schemas.openxmlformats.org/package/2006/relationships"><Relationship Id="rId1" Type="http://schemas.openxmlformats.org/officeDocument/2006/relationships/hyperlink" Target="#CONTENTS!A1"/></Relationships>
</file>

<file path=xl/drawings/_rels/drawing42.xml.rels><?xml version="1.0" encoding="UTF-8" standalone="yes"?>
<Relationships xmlns="http://schemas.openxmlformats.org/package/2006/relationships"><Relationship Id="rId1" Type="http://schemas.openxmlformats.org/officeDocument/2006/relationships/hyperlink" Target="#CONTENTS!A1"/></Relationships>
</file>

<file path=xl/drawings/_rels/drawing43.xml.rels><?xml version="1.0" encoding="UTF-8" standalone="yes"?>
<Relationships xmlns="http://schemas.openxmlformats.org/package/2006/relationships"><Relationship Id="rId1" Type="http://schemas.openxmlformats.org/officeDocument/2006/relationships/hyperlink" Target="#CONTENTS!A1"/></Relationships>
</file>

<file path=xl/drawings/_rels/drawing44.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hyperlink" Target="#CONTENTS!A1"/></Relationships>
</file>

<file path=xl/drawings/_rels/drawing45.xml.rels><?xml version="1.0" encoding="UTF-8" standalone="yes"?>
<Relationships xmlns="http://schemas.openxmlformats.org/package/2006/relationships"><Relationship Id="rId1" Type="http://schemas.openxmlformats.org/officeDocument/2006/relationships/hyperlink" Target="#CONTENTS!A1"/></Relationships>
</file>

<file path=xl/drawings/_rels/drawing46.xml.rels><?xml version="1.0" encoding="UTF-8" standalone="yes"?>
<Relationships xmlns="http://schemas.openxmlformats.org/package/2006/relationships"><Relationship Id="rId1" Type="http://schemas.openxmlformats.org/officeDocument/2006/relationships/hyperlink" Target="#CONTENTS!A1"/></Relationships>
</file>

<file path=xl/drawings/_rels/drawing47.xml.rels><?xml version="1.0" encoding="UTF-8" standalone="yes"?>
<Relationships xmlns="http://schemas.openxmlformats.org/package/2006/relationships"><Relationship Id="rId1" Type="http://schemas.openxmlformats.org/officeDocument/2006/relationships/hyperlink" Target="#CONTENTS!A1"/></Relationships>
</file>

<file path=xl/drawings/_rels/drawing48.xml.rels><?xml version="1.0" encoding="UTF-8" standalone="yes"?>
<Relationships xmlns="http://schemas.openxmlformats.org/package/2006/relationships"><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1" Type="http://schemas.openxmlformats.org/officeDocument/2006/relationships/hyperlink" Target="#CONTENTS!A1"/></Relationships>
</file>

<file path=xl/drawings/_rels/drawing50.xml.rels><?xml version="1.0" encoding="UTF-8" standalone="yes"?>
<Relationships xmlns="http://schemas.openxmlformats.org/package/2006/relationships"><Relationship Id="rId1" Type="http://schemas.openxmlformats.org/officeDocument/2006/relationships/hyperlink" Target="#CONTENTS!A1"/></Relationships>
</file>

<file path=xl/drawings/_rels/drawing51.xml.rels><?xml version="1.0" encoding="UTF-8" standalone="yes"?>
<Relationships xmlns="http://schemas.openxmlformats.org/package/2006/relationships"><Relationship Id="rId1" Type="http://schemas.openxmlformats.org/officeDocument/2006/relationships/hyperlink" Target="#CONTENTS!A1"/></Relationships>
</file>

<file path=xl/drawings/_rels/drawing52.xml.rels><?xml version="1.0" encoding="UTF-8" standalone="yes"?>
<Relationships xmlns="http://schemas.openxmlformats.org/package/2006/relationships"><Relationship Id="rId1" Type="http://schemas.openxmlformats.org/officeDocument/2006/relationships/hyperlink" Target="#CONTENTS!A1"/></Relationships>
</file>

<file path=xl/drawings/_rels/drawing5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CONTENTS!A1"/><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54.xml.rels><?xml version="1.0" encoding="UTF-8" standalone="yes"?>
<Relationships xmlns="http://schemas.openxmlformats.org/package/2006/relationships"><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8</xdr:col>
      <xdr:colOff>1173390</xdr:colOff>
      <xdr:row>2</xdr:row>
      <xdr:rowOff>16963</xdr:rowOff>
    </xdr:from>
    <xdr:to>
      <xdr:col>8</xdr:col>
      <xdr:colOff>2046515</xdr:colOff>
      <xdr:row>4</xdr:row>
      <xdr:rowOff>104073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640990" y="340813"/>
          <a:ext cx="883920" cy="743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9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A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E4F8BA29-76C1-4292-83F7-472A074F3AE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C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D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304588</xdr:colOff>
      <xdr:row>2</xdr:row>
      <xdr:rowOff>77470</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E00-000004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5" name="TextBox 2">
          <a:hlinkClick xmlns:r="http://schemas.openxmlformats.org/officeDocument/2006/relationships" r:id="rId1"/>
          <a:extLst>
            <a:ext uri="{FF2B5EF4-FFF2-40B4-BE49-F238E27FC236}">
              <a16:creationId xmlns:a16="http://schemas.microsoft.com/office/drawing/2014/main" id="{00000000-0008-0000-0F00-000005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4" name="TextBox 2">
          <a:hlinkClick xmlns:r="http://schemas.openxmlformats.org/officeDocument/2006/relationships" r:id="rId1"/>
          <a:extLst>
            <a:ext uri="{FF2B5EF4-FFF2-40B4-BE49-F238E27FC236}">
              <a16:creationId xmlns:a16="http://schemas.microsoft.com/office/drawing/2014/main" id="{00000000-0008-0000-1100-000004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4" name="TextBox 2">
          <a:hlinkClick xmlns:r="http://schemas.openxmlformats.org/officeDocument/2006/relationships" r:id="rId1"/>
          <a:extLst>
            <a:ext uri="{FF2B5EF4-FFF2-40B4-BE49-F238E27FC236}">
              <a16:creationId xmlns:a16="http://schemas.microsoft.com/office/drawing/2014/main" id="{00000000-0008-0000-1300-000004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14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9525</xdr:rowOff>
    </xdr:from>
    <xdr:to>
      <xdr:col>1</xdr:col>
      <xdr:colOff>1590463</xdr:colOff>
      <xdr:row>2</xdr:row>
      <xdr:rowOff>86995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0" y="9525"/>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16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18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9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A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504613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B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504613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2470689A-976A-4924-8F55-6943A27BF58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504613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E9B35F23-7094-4C29-8377-CAE681C225F9}"/>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C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D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E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F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4" name="TextBox 2">
          <a:hlinkClick xmlns:r="http://schemas.openxmlformats.org/officeDocument/2006/relationships" r:id="rId1"/>
          <a:extLst>
            <a:ext uri="{FF2B5EF4-FFF2-40B4-BE49-F238E27FC236}">
              <a16:creationId xmlns:a16="http://schemas.microsoft.com/office/drawing/2014/main" id="{00000000-0008-0000-0200-000004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0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1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2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3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2CBD37AF-12D1-45B6-8580-15ABC898A91C}"/>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24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6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7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152188</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8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123613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B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3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D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E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F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30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2238163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31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190500</xdr:colOff>
      <xdr:row>7</xdr:row>
      <xdr:rowOff>89534</xdr:rowOff>
    </xdr:from>
    <xdr:to>
      <xdr:col>2</xdr:col>
      <xdr:colOff>1047750</xdr:colOff>
      <xdr:row>28</xdr:row>
      <xdr:rowOff>66675</xdr:rowOff>
    </xdr:to>
    <xdr:graphicFrame macro="">
      <xdr:nvGraphicFramePr>
        <xdr:cNvPr id="3" name="Chart 2">
          <a:extLst>
            <a:ext uri="{FF2B5EF4-FFF2-40B4-BE49-F238E27FC236}">
              <a16:creationId xmlns:a16="http://schemas.microsoft.com/office/drawing/2014/main" id="{04F401C9-9EFD-4643-9FEB-8E123C1C19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134620</xdr:rowOff>
    </xdr:to>
    <xdr:sp macro="" textlink="">
      <xdr:nvSpPr>
        <xdr:cNvPr id="2" name="TextBox 2">
          <a:hlinkClick xmlns:r="http://schemas.openxmlformats.org/officeDocument/2006/relationships" r:id="rId1"/>
          <a:extLst>
            <a:ext uri="{FF2B5EF4-FFF2-40B4-BE49-F238E27FC236}">
              <a16:creationId xmlns:a16="http://schemas.microsoft.com/office/drawing/2014/main" id="{CDC2DBDC-FCD7-48F7-9E02-752FB93F71C4}"/>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1495213</xdr:colOff>
      <xdr:row>2</xdr:row>
      <xdr:rowOff>77470</xdr:rowOff>
    </xdr:to>
    <xdr:sp macro="" textlink="">
      <xdr:nvSpPr>
        <xdr:cNvPr id="5" name="TextBox 2">
          <a:hlinkClick xmlns:r="http://schemas.openxmlformats.org/officeDocument/2006/relationships" r:id="rId1"/>
          <a:extLst>
            <a:ext uri="{FF2B5EF4-FFF2-40B4-BE49-F238E27FC236}">
              <a16:creationId xmlns:a16="http://schemas.microsoft.com/office/drawing/2014/main" id="{DE60A548-A5E4-4737-9692-9BB9E11822B4}"/>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1495213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13A142E2-D0E3-413C-B3BF-5CFF69389B8E}"/>
            </a:ext>
          </a:extLst>
        </xdr:cNvPr>
        <xdr:cNvSpPr txBox="1"/>
      </xdr:nvSpPr>
      <xdr:spPr>
        <a:xfrm>
          <a:off x="0" y="0"/>
          <a:ext cx="2247688"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1638088</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5B6476E4-CA8E-4B18-8D6E-D8886A324493}"/>
            </a:ext>
          </a:extLst>
        </xdr:cNvPr>
        <xdr:cNvSpPr txBox="1"/>
      </xdr:nvSpPr>
      <xdr:spPr>
        <a:xfrm>
          <a:off x="0" y="0"/>
          <a:ext cx="2247688"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444500</xdr:colOff>
      <xdr:row>2</xdr:row>
      <xdr:rowOff>149225</xdr:rowOff>
    </xdr:from>
    <xdr:to>
      <xdr:col>13</xdr:col>
      <xdr:colOff>282575</xdr:colOff>
      <xdr:row>12</xdr:row>
      <xdr:rowOff>34925</xdr:rowOff>
    </xdr:to>
    <xdr:sp macro="" textlink="">
      <xdr:nvSpPr>
        <xdr:cNvPr id="2" name="TextBox 1">
          <a:extLst>
            <a:ext uri="{FF2B5EF4-FFF2-40B4-BE49-F238E27FC236}">
              <a16:creationId xmlns:a16="http://schemas.microsoft.com/office/drawing/2014/main" id="{D064CF9D-8B08-3816-5E8B-FA18B46F6930}"/>
            </a:ext>
          </a:extLst>
        </xdr:cNvPr>
        <xdr:cNvSpPr txBox="1"/>
      </xdr:nvSpPr>
      <xdr:spPr>
        <a:xfrm>
          <a:off x="444500" y="473075"/>
          <a:ext cx="7762875" cy="1504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000" b="0" i="0" u="none" strike="noStrike" baseline="0">
              <a:solidFill>
                <a:schemeClr val="dk1"/>
              </a:solidFill>
              <a:latin typeface="Arial" panose="020B0604020202020204" pitchFamily="34" charset="0"/>
              <a:ea typeface="+mn-ea"/>
              <a:cs typeface="Arial" panose="020B0604020202020204" pitchFamily="34" charset="0"/>
            </a:rPr>
            <a:t>The templates included in the following sheets disclose the quantitative templates required by the Implementing Technical Standards (ITS) on Pillar 3 disclosures on ESG risks (published by the EBA in January 2022). In compliance with regulatory imposed implementation dates, the following templates have been completed and can be consulted: </a:t>
          </a:r>
        </a:p>
        <a:p>
          <a:pPr lvl="1"/>
          <a:r>
            <a:rPr lang="nl-BE" sz="1000" b="0" i="0" u="none" strike="noStrike" baseline="0">
              <a:solidFill>
                <a:schemeClr val="dk1"/>
              </a:solidFill>
              <a:latin typeface="Arial" panose="020B0604020202020204" pitchFamily="34" charset="0"/>
              <a:ea typeface="+mn-ea"/>
              <a:cs typeface="Arial" panose="020B0604020202020204" pitchFamily="34" charset="0"/>
            </a:rPr>
            <a:t>• Templates 1, 2 and 4: quantitative disclosures on climate-change-related transition risks, including information on exposures towards carbon-related assets. </a:t>
          </a:r>
        </a:p>
        <a:p>
          <a:pPr lvl="1"/>
          <a:r>
            <a:rPr lang="nl-BE" sz="1000" b="0" i="0" u="none" strike="noStrike" baseline="0">
              <a:solidFill>
                <a:schemeClr val="dk1"/>
              </a:solidFill>
              <a:latin typeface="Arial" panose="020B0604020202020204" pitchFamily="34" charset="0"/>
              <a:ea typeface="+mn-ea"/>
              <a:cs typeface="Arial" panose="020B0604020202020204" pitchFamily="34" charset="0"/>
            </a:rPr>
            <a:t>• Template 5: quantitative disclosures on climate-change-related physical risks, including information on assets subject to chronic and acute climate change events. </a:t>
          </a:r>
        </a:p>
        <a:p>
          <a:pPr lvl="1"/>
          <a:r>
            <a:rPr lang="nl-BE" sz="1000" b="0" i="0" u="none" strike="noStrike" baseline="0">
              <a:solidFill>
                <a:schemeClr val="dk1"/>
              </a:solidFill>
              <a:latin typeface="Arial" panose="020B0604020202020204" pitchFamily="34" charset="0"/>
              <a:ea typeface="+mn-ea"/>
              <a:cs typeface="Arial" panose="020B0604020202020204" pitchFamily="34" charset="0"/>
            </a:rPr>
            <a:t>• Template 10: quantitative disclosures on mitigating actions supporting our counterparties in the transition to a carbon-neutral economy and in the adaptation to climate change. </a:t>
          </a:r>
        </a:p>
      </xdr:txBody>
    </xdr:sp>
    <xdr:clientData/>
  </xdr:twoCellAnchor>
  <xdr:twoCellAnchor>
    <xdr:from>
      <xdr:col>0</xdr:col>
      <xdr:colOff>454025</xdr:colOff>
      <xdr:row>12</xdr:row>
      <xdr:rowOff>101602</xdr:rowOff>
    </xdr:from>
    <xdr:to>
      <xdr:col>13</xdr:col>
      <xdr:colOff>292100</xdr:colOff>
      <xdr:row>19</xdr:row>
      <xdr:rowOff>114301</xdr:rowOff>
    </xdr:to>
    <xdr:sp macro="" textlink="">
      <xdr:nvSpPr>
        <xdr:cNvPr id="3" name="TextBox 2">
          <a:extLst>
            <a:ext uri="{FF2B5EF4-FFF2-40B4-BE49-F238E27FC236}">
              <a16:creationId xmlns:a16="http://schemas.microsoft.com/office/drawing/2014/main" id="{3E33D34E-C7CB-475E-A8CA-C86133EC6660}"/>
            </a:ext>
          </a:extLst>
        </xdr:cNvPr>
        <xdr:cNvSpPr txBox="1"/>
      </xdr:nvSpPr>
      <xdr:spPr>
        <a:xfrm>
          <a:off x="454025" y="2044702"/>
          <a:ext cx="7762875" cy="1146174"/>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000" b="0" i="0" u="none" strike="noStrike" baseline="0">
              <a:solidFill>
                <a:schemeClr val="dk1"/>
              </a:solidFill>
              <a:latin typeface="Arial" panose="020B0604020202020204" pitchFamily="34" charset="0"/>
              <a:ea typeface="+mn-ea"/>
              <a:cs typeface="Arial" panose="020B0604020202020204" pitchFamily="34" charset="0"/>
            </a:rPr>
            <a:t>In the first iterations of this regulatory reporting exercise, required data inputs are based on information that is collected on a best-effort basis and hence is also reliant on proxy estimations. Consequently, the templates must be interpreted with care and regarded as work in progress as, going forward, more and better data sources will become available (e.g., as a result of the further implementation of the Corporate Sustainability Reporting Directive (CSRD) and the European Reporting Standards (ESRS)). This should allow a better assessment of KBC’s exposure to transition and physical risk based on the reported templates. </a:t>
          </a:r>
        </a:p>
        <a:p>
          <a:endParaRPr lang="nl-BE" sz="1000" b="0" i="0" u="none" strike="noStrike" baseline="0">
            <a:solidFill>
              <a:schemeClr val="dk1"/>
            </a:solidFill>
            <a:latin typeface="Arial" panose="020B0604020202020204" pitchFamily="34" charset="0"/>
            <a:ea typeface="+mn-ea"/>
            <a:cs typeface="Arial" panose="020B0604020202020204" pitchFamily="34" charset="0"/>
          </a:endParaRPr>
        </a:p>
        <a:p>
          <a:r>
            <a:rPr lang="nl-BE" sz="1000" b="0" i="0" u="none" strike="noStrike" baseline="0">
              <a:solidFill>
                <a:schemeClr val="dk1"/>
              </a:solidFill>
              <a:latin typeface="Arial" panose="020B0604020202020204" pitchFamily="34" charset="0"/>
              <a:ea typeface="+mn-ea"/>
              <a:cs typeface="Arial" panose="020B0604020202020204" pitchFamily="34" charset="0"/>
            </a:rPr>
            <a:t>A one-on-one comparison between this and other externally published group reports is not always possible to the full extent. </a:t>
          </a:r>
        </a:p>
      </xdr:txBody>
    </xdr:sp>
    <xdr:clientData/>
  </xdr:twoCellAnchor>
  <xdr:twoCellAnchor>
    <xdr:from>
      <xdr:col>0</xdr:col>
      <xdr:colOff>454025</xdr:colOff>
      <xdr:row>20</xdr:row>
      <xdr:rowOff>47625</xdr:rowOff>
    </xdr:from>
    <xdr:to>
      <xdr:col>13</xdr:col>
      <xdr:colOff>292100</xdr:colOff>
      <xdr:row>24</xdr:row>
      <xdr:rowOff>152400</xdr:rowOff>
    </xdr:to>
    <xdr:sp macro="" textlink="">
      <xdr:nvSpPr>
        <xdr:cNvPr id="4" name="TextBox 3">
          <a:extLst>
            <a:ext uri="{FF2B5EF4-FFF2-40B4-BE49-F238E27FC236}">
              <a16:creationId xmlns:a16="http://schemas.microsoft.com/office/drawing/2014/main" id="{A55D9239-36B5-4BBF-B602-A353F03B7E5A}"/>
            </a:ext>
          </a:extLst>
        </xdr:cNvPr>
        <xdr:cNvSpPr txBox="1"/>
      </xdr:nvSpPr>
      <xdr:spPr>
        <a:xfrm>
          <a:off x="454025" y="3286125"/>
          <a:ext cx="7762875" cy="752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000" b="0" i="0" u="none" strike="noStrike" baseline="0">
              <a:solidFill>
                <a:schemeClr val="dk1"/>
              </a:solidFill>
              <a:latin typeface="Arial" panose="020B0604020202020204" pitchFamily="34" charset="0"/>
              <a:ea typeface="+mn-ea"/>
              <a:cs typeface="Arial" panose="020B0604020202020204" pitchFamily="34" charset="0"/>
            </a:rPr>
            <a:t>Other templates described in the ITS – with required implementation dates in the future – are: </a:t>
          </a:r>
        </a:p>
        <a:p>
          <a:r>
            <a:rPr lang="nl-BE" sz="1000" b="0" i="0" u="none" strike="noStrike" baseline="0">
              <a:solidFill>
                <a:schemeClr val="dk1"/>
              </a:solidFill>
              <a:latin typeface="Arial" panose="020B0604020202020204" pitchFamily="34" charset="0"/>
              <a:ea typeface="+mn-ea"/>
              <a:cs typeface="Arial" panose="020B0604020202020204" pitchFamily="34" charset="0"/>
            </a:rPr>
            <a:t>• Template 3: information about the alignment efforts with the Paris Agreement objectives for a selected number of sectors; </a:t>
          </a:r>
        </a:p>
        <a:p>
          <a:r>
            <a:rPr lang="nl-BE" sz="1000" b="0" i="0" u="none" strike="noStrike" baseline="0">
              <a:solidFill>
                <a:schemeClr val="dk1"/>
              </a:solidFill>
              <a:latin typeface="Arial" panose="020B0604020202020204" pitchFamily="34" charset="0"/>
              <a:ea typeface="+mn-ea"/>
              <a:cs typeface="Arial" panose="020B0604020202020204" pitchFamily="34" charset="0"/>
            </a:rPr>
            <a:t>• Templates 6, 7, 8 and 9: KPIs on institutions’ assets financing activities that are environmentally sustainable according to the EU Taxonomy. </a:t>
          </a:r>
        </a:p>
      </xdr:txBody>
    </xdr:sp>
    <xdr:clientData/>
  </xdr:twoCellAnchor>
  <xdr:twoCellAnchor>
    <xdr:from>
      <xdr:col>0</xdr:col>
      <xdr:colOff>447675</xdr:colOff>
      <xdr:row>1</xdr:row>
      <xdr:rowOff>28575</xdr:rowOff>
    </xdr:from>
    <xdr:to>
      <xdr:col>13</xdr:col>
      <xdr:colOff>282575</xdr:colOff>
      <xdr:row>2</xdr:row>
      <xdr:rowOff>104775</xdr:rowOff>
    </xdr:to>
    <xdr:sp macro="" textlink="">
      <xdr:nvSpPr>
        <xdr:cNvPr id="5" name="TextBox 4">
          <a:extLst>
            <a:ext uri="{FF2B5EF4-FFF2-40B4-BE49-F238E27FC236}">
              <a16:creationId xmlns:a16="http://schemas.microsoft.com/office/drawing/2014/main" id="{D9FDD02F-0E62-432B-9737-CDB014A1F379}"/>
            </a:ext>
          </a:extLst>
        </xdr:cNvPr>
        <xdr:cNvSpPr txBox="1"/>
      </xdr:nvSpPr>
      <xdr:spPr>
        <a:xfrm>
          <a:off x="447675" y="190500"/>
          <a:ext cx="77597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000" b="1" i="0" u="none" strike="noStrike" baseline="0">
              <a:solidFill>
                <a:schemeClr val="dk1"/>
              </a:solidFill>
              <a:latin typeface="Arial" panose="020B0604020202020204" pitchFamily="34" charset="0"/>
              <a:ea typeface="+mn-ea"/>
              <a:cs typeface="Arial" panose="020B0604020202020204" pitchFamily="34" charset="0"/>
            </a:rPr>
            <a:t>Introduction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4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1933363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5060216-3E4E-49F0-BE52-07AD3EDC21D2}"/>
            </a:ext>
          </a:extLst>
        </xdr:cNvPr>
        <xdr:cNvSpPr txBox="1"/>
      </xdr:nvSpPr>
      <xdr:spPr>
        <a:xfrm>
          <a:off x="0" y="0"/>
          <a:ext cx="225086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1933363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D713261B-A0AA-49E2-9336-C8F66B13D630}"/>
            </a:ext>
          </a:extLst>
        </xdr:cNvPr>
        <xdr:cNvSpPr txBox="1"/>
      </xdr:nvSpPr>
      <xdr:spPr>
        <a:xfrm>
          <a:off x="0" y="0"/>
          <a:ext cx="225086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1857163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EC2E16C8-06AA-4C18-AC89-8115A8E042AA}"/>
            </a:ext>
          </a:extLst>
        </xdr:cNvPr>
        <xdr:cNvSpPr txBox="1"/>
      </xdr:nvSpPr>
      <xdr:spPr>
        <a:xfrm>
          <a:off x="0" y="0"/>
          <a:ext cx="225848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1933363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D0E6E5E5-2990-4544-94D0-EFCC6CB72DBF}"/>
            </a:ext>
          </a:extLst>
        </xdr:cNvPr>
        <xdr:cNvSpPr txBox="1"/>
      </xdr:nvSpPr>
      <xdr:spPr>
        <a:xfrm>
          <a:off x="0" y="0"/>
          <a:ext cx="225086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17</xdr:col>
      <xdr:colOff>136524</xdr:colOff>
      <xdr:row>4</xdr:row>
      <xdr:rowOff>20953</xdr:rowOff>
    </xdr:from>
    <xdr:to>
      <xdr:col>38</xdr:col>
      <xdr:colOff>8890</xdr:colOff>
      <xdr:row>97</xdr:row>
      <xdr:rowOff>83343</xdr:rowOff>
    </xdr:to>
    <xdr:sp macro="" textlink="">
      <xdr:nvSpPr>
        <xdr:cNvPr id="3" name="TextBox 2">
          <a:extLst>
            <a:ext uri="{FF2B5EF4-FFF2-40B4-BE49-F238E27FC236}">
              <a16:creationId xmlns:a16="http://schemas.microsoft.com/office/drawing/2014/main" id="{2C69E358-DC61-467E-B501-12A795874B11}"/>
            </a:ext>
          </a:extLst>
        </xdr:cNvPr>
        <xdr:cNvSpPr txBox="1"/>
      </xdr:nvSpPr>
      <xdr:spPr>
        <a:xfrm>
          <a:off x="18817430" y="735328"/>
          <a:ext cx="12873991" cy="180051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200" b="1" u="sng">
              <a:latin typeface="Arial" panose="020B0604020202020204" pitchFamily="34" charset="0"/>
              <a:cs typeface="Arial" panose="020B0604020202020204" pitchFamily="34" charset="0"/>
            </a:rPr>
            <a:t>Annex - Physical risk assessments</a:t>
          </a:r>
        </a:p>
        <a:p>
          <a:endParaRPr lang="nl-BE" sz="1100">
            <a:latin typeface="Arial" panose="020B0604020202020204" pitchFamily="34" charset="0"/>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The following sections contain a description of various physical risk assessments performed. In line with our Climate Risk Impact Map, both acute and chronic physical hazards are considered. The assessments are geographically tailored to the territories of the 5 KBC home countries (Belgium, Czechia, Slovakia, Hungary and Bulgaria).</a:t>
          </a:r>
        </a:p>
        <a:p>
          <a:endParaRPr lang="nl-BE" sz="1100">
            <a:solidFill>
              <a:schemeClr val="dk1"/>
            </a:solidFill>
            <a:effectLst/>
            <a:latin typeface="Arial" panose="020B0604020202020204" pitchFamily="34" charset="0"/>
            <a:ea typeface="+mn-ea"/>
            <a:cs typeface="Arial" panose="020B0604020202020204" pitchFamily="34" charset="0"/>
          </a:endParaRPr>
        </a:p>
        <a:p>
          <a:r>
            <a:rPr lang="en-US" sz="1050" b="1">
              <a:solidFill>
                <a:schemeClr val="accent1"/>
              </a:solidFill>
              <a:effectLst/>
              <a:latin typeface="Arial" panose="020B0604020202020204" pitchFamily="34" charset="0"/>
              <a:ea typeface="+mn-ea"/>
              <a:cs typeface="Arial" panose="020B0604020202020204" pitchFamily="34" charset="0"/>
            </a:rPr>
            <a:t>Flood risk</a:t>
          </a:r>
          <a:endParaRPr lang="nl-BE" sz="1050" b="1">
            <a:solidFill>
              <a:schemeClr val="accent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The assessment distinguishes between fluvial, pluvial (both acute) and coastal (chronic) flood risks.</a:t>
          </a:r>
        </a:p>
        <a:p>
          <a:endParaRPr lang="nl-BE" sz="1050">
            <a:solidFill>
              <a:schemeClr val="dk1"/>
            </a:solidFill>
            <a:effectLst/>
            <a:latin typeface="Arial" panose="020B0604020202020204" pitchFamily="34" charset="0"/>
            <a:ea typeface="+mn-ea"/>
            <a:cs typeface="Arial" panose="020B0604020202020204" pitchFamily="34" charset="0"/>
          </a:endParaRPr>
        </a:p>
        <a:p>
          <a:r>
            <a:rPr lang="en-US" sz="1050" b="1">
              <a:solidFill>
                <a:schemeClr val="dk1"/>
              </a:solidFill>
              <a:effectLst/>
              <a:latin typeface="Arial" panose="020B0604020202020204" pitchFamily="34" charset="0"/>
              <a:ea typeface="+mn-ea"/>
              <a:cs typeface="Arial" panose="020B0604020202020204" pitchFamily="34" charset="0"/>
            </a:rPr>
            <a:t>Fluvial flood risk</a:t>
          </a:r>
          <a:endParaRPr lang="nl-BE"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The basis of the fluvial flood risk analysis is the fluvial (riverine) flood map provided by the Joint Research Centre (JRC)</a:t>
          </a:r>
          <a:r>
            <a:rPr lang="en-US" sz="1050" baseline="30000">
              <a:solidFill>
                <a:schemeClr val="dk1"/>
              </a:solidFill>
              <a:effectLst/>
              <a:latin typeface="Arial" panose="020B0604020202020204" pitchFamily="34" charset="0"/>
              <a:ea typeface="+mn-ea"/>
              <a:cs typeface="Arial" panose="020B0604020202020204" pitchFamily="34" charset="0"/>
            </a:rPr>
            <a:t>1</a:t>
          </a:r>
          <a:r>
            <a:rPr lang="en-US" sz="1050">
              <a:solidFill>
                <a:schemeClr val="dk1"/>
              </a:solidFill>
              <a:effectLst/>
              <a:latin typeface="Arial" panose="020B0604020202020204" pitchFamily="34" charset="0"/>
              <a:ea typeface="+mn-ea"/>
              <a:cs typeface="Arial" panose="020B0604020202020204" pitchFamily="34" charset="0"/>
            </a:rPr>
            <a:t> which reflects those areas with a flooding return period of 10 years. </a:t>
          </a:r>
        </a:p>
        <a:p>
          <a:endParaRPr lang="nl-BE" sz="1050">
            <a:solidFill>
              <a:schemeClr val="dk1"/>
            </a:solidFill>
            <a:effectLst/>
            <a:latin typeface="Arial" panose="020B0604020202020204" pitchFamily="34" charset="0"/>
            <a:ea typeface="+mn-ea"/>
            <a:cs typeface="Arial" panose="020B0604020202020204" pitchFamily="34" charset="0"/>
          </a:endParaRPr>
        </a:p>
        <a:p>
          <a:r>
            <a:rPr lang="en-US" sz="1050" b="1">
              <a:solidFill>
                <a:schemeClr val="dk1"/>
              </a:solidFill>
              <a:effectLst/>
              <a:latin typeface="Arial" panose="020B0604020202020204" pitchFamily="34" charset="0"/>
              <a:ea typeface="+mn-ea"/>
              <a:cs typeface="Arial" panose="020B0604020202020204" pitchFamily="34" charset="0"/>
            </a:rPr>
            <a:t>Pluvial flood risk</a:t>
          </a:r>
          <a:endParaRPr lang="nl-BE"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Pluvial flooding is geographically more widespread. Our risk modelling team designed in-house pluvial flood maps per country based on a surface water run-off algorithm which simulates water flowing to local topographic minima.</a:t>
          </a:r>
        </a:p>
        <a:p>
          <a:endParaRPr lang="nl-BE" sz="1050">
            <a:solidFill>
              <a:schemeClr val="dk1"/>
            </a:solidFill>
            <a:effectLst/>
            <a:latin typeface="Arial" panose="020B0604020202020204" pitchFamily="34" charset="0"/>
            <a:ea typeface="+mn-ea"/>
            <a:cs typeface="Arial" panose="020B0604020202020204" pitchFamily="34" charset="0"/>
          </a:endParaRPr>
        </a:p>
        <a:p>
          <a:r>
            <a:rPr lang="en-US" sz="1050" b="1">
              <a:solidFill>
                <a:schemeClr val="dk1"/>
              </a:solidFill>
              <a:effectLst/>
              <a:latin typeface="Arial" panose="020B0604020202020204" pitchFamily="34" charset="0"/>
              <a:ea typeface="+mn-ea"/>
              <a:cs typeface="Arial" panose="020B0604020202020204" pitchFamily="34" charset="0"/>
            </a:rPr>
            <a:t>Coastal flood risk</a:t>
          </a:r>
          <a:endParaRPr lang="nl-BE"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For KBC Group, coastal flood risk is assumed to be most relevant along the Belgian coastline as a combination of strong wind storms and high tides are a natural condition for this hazard type (which is less likely to occur along the Bulgarian coastline).</a:t>
          </a:r>
          <a:endParaRPr lang="nl-BE"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The basis of the analysis is a coastal flood map with a return period of 100 years, provided by the Flemish Environmental Agency (VMM). </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050">
            <a:latin typeface="Arial" panose="020B0604020202020204" pitchFamily="34" charset="0"/>
            <a:cs typeface="Arial" panose="020B0604020202020204" pitchFamily="34" charset="0"/>
          </a:endParaRPr>
        </a:p>
        <a:p>
          <a:r>
            <a:rPr lang="en-US" sz="1050" b="1">
              <a:solidFill>
                <a:schemeClr val="dk1"/>
              </a:solidFill>
              <a:effectLst/>
              <a:latin typeface="Arial" panose="020B0604020202020204" pitchFamily="34" charset="0"/>
              <a:ea typeface="+mn-ea"/>
              <a:cs typeface="Arial" panose="020B0604020202020204" pitchFamily="34" charset="0"/>
            </a:rPr>
            <a:t>Risk mitigation</a:t>
          </a:r>
          <a:endParaRPr lang="nl-BE"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The insurance coverage for flooding is relatively high in the KBC home countries (especially for exposure collateralized with immovable property for which property insurance is a standard requirement) and the (credit) risk is thus partially mitigated. In template 5 of the Pillar 3 report we therefore indicate the portion of the portfolio which has the potential to be more severely affected by floods. Concretely, it concerns  those properties which are located in a pluvial or fluvial flooding area with a flood depth of more than one meter. This threshold is inspired by literature and methodologies used by insurance brokers. To reflect increased flood severity implied by adverse climate scenarios, the threshold is lowered to 0.5 meter for longer term exposure (&gt;20 years).</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pPr marL="0" indent="0"/>
          <a:r>
            <a:rPr lang="nl-BE" sz="1050" b="1">
              <a:solidFill>
                <a:schemeClr val="accent1"/>
              </a:solidFill>
              <a:effectLst/>
              <a:latin typeface="Arial" panose="020B0604020202020204" pitchFamily="34" charset="0"/>
              <a:ea typeface="+mn-ea"/>
              <a:cs typeface="Arial" panose="020B0604020202020204" pitchFamily="34" charset="0"/>
            </a:rPr>
            <a:t>Heat stress</a:t>
          </a:r>
        </a:p>
        <a:p>
          <a:pPr marL="0" indent="0"/>
          <a:r>
            <a:rPr lang="en-GB" sz="1050">
              <a:solidFill>
                <a:schemeClr val="dk1"/>
              </a:solidFill>
              <a:effectLst/>
              <a:latin typeface="Arial" panose="020B0604020202020204" pitchFamily="34" charset="0"/>
              <a:ea typeface="+mn-ea"/>
              <a:cs typeface="Arial" panose="020B0604020202020204" pitchFamily="34" charset="0"/>
            </a:rPr>
            <a:t>Heat waves occur in all of the KBC home countries, be it with a variation in frequency, intensity and length. Table 1 illustrates this via the average number of observed and projected (RCP8.5 scenario) heat wave days, obtained from the Copernicus Climate Portal</a:t>
          </a:r>
          <a:r>
            <a:rPr lang="en-GB" sz="1050" baseline="30000">
              <a:solidFill>
                <a:schemeClr val="dk1"/>
              </a:solidFill>
              <a:effectLst/>
              <a:latin typeface="Arial" panose="020B0604020202020204" pitchFamily="34" charset="0"/>
              <a:ea typeface="+mn-ea"/>
              <a:cs typeface="Arial" panose="020B0604020202020204" pitchFamily="34" charset="0"/>
            </a:rPr>
            <a:t>2</a:t>
          </a:r>
          <a:r>
            <a:rPr lang="en-GB" sz="1050">
              <a:solidFill>
                <a:schemeClr val="dk1"/>
              </a:solidFill>
              <a:effectLst/>
              <a:latin typeface="Arial" panose="020B0604020202020204" pitchFamily="34" charset="0"/>
              <a:ea typeface="+mn-ea"/>
              <a:cs typeface="Arial" panose="020B0604020202020204" pitchFamily="34" charset="0"/>
            </a:rPr>
            <a:t>. Clearly the heat stress is higher and tends to increase more prominently in the more southern countries.</a:t>
          </a:r>
        </a:p>
        <a:p>
          <a:pPr marL="0" indent="0"/>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pPr marL="0" indent="0"/>
          <a:r>
            <a:rPr lang="en-GB" sz="1050">
              <a:solidFill>
                <a:schemeClr val="dk1"/>
              </a:solidFill>
              <a:effectLst/>
              <a:latin typeface="Arial" panose="020B0604020202020204" pitchFamily="34" charset="0"/>
              <a:ea typeface="+mn-ea"/>
              <a:cs typeface="Arial" panose="020B0604020202020204" pitchFamily="34" charset="0"/>
            </a:rPr>
            <a:t>The assessed sectors where heat stress may result in unrealized income are the agricultural and energy sectors. As there is a natural overlap with the drought hazard type, the sensitivity to heat stress of the agricultural sector is within this assessment implicitly covered in the drought risk assessment and further described in the corresponding section. Regarding the energy sector, heat stress may for instance result in emergency actions to avoid outages due to very high electricity consumption (cf. 2022 Texas outages) or reduced electricity production due to reduced cooling capabilities (cf. 2022 French nuclear plants). Some activities in this sector may be more exposed than other activities (e.g. renewable energy production has no or limited cooling needs) but in this initial assessment no distinction is made on economic activity in the sector. </a:t>
          </a:r>
        </a:p>
        <a:p>
          <a:pPr marL="0" indent="0"/>
          <a:endParaRPr lang="nl-BE" sz="1050">
            <a:solidFill>
              <a:schemeClr val="dk1"/>
            </a:solidFill>
            <a:effectLst/>
            <a:latin typeface="Arial" panose="020B0604020202020204" pitchFamily="34" charset="0"/>
            <a:ea typeface="+mn-ea"/>
            <a:cs typeface="Arial" panose="020B0604020202020204" pitchFamily="34" charset="0"/>
          </a:endParaRPr>
        </a:p>
        <a:p>
          <a:pPr marL="0" indent="0"/>
          <a:r>
            <a:rPr lang="en-GB" sz="1050">
              <a:solidFill>
                <a:schemeClr val="dk1"/>
              </a:solidFill>
              <a:effectLst/>
              <a:latin typeface="Arial" panose="020B0604020202020204" pitchFamily="34" charset="0"/>
              <a:ea typeface="+mn-ea"/>
              <a:cs typeface="Arial" panose="020B0604020202020204" pitchFamily="34" charset="0"/>
            </a:rPr>
            <a:t>The sensitivity to heat stress is driven by the country’s average number of heatwave days during the warm period of the year (June-July-August-September). More concretely, for short term and medium exposure the sensitivity is driven by the observed number of heat days while for longer term exposure the 2040 projected number of heat days becomes the driver.</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pPr marL="0" indent="0"/>
          <a:r>
            <a:rPr lang="nl-BE" sz="1050" b="1">
              <a:solidFill>
                <a:schemeClr val="accent1"/>
              </a:solidFill>
              <a:effectLst/>
              <a:latin typeface="Arial" panose="020B0604020202020204" pitchFamily="34" charset="0"/>
              <a:ea typeface="+mn-ea"/>
              <a:cs typeface="Arial" panose="020B0604020202020204" pitchFamily="34" charset="0"/>
            </a:rPr>
            <a:t>Drought</a:t>
          </a:r>
        </a:p>
        <a:p>
          <a:pPr marL="0" indent="0"/>
          <a:r>
            <a:rPr lang="en-GB" sz="1050">
              <a:solidFill>
                <a:schemeClr val="dk1"/>
              </a:solidFill>
              <a:effectLst/>
              <a:latin typeface="Arial" panose="020B0604020202020204" pitchFamily="34" charset="0"/>
              <a:ea typeface="+mn-ea"/>
              <a:cs typeface="Arial" panose="020B0604020202020204" pitchFamily="34" charset="0"/>
            </a:rPr>
            <a:t>Periods of low water or soil moisture levels occur in all of the KBC home countries and may impact a variety of sectors in different ways: lower crop yields, water scarcity for water intensive sectors, riverine based supply chain issues, etc. Some of the secondary effects may be broad but difficult to quantify and the focus in the current assessment is therefore restricted to the agricultural and water (supply) sector. </a:t>
          </a:r>
        </a:p>
        <a:p>
          <a:pPr marL="0" indent="0"/>
          <a:endParaRPr lang="nl-BE" sz="1050">
            <a:solidFill>
              <a:schemeClr val="dk1"/>
            </a:solidFill>
            <a:effectLst/>
            <a:latin typeface="Arial" panose="020B0604020202020204" pitchFamily="34" charset="0"/>
            <a:ea typeface="+mn-ea"/>
            <a:cs typeface="Arial" panose="020B0604020202020204" pitchFamily="34" charset="0"/>
          </a:endParaRPr>
        </a:p>
        <a:p>
          <a:pPr marL="0" indent="0"/>
          <a:r>
            <a:rPr lang="en-GB" sz="1050">
              <a:solidFill>
                <a:schemeClr val="dk1"/>
              </a:solidFill>
              <a:effectLst/>
              <a:latin typeface="Arial" panose="020B0604020202020204" pitchFamily="34" charset="0"/>
              <a:ea typeface="+mn-ea"/>
              <a:cs typeface="Arial" panose="020B0604020202020204" pitchFamily="34" charset="0"/>
            </a:rPr>
            <a:t>Scientific research</a:t>
          </a:r>
          <a:r>
            <a:rPr lang="en-GB" sz="1050" baseline="30000">
              <a:solidFill>
                <a:schemeClr val="dk1"/>
              </a:solidFill>
              <a:effectLst/>
              <a:latin typeface="Arial" panose="020B0604020202020204" pitchFamily="34" charset="0"/>
              <a:ea typeface="+mn-ea"/>
              <a:cs typeface="Arial" panose="020B0604020202020204" pitchFamily="34" charset="0"/>
            </a:rPr>
            <a:t>3</a:t>
          </a:r>
          <a:r>
            <a:rPr lang="en-GB" sz="1050">
              <a:solidFill>
                <a:schemeClr val="dk1"/>
              </a:solidFill>
              <a:effectLst/>
              <a:latin typeface="Arial" panose="020B0604020202020204" pitchFamily="34" charset="0"/>
              <a:ea typeface="+mn-ea"/>
              <a:cs typeface="Arial" panose="020B0604020202020204" pitchFamily="34" charset="0"/>
            </a:rPr>
            <a:t> defines a relationship between observed drought levels (quantified via the Standardized Precipitation-Evapotranspiration Index or SPEI) and the likeliness of observed impact for different economic activities. Given the limited geographic size of KBC home countries, no further distinction is made towards areas within a country and the assessment results in the breakdown provided in Table 2.</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r>
            <a:rPr lang="nl-BE" sz="1050" b="1">
              <a:solidFill>
                <a:schemeClr val="accent1"/>
              </a:solidFill>
              <a:effectLst/>
              <a:latin typeface="Arial" panose="020B0604020202020204" pitchFamily="34" charset="0"/>
              <a:ea typeface="+mn-ea"/>
              <a:cs typeface="Arial" panose="020B0604020202020204" pitchFamily="34" charset="0"/>
            </a:rPr>
            <a:t>Wildfire</a:t>
          </a:r>
        </a:p>
        <a:p>
          <a:r>
            <a:rPr lang="en-GB" sz="1050">
              <a:solidFill>
                <a:schemeClr val="dk1"/>
              </a:solidFill>
              <a:effectLst/>
              <a:latin typeface="Arial" panose="020B0604020202020204" pitchFamily="34" charset="0"/>
              <a:ea typeface="+mn-ea"/>
              <a:cs typeface="Arial" panose="020B0604020202020204" pitchFamily="34" charset="0"/>
            </a:rPr>
            <a:t>Statistics of the Global Wildfire Information System (GWIS)</a:t>
          </a:r>
          <a:r>
            <a:rPr lang="en-GB" sz="1050" baseline="30000">
              <a:solidFill>
                <a:schemeClr val="dk1"/>
              </a:solidFill>
              <a:effectLst/>
              <a:latin typeface="Arial" panose="020B0604020202020204" pitchFamily="34" charset="0"/>
              <a:ea typeface="+mn-ea"/>
              <a:cs typeface="Arial" panose="020B0604020202020204" pitchFamily="34" charset="0"/>
            </a:rPr>
            <a:t>4</a:t>
          </a:r>
          <a:r>
            <a:rPr lang="en-GB" sz="1050">
              <a:solidFill>
                <a:schemeClr val="dk1"/>
              </a:solidFill>
              <a:effectLst/>
              <a:latin typeface="Arial" panose="020B0604020202020204" pitchFamily="34" charset="0"/>
              <a:ea typeface="+mn-ea"/>
              <a:cs typeface="Arial" panose="020B0604020202020204" pitchFamily="34" charset="0"/>
            </a:rPr>
            <a:t> shows that wildfire events occur in all of KBC’s home countries, be it rarely, and that almost all observed burned areas are cropland. The risk is hence concentrated in NACE sector A, specifically agricultural activities (A1.1 and A1.2).</a:t>
          </a:r>
        </a:p>
        <a:p>
          <a:endParaRPr lang="nl-BE" sz="1050">
            <a:solidFill>
              <a:schemeClr val="dk1"/>
            </a:solidFill>
            <a:effectLst/>
            <a:latin typeface="Arial" panose="020B0604020202020204" pitchFamily="34" charset="0"/>
            <a:ea typeface="+mn-ea"/>
            <a:cs typeface="Arial" panose="020B0604020202020204" pitchFamily="34" charset="0"/>
          </a:endParaRPr>
        </a:p>
        <a:p>
          <a:r>
            <a:rPr lang="en-GB" sz="1050">
              <a:solidFill>
                <a:schemeClr val="dk1"/>
              </a:solidFill>
              <a:effectLst/>
              <a:latin typeface="Arial" panose="020B0604020202020204" pitchFamily="34" charset="0"/>
              <a:ea typeface="+mn-ea"/>
              <a:cs typeface="Arial" panose="020B0604020202020204" pitchFamily="34" charset="0"/>
            </a:rPr>
            <a:t>Table 3 below shows per KBC home country the regional variation of the fraction of cropland which is burned on average per year. The very low values reflect that wildfire risk is negligible in most home countries apart from some regions in Bulgaria. From the historical time series provided by GWIS there was no clear identifiable trend to be derived. </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pPr marL="0" indent="0"/>
          <a:r>
            <a:rPr lang="nl-BE" sz="1050" b="1">
              <a:solidFill>
                <a:schemeClr val="accent1"/>
              </a:solidFill>
              <a:effectLst/>
              <a:latin typeface="Arial" panose="020B0604020202020204" pitchFamily="34" charset="0"/>
              <a:ea typeface="+mn-ea"/>
              <a:cs typeface="Arial" panose="020B0604020202020204" pitchFamily="34" charset="0"/>
            </a:rPr>
            <a:t>Windstorm</a:t>
          </a:r>
        </a:p>
        <a:p>
          <a:r>
            <a:rPr lang="en-GB" sz="1050">
              <a:solidFill>
                <a:schemeClr val="dk1"/>
              </a:solidFill>
              <a:effectLst/>
              <a:latin typeface="Arial" panose="020B0604020202020204" pitchFamily="34" charset="0"/>
              <a:ea typeface="+mn-ea"/>
              <a:cs typeface="Arial" panose="020B0604020202020204" pitchFamily="34" charset="0"/>
            </a:rPr>
            <a:t>Throughout the European continent windstorm risk is present and as such any real estate asset but also various economic activities will carry a certain risk as physical assets may be damaged and economic activities may be (temporarily) interrupted in case of severe windstorms. However, the impact due to the windstorm hazard is typically insured (especially in case of exposure collateralized with immovable property) and the risk from a credit risk perspective is consequently partially mitigated. Our assessment therefore reflects the residual risk of very extreme windstorm events where potential underinsurance may materialize. The Windstorm Information System (WISC) of the Copernicus Climate Portal</a:t>
          </a:r>
          <a:r>
            <a:rPr lang="en-GB" sz="1050" baseline="30000">
              <a:solidFill>
                <a:schemeClr val="dk1"/>
              </a:solidFill>
              <a:effectLst/>
              <a:latin typeface="Arial" panose="020B0604020202020204" pitchFamily="34" charset="0"/>
              <a:ea typeface="+mn-ea"/>
              <a:cs typeface="Arial" panose="020B0604020202020204" pitchFamily="34" charset="0"/>
            </a:rPr>
            <a:t>5</a:t>
          </a:r>
          <a:r>
            <a:rPr lang="en-GB" sz="1050">
              <a:solidFill>
                <a:schemeClr val="dk1"/>
              </a:solidFill>
              <a:effectLst/>
              <a:latin typeface="Arial" panose="020B0604020202020204" pitchFamily="34" charset="0"/>
              <a:ea typeface="+mn-ea"/>
              <a:cs typeface="Arial" panose="020B0604020202020204" pitchFamily="34" charset="0"/>
            </a:rPr>
            <a:t> allows to identify those European regions with the highest historical average annual windstorm damage. As only 1 thinly populated area in Belgium is in a top 5% impacted region we conclude that from a credit/collateral perspective the windstorm hazard is within the KBC home markets not a material risk.</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pPr marL="0" indent="0"/>
          <a:r>
            <a:rPr lang="nl-BE" sz="1050" b="1">
              <a:solidFill>
                <a:schemeClr val="accent1"/>
              </a:solidFill>
              <a:effectLst/>
              <a:latin typeface="Arial" panose="020B0604020202020204" pitchFamily="34" charset="0"/>
              <a:ea typeface="+mn-ea"/>
              <a:cs typeface="Arial" panose="020B0604020202020204" pitchFamily="34" charset="0"/>
            </a:rPr>
            <a:t>Landslide</a:t>
          </a:r>
        </a:p>
        <a:p>
          <a:r>
            <a:rPr lang="en-GB" sz="1050">
              <a:solidFill>
                <a:schemeClr val="dk1"/>
              </a:solidFill>
              <a:effectLst/>
              <a:latin typeface="Arial" panose="020B0604020202020204" pitchFamily="34" charset="0"/>
              <a:ea typeface="+mn-ea"/>
              <a:cs typeface="Arial" panose="020B0604020202020204" pitchFamily="34" charset="0"/>
            </a:rPr>
            <a:t>Landslides typically occur on steep hilly terrain over which a significant amount of rainwater has accumulated and may destroy infrastructure and/or (temporarily) prevent economic activities (e.g. growing crops). The European Soil Data Centre (ESDAC) provides a European spatial dataset</a:t>
          </a:r>
          <a:r>
            <a:rPr lang="en-GB" sz="1050" baseline="30000">
              <a:solidFill>
                <a:schemeClr val="dk1"/>
              </a:solidFill>
              <a:effectLst/>
              <a:latin typeface="Arial" panose="020B0604020202020204" pitchFamily="34" charset="0"/>
              <a:ea typeface="+mn-ea"/>
              <a:cs typeface="Arial" panose="020B0604020202020204" pitchFamily="34" charset="0"/>
            </a:rPr>
            <a:t>6</a:t>
          </a:r>
          <a:r>
            <a:rPr lang="en-GB" sz="1050">
              <a:solidFill>
                <a:schemeClr val="dk1"/>
              </a:solidFill>
              <a:effectLst/>
              <a:latin typeface="Arial" panose="020B0604020202020204" pitchFamily="34" charset="0"/>
              <a:ea typeface="+mn-ea"/>
              <a:cs typeface="Arial" panose="020B0604020202020204" pitchFamily="34" charset="0"/>
            </a:rPr>
            <a:t> which maps the landslide susceptibility levels on a scale of 1 (very low) to 5 (very high) and which is used to geographically identify the risk. Although only smaller areas of high risk are present in Belgium, it is the region with the most pronounced sensitivity (see Table 4). This can likely be explained by the more densely populated profile compared to the other home countries. </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r>
            <a:rPr lang="nl-BE" sz="1050" b="1">
              <a:solidFill>
                <a:schemeClr val="accent1"/>
              </a:solidFill>
              <a:effectLst/>
              <a:latin typeface="Arial" panose="020B0604020202020204" pitchFamily="34" charset="0"/>
              <a:ea typeface="+mn-ea"/>
              <a:cs typeface="Arial" panose="020B0604020202020204" pitchFamily="34" charset="0"/>
            </a:rPr>
            <a:t>Subsidence</a:t>
          </a:r>
        </a:p>
        <a:p>
          <a:r>
            <a:rPr lang="en-GB" sz="1050">
              <a:solidFill>
                <a:schemeClr val="dk1"/>
              </a:solidFill>
              <a:effectLst/>
              <a:latin typeface="Arial" panose="020B0604020202020204" pitchFamily="34" charset="0"/>
              <a:ea typeface="+mn-ea"/>
              <a:cs typeface="Arial" panose="020B0604020202020204" pitchFamily="34" charset="0"/>
            </a:rPr>
            <a:t>Subsidence is the downward vertical movement of the Earth's surface, which can be caused by both natural processes and human activities. In particular groundwater related subsidence has become a growing issue, especially in Belgium. The main risk is damage to real estate (and corresponding loss in property value) and the assessment is hence confined to real estate collateralized exposure.</a:t>
          </a:r>
        </a:p>
        <a:p>
          <a:endParaRPr lang="nl-BE" sz="1050">
            <a:solidFill>
              <a:schemeClr val="dk1"/>
            </a:solidFill>
            <a:effectLst/>
            <a:latin typeface="Arial" panose="020B0604020202020204" pitchFamily="34" charset="0"/>
            <a:ea typeface="+mn-ea"/>
            <a:cs typeface="Arial" panose="020B0604020202020204" pitchFamily="34" charset="0"/>
          </a:endParaRPr>
        </a:p>
        <a:p>
          <a:r>
            <a:rPr lang="en-GB" sz="1050">
              <a:solidFill>
                <a:schemeClr val="dk1"/>
              </a:solidFill>
              <a:effectLst/>
              <a:latin typeface="Arial" panose="020B0604020202020204" pitchFamily="34" charset="0"/>
              <a:ea typeface="+mn-ea"/>
              <a:cs typeface="Arial" panose="020B0604020202020204" pitchFamily="34" charset="0"/>
            </a:rPr>
            <a:t>The European Soil Data Centre (ESDAC) provides a European spatial dataset</a:t>
          </a:r>
          <a:r>
            <a:rPr lang="en-GB" sz="1050" baseline="30000">
              <a:solidFill>
                <a:schemeClr val="dk1"/>
              </a:solidFill>
              <a:effectLst/>
              <a:latin typeface="Arial" panose="020B0604020202020204" pitchFamily="34" charset="0"/>
              <a:ea typeface="+mn-ea"/>
              <a:cs typeface="Arial" panose="020B0604020202020204" pitchFamily="34" charset="0"/>
            </a:rPr>
            <a:t>7</a:t>
          </a:r>
          <a:r>
            <a:rPr lang="en-GB" sz="1050">
              <a:solidFill>
                <a:schemeClr val="dk1"/>
              </a:solidFill>
              <a:effectLst/>
              <a:latin typeface="Arial" panose="020B0604020202020204" pitchFamily="34" charset="0"/>
              <a:ea typeface="+mn-ea"/>
              <a:cs typeface="Arial" panose="020B0604020202020204" pitchFamily="34" charset="0"/>
            </a:rPr>
            <a:t> which maps the natural susceptibility of agricultural soils to compaction if they were to be exposed to compaction, on a scale of 1 (low) to 4 (very high). The highest risk areas in the KBC home countries are located in Belgium and Hungary.</a:t>
          </a:r>
        </a:p>
        <a:p>
          <a:endParaRPr lang="nl-BE" sz="1050">
            <a:solidFill>
              <a:schemeClr val="dk1"/>
            </a:solidFill>
            <a:effectLst/>
            <a:latin typeface="Arial" panose="020B0604020202020204" pitchFamily="34" charset="0"/>
            <a:ea typeface="+mn-ea"/>
            <a:cs typeface="Arial" panose="020B0604020202020204" pitchFamily="34" charset="0"/>
          </a:endParaRPr>
        </a:p>
        <a:p>
          <a:r>
            <a:rPr lang="en-GB" sz="1050">
              <a:solidFill>
                <a:schemeClr val="dk1"/>
              </a:solidFill>
              <a:effectLst/>
              <a:latin typeface="Arial" panose="020B0604020202020204" pitchFamily="34" charset="0"/>
              <a:ea typeface="+mn-ea"/>
              <a:cs typeface="Arial" panose="020B0604020202020204" pitchFamily="34" charset="0"/>
            </a:rPr>
            <a:t>For Belgium, recent scientific research</a:t>
          </a:r>
          <a:r>
            <a:rPr lang="en-GB" sz="1050" baseline="30000">
              <a:solidFill>
                <a:schemeClr val="dk1"/>
              </a:solidFill>
              <a:effectLst/>
              <a:latin typeface="Arial" panose="020B0604020202020204" pitchFamily="34" charset="0"/>
              <a:ea typeface="+mn-ea"/>
              <a:cs typeface="Arial" panose="020B0604020202020204" pitchFamily="34" charset="0"/>
            </a:rPr>
            <a:t>8</a:t>
          </a:r>
          <a:r>
            <a:rPr lang="en-GB" sz="1050">
              <a:solidFill>
                <a:schemeClr val="dk1"/>
              </a:solidFill>
              <a:effectLst/>
              <a:latin typeface="Arial" panose="020B0604020202020204" pitchFamily="34" charset="0"/>
              <a:ea typeface="+mn-ea"/>
              <a:cs typeface="Arial" panose="020B0604020202020204" pitchFamily="34" charset="0"/>
            </a:rPr>
            <a:t> provides insights in the actually observed subsidence and identifies he highest risk areas as the West of Belgium and the harbour of Antwerp. Other scientific research</a:t>
          </a:r>
          <a:r>
            <a:rPr lang="en-GB" sz="1050" baseline="30000">
              <a:solidFill>
                <a:schemeClr val="dk1"/>
              </a:solidFill>
              <a:effectLst/>
              <a:latin typeface="Arial" panose="020B0604020202020204" pitchFamily="34" charset="0"/>
              <a:ea typeface="+mn-ea"/>
              <a:cs typeface="Arial" panose="020B0604020202020204" pitchFamily="34" charset="0"/>
            </a:rPr>
            <a:t>9</a:t>
          </a:r>
          <a:r>
            <a:rPr lang="en-GB" sz="1050">
              <a:solidFill>
                <a:schemeClr val="dk1"/>
              </a:solidFill>
              <a:effectLst/>
              <a:latin typeface="Arial" panose="020B0604020202020204" pitchFamily="34" charset="0"/>
              <a:ea typeface="+mn-ea"/>
              <a:cs typeface="Arial" panose="020B0604020202020204" pitchFamily="34" charset="0"/>
            </a:rPr>
            <a:t> assesses the likeliness of subsidence occurrence based on various conditions, amongst other the speed of decline of the groundwater table. Combining this information allows to identify that around 1.3% of residential properties and 3.7% of commercial properties have a very high risk of being damaged due to subsidence.</a:t>
          </a:r>
        </a:p>
        <a:p>
          <a:endParaRPr lang="nl-BE" sz="1050">
            <a:solidFill>
              <a:schemeClr val="dk1"/>
            </a:solidFill>
            <a:effectLst/>
            <a:latin typeface="Arial" panose="020B0604020202020204" pitchFamily="34" charset="0"/>
            <a:ea typeface="+mn-ea"/>
            <a:cs typeface="Arial" panose="020B0604020202020204" pitchFamily="34" charset="0"/>
          </a:endParaRPr>
        </a:p>
        <a:p>
          <a:r>
            <a:rPr lang="en-GB" sz="1050">
              <a:solidFill>
                <a:schemeClr val="dk1"/>
              </a:solidFill>
              <a:effectLst/>
              <a:latin typeface="Arial" panose="020B0604020202020204" pitchFamily="34" charset="0"/>
              <a:ea typeface="+mn-ea"/>
              <a:cs typeface="Arial" panose="020B0604020202020204" pitchFamily="34" charset="0"/>
            </a:rPr>
            <a:t>For Hungary, the identified area is thinly populated and the subsidence risk is considered to be limited.</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r>
            <a:rPr lang="nl-BE" sz="1050" b="1">
              <a:solidFill>
                <a:schemeClr val="accent1"/>
              </a:solidFill>
              <a:effectLst/>
              <a:latin typeface="Arial" panose="020B0604020202020204" pitchFamily="34" charset="0"/>
              <a:ea typeface="+mn-ea"/>
              <a:cs typeface="Arial" panose="020B0604020202020204" pitchFamily="34" charset="0"/>
            </a:rPr>
            <a:t>Erosion</a:t>
          </a:r>
        </a:p>
        <a:p>
          <a:r>
            <a:rPr lang="en-GB" sz="1050">
              <a:solidFill>
                <a:schemeClr val="dk1"/>
              </a:solidFill>
              <a:effectLst/>
              <a:latin typeface="Arial" panose="020B0604020202020204" pitchFamily="34" charset="0"/>
              <a:ea typeface="+mn-ea"/>
              <a:cs typeface="Arial" panose="020B0604020202020204" pitchFamily="34" charset="0"/>
            </a:rPr>
            <a:t>Soil erosion by water is a significant threat with a negative impact on ecosystem services, crop production, drinking water and carbon stocks. The European Soil Data Centre (ESDAC) provides a European spatial dataset</a:t>
          </a:r>
          <a:r>
            <a:rPr lang="en-GB" sz="1050" baseline="30000">
              <a:solidFill>
                <a:schemeClr val="dk1"/>
              </a:solidFill>
              <a:effectLst/>
              <a:latin typeface="Arial" panose="020B0604020202020204" pitchFamily="34" charset="0"/>
              <a:ea typeface="+mn-ea"/>
              <a:cs typeface="Arial" panose="020B0604020202020204" pitchFamily="34" charset="0"/>
            </a:rPr>
            <a:t>10</a:t>
          </a:r>
          <a:r>
            <a:rPr lang="en-GB" sz="1050">
              <a:solidFill>
                <a:schemeClr val="dk1"/>
              </a:solidFill>
              <a:effectLst/>
              <a:latin typeface="Arial" panose="020B0604020202020204" pitchFamily="34" charset="0"/>
              <a:ea typeface="+mn-ea"/>
              <a:cs typeface="Arial" panose="020B0604020202020204" pitchFamily="34" charset="0"/>
            </a:rPr>
            <a:t> which maps Soil Loss by Water Erosion. The highest erosion risk in the KBC home countries is located in the steep mountainous areas of Slovakia. In terms of economic activities, the highest impacted sector is the agricultural sector and the table below provides a geographic breakdown of sensitivity for this sector.</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xdr:txBody>
    </xdr:sp>
    <xdr:clientData/>
  </xdr:twoCellAnchor>
  <xdr:twoCellAnchor>
    <xdr:from>
      <xdr:col>17</xdr:col>
      <xdr:colOff>114300</xdr:colOff>
      <xdr:row>98</xdr:row>
      <xdr:rowOff>71595</xdr:rowOff>
    </xdr:from>
    <xdr:to>
      <xdr:col>38</xdr:col>
      <xdr:colOff>11430</xdr:colOff>
      <xdr:row>109</xdr:row>
      <xdr:rowOff>11906</xdr:rowOff>
    </xdr:to>
    <xdr:sp macro="" textlink="">
      <xdr:nvSpPr>
        <xdr:cNvPr id="4" name="TextBox 3">
          <a:extLst>
            <a:ext uri="{FF2B5EF4-FFF2-40B4-BE49-F238E27FC236}">
              <a16:creationId xmlns:a16="http://schemas.microsoft.com/office/drawing/2014/main" id="{116D710D-C031-4421-B78C-122D51677123}"/>
            </a:ext>
          </a:extLst>
        </xdr:cNvPr>
        <xdr:cNvSpPr txBox="1"/>
      </xdr:nvSpPr>
      <xdr:spPr>
        <a:xfrm>
          <a:off x="18795206" y="18871564"/>
          <a:ext cx="12898755" cy="15119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900" baseline="30000"/>
            <a:t>1</a:t>
          </a:r>
          <a:r>
            <a:rPr lang="nl-BE" sz="900"/>
            <a:t> </a:t>
          </a:r>
          <a:r>
            <a:rPr lang="en-US" sz="900" i="1">
              <a:solidFill>
                <a:schemeClr val="dk1"/>
              </a:solidFill>
              <a:effectLst/>
              <a:latin typeface="+mn-lt"/>
              <a:ea typeface="+mn-ea"/>
              <a:cs typeface="+mn-cs"/>
            </a:rPr>
            <a:t>https://data.jrc.ec.europa.eu/collection/id-0054</a:t>
          </a:r>
        </a:p>
        <a:p>
          <a:r>
            <a:rPr lang="en-US" sz="900" baseline="30000">
              <a:solidFill>
                <a:schemeClr val="dk1"/>
              </a:solidFill>
              <a:latin typeface="+mn-lt"/>
              <a:ea typeface="+mn-ea"/>
              <a:cs typeface="+mn-cs"/>
            </a:rPr>
            <a:t>2</a:t>
          </a:r>
          <a:r>
            <a:rPr lang="en-US" sz="900" i="1">
              <a:solidFill>
                <a:schemeClr val="dk1"/>
              </a:solidFill>
              <a:effectLst/>
              <a:latin typeface="+mn-lt"/>
              <a:ea typeface="+mn-ea"/>
              <a:cs typeface="+mn-cs"/>
            </a:rPr>
            <a:t> https://cds.climate.copernicus.eu/cdsapp#!/software/app-health-heat-waves-projections?tab=app</a:t>
          </a:r>
        </a:p>
        <a:p>
          <a:pPr marL="0" marR="0" lvl="0" indent="0" defTabSz="914400" eaLnBrk="1" fontAlgn="auto" latinLnBrk="0" hangingPunct="1">
            <a:lnSpc>
              <a:spcPct val="100000"/>
            </a:lnSpc>
            <a:spcBef>
              <a:spcPts val="0"/>
            </a:spcBef>
            <a:spcAft>
              <a:spcPts val="0"/>
            </a:spcAft>
            <a:buClrTx/>
            <a:buSzTx/>
            <a:buFontTx/>
            <a:buNone/>
            <a:tabLst/>
            <a:defRPr/>
          </a:pPr>
          <a:r>
            <a:rPr lang="en-US" sz="900" baseline="30000">
              <a:solidFill>
                <a:schemeClr val="dk1"/>
              </a:solidFill>
              <a:latin typeface="+mn-lt"/>
              <a:ea typeface="+mn-ea"/>
              <a:cs typeface="+mn-cs"/>
            </a:rPr>
            <a:t>3 </a:t>
          </a:r>
          <a:r>
            <a:rPr lang="en-GB" sz="900" i="1">
              <a:solidFill>
                <a:schemeClr val="dk1"/>
              </a:solidFill>
              <a:effectLst/>
              <a:latin typeface="+mn-lt"/>
              <a:ea typeface="+mn-ea"/>
              <a:cs typeface="+mn-cs"/>
            </a:rPr>
            <a:t>Blauhut et al, 2015, Towards pan-European drought risk maps: quantifying the link between drought indices and reported drought impacts, Environ. Res. Lett. 10 (2015) 014008</a:t>
          </a:r>
          <a:endParaRPr lang="nl-BE" sz="9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nl-BE" sz="900" baseline="30000">
              <a:solidFill>
                <a:schemeClr val="dk1"/>
              </a:solidFill>
              <a:latin typeface="+mn-lt"/>
              <a:ea typeface="+mn-ea"/>
              <a:cs typeface="+mn-cs"/>
            </a:rPr>
            <a:t>4</a:t>
          </a:r>
          <a:r>
            <a:rPr lang="nl-BE" sz="900"/>
            <a:t> </a:t>
          </a:r>
          <a:r>
            <a:rPr lang="en-GB" sz="900" i="1">
              <a:solidFill>
                <a:schemeClr val="dk1"/>
              </a:solidFill>
              <a:effectLst/>
              <a:latin typeface="+mn-lt"/>
              <a:ea typeface="+mn-ea"/>
              <a:cs typeface="+mn-cs"/>
            </a:rPr>
            <a:t>https://gwis.jrc.ec.europa.eu/apps/country.profile/</a:t>
          </a:r>
          <a:endParaRPr lang="nl-BE" sz="9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nl-BE" sz="900" baseline="30000">
              <a:solidFill>
                <a:schemeClr val="dk1"/>
              </a:solidFill>
              <a:latin typeface="+mn-lt"/>
              <a:ea typeface="+mn-ea"/>
              <a:cs typeface="+mn-cs"/>
            </a:rPr>
            <a:t>5 </a:t>
          </a:r>
          <a:r>
            <a:rPr lang="en-GB" sz="900" i="1">
              <a:solidFill>
                <a:schemeClr val="dk1"/>
              </a:solidFill>
              <a:effectLst/>
              <a:latin typeface="+mn-lt"/>
              <a:ea typeface="+mn-ea"/>
              <a:cs typeface="+mn-cs"/>
            </a:rPr>
            <a:t>https://wisc.climate.copernicus.eu/wisc/.</a:t>
          </a:r>
          <a:endParaRPr lang="nl-BE" sz="9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nl-BE" sz="900" baseline="30000">
              <a:solidFill>
                <a:schemeClr val="dk1"/>
              </a:solidFill>
              <a:latin typeface="+mn-lt"/>
              <a:ea typeface="+mn-ea"/>
              <a:cs typeface="+mn-cs"/>
            </a:rPr>
            <a:t>6</a:t>
          </a:r>
          <a:r>
            <a:rPr lang="nl-BE" sz="900"/>
            <a:t> </a:t>
          </a:r>
          <a:r>
            <a:rPr lang="en-GB" sz="900" i="1">
              <a:solidFill>
                <a:schemeClr val="dk1"/>
              </a:solidFill>
              <a:effectLst/>
              <a:latin typeface="+mn-lt"/>
              <a:ea typeface="+mn-ea"/>
              <a:cs typeface="+mn-cs"/>
            </a:rPr>
            <a:t>https://esdac.jrc.ec.europa.eu/content/european-landslide-susceptibility-map-elsus-v2</a:t>
          </a:r>
          <a:endParaRPr lang="nl-BE" sz="9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nl-BE" sz="900" baseline="30000">
              <a:solidFill>
                <a:schemeClr val="dk1"/>
              </a:solidFill>
              <a:latin typeface="+mn-lt"/>
              <a:ea typeface="+mn-ea"/>
              <a:cs typeface="+mn-cs"/>
            </a:rPr>
            <a:t>7</a:t>
          </a:r>
          <a:r>
            <a:rPr lang="nl-BE" sz="900"/>
            <a:t> </a:t>
          </a:r>
          <a:r>
            <a:rPr lang="en-GB" sz="900" i="1">
              <a:solidFill>
                <a:schemeClr val="dk1"/>
              </a:solidFill>
              <a:effectLst/>
              <a:latin typeface="+mn-lt"/>
              <a:ea typeface="+mn-ea"/>
              <a:cs typeface="+mn-cs"/>
            </a:rPr>
            <a:t>https://esdac.jrc.ec.europa.eu/content/natural-susceptibility-soil-compaction-europe</a:t>
          </a:r>
          <a:endParaRPr lang="nl-BE" sz="9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nl-BE" sz="900" baseline="30000">
              <a:solidFill>
                <a:schemeClr val="dk1"/>
              </a:solidFill>
              <a:latin typeface="+mn-lt"/>
              <a:ea typeface="+mn-ea"/>
              <a:cs typeface="+mn-cs"/>
            </a:rPr>
            <a:t>8</a:t>
          </a:r>
          <a:r>
            <a:rPr lang="nl-BE" sz="900"/>
            <a:t> </a:t>
          </a:r>
          <a:r>
            <a:rPr lang="en-GB" sz="900" i="1">
              <a:solidFill>
                <a:schemeClr val="dk1"/>
              </a:solidFill>
              <a:effectLst/>
              <a:latin typeface="+mn-lt"/>
              <a:ea typeface="+mn-ea"/>
              <a:cs typeface="+mn-cs"/>
            </a:rPr>
            <a:t>https://orbi.uliege.be/bitstream/2268/263690/1/ShortPaper-IGARS2021_PYDeclercq.pdf</a:t>
          </a:r>
          <a:endParaRPr lang="nl-BE" sz="9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nl-BE" sz="900" baseline="30000">
              <a:solidFill>
                <a:schemeClr val="dk1"/>
              </a:solidFill>
              <a:latin typeface="+mn-lt"/>
              <a:ea typeface="+mn-ea"/>
              <a:cs typeface="+mn-cs"/>
            </a:rPr>
            <a:t>9</a:t>
          </a:r>
          <a:r>
            <a:rPr lang="nl-BE" sz="900"/>
            <a:t> </a:t>
          </a:r>
          <a:r>
            <a:rPr lang="en-GB" sz="900" i="1">
              <a:solidFill>
                <a:schemeClr val="dk1"/>
              </a:solidFill>
              <a:effectLst/>
              <a:latin typeface="+mn-lt"/>
              <a:ea typeface="+mn-ea"/>
              <a:cs typeface="+mn-cs"/>
            </a:rPr>
            <a:t>Li et al. 2021, Land subsidence due to groundwater pumping: hazard probability assessment through the combination of Bayesian model and fuzzy set theory, Nat. Hazards Earth Syst. Sci., 21, 823–835</a:t>
          </a:r>
          <a:endParaRPr lang="nl-BE" sz="9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nl-BE" sz="900" baseline="30000">
              <a:solidFill>
                <a:schemeClr val="dk1"/>
              </a:solidFill>
              <a:latin typeface="+mn-lt"/>
              <a:ea typeface="+mn-ea"/>
              <a:cs typeface="+mn-cs"/>
            </a:rPr>
            <a:t>10</a:t>
          </a:r>
          <a:r>
            <a:rPr lang="nl-BE" sz="900"/>
            <a:t> </a:t>
          </a:r>
          <a:r>
            <a:rPr lang="en-GB" sz="900" i="1">
              <a:solidFill>
                <a:schemeClr val="dk1"/>
              </a:solidFill>
              <a:effectLst/>
              <a:latin typeface="+mn-lt"/>
              <a:ea typeface="+mn-ea"/>
              <a:cs typeface="+mn-cs"/>
            </a:rPr>
            <a:t>https://esdac.jrc.ec.europa.eu/content/soil-erosion-water-rusle2015</a:t>
          </a:r>
          <a:endParaRPr lang="nl-BE" sz="900">
            <a:effectLst/>
          </a:endParaRPr>
        </a:p>
        <a:p>
          <a:endParaRPr lang="nl-BE" sz="900"/>
        </a:p>
        <a:p>
          <a:endParaRPr lang="nl-BE" sz="900"/>
        </a:p>
      </xdr:txBody>
    </xdr:sp>
    <xdr:clientData/>
  </xdr:twoCellAnchor>
  <xdr:twoCellAnchor editAs="oneCell">
    <xdr:from>
      <xdr:col>29</xdr:col>
      <xdr:colOff>378141</xdr:colOff>
      <xdr:row>19</xdr:row>
      <xdr:rowOff>97472</xdr:rowOff>
    </xdr:from>
    <xdr:to>
      <xdr:col>37</xdr:col>
      <xdr:colOff>459422</xdr:colOff>
      <xdr:row>26</xdr:row>
      <xdr:rowOff>78142</xdr:rowOff>
    </xdr:to>
    <xdr:pic>
      <xdr:nvPicPr>
        <xdr:cNvPr id="5" name="Picture 4">
          <a:extLst>
            <a:ext uri="{FF2B5EF4-FFF2-40B4-BE49-F238E27FC236}">
              <a16:creationId xmlns:a16="http://schemas.microsoft.com/office/drawing/2014/main" id="{AA1AA0A4-DFA0-4B73-9EF4-E952EBB2CA09}"/>
            </a:ext>
          </a:extLst>
        </xdr:cNvPr>
        <xdr:cNvPicPr>
          <a:picLocks noChangeAspect="1"/>
        </xdr:cNvPicPr>
      </xdr:nvPicPr>
      <xdr:blipFill>
        <a:blip xmlns:r="http://schemas.openxmlformats.org/officeDocument/2006/relationships" r:embed="rId2"/>
        <a:stretch>
          <a:fillRect/>
        </a:stretch>
      </xdr:blipFill>
      <xdr:spPr>
        <a:xfrm>
          <a:off x="26488547" y="5348128"/>
          <a:ext cx="5034281" cy="1147483"/>
        </a:xfrm>
        <a:prstGeom prst="rect">
          <a:avLst/>
        </a:prstGeom>
      </xdr:spPr>
    </xdr:pic>
    <xdr:clientData/>
  </xdr:twoCellAnchor>
  <xdr:twoCellAnchor editAs="oneCell">
    <xdr:from>
      <xdr:col>29</xdr:col>
      <xdr:colOff>397510</xdr:colOff>
      <xdr:row>40</xdr:row>
      <xdr:rowOff>122556</xdr:rowOff>
    </xdr:from>
    <xdr:to>
      <xdr:col>37</xdr:col>
      <xdr:colOff>324485</xdr:colOff>
      <xdr:row>47</xdr:row>
      <xdr:rowOff>1705</xdr:rowOff>
    </xdr:to>
    <xdr:pic>
      <xdr:nvPicPr>
        <xdr:cNvPr id="6" name="Picture 5">
          <a:extLst>
            <a:ext uri="{FF2B5EF4-FFF2-40B4-BE49-F238E27FC236}">
              <a16:creationId xmlns:a16="http://schemas.microsoft.com/office/drawing/2014/main" id="{AFABD857-6599-4BC6-8FAD-33398B4CD958}"/>
            </a:ext>
          </a:extLst>
        </xdr:cNvPr>
        <xdr:cNvPicPr>
          <a:picLocks noChangeAspect="1"/>
        </xdr:cNvPicPr>
      </xdr:nvPicPr>
      <xdr:blipFill>
        <a:blip xmlns:r="http://schemas.openxmlformats.org/officeDocument/2006/relationships" r:embed="rId3"/>
        <a:stretch>
          <a:fillRect/>
        </a:stretch>
      </xdr:blipFill>
      <xdr:spPr>
        <a:xfrm>
          <a:off x="26507916" y="9028431"/>
          <a:ext cx="4886960" cy="1200743"/>
        </a:xfrm>
        <a:prstGeom prst="rect">
          <a:avLst/>
        </a:prstGeom>
      </xdr:spPr>
    </xdr:pic>
    <xdr:clientData/>
  </xdr:twoCellAnchor>
  <xdr:twoCellAnchor editAs="oneCell">
    <xdr:from>
      <xdr:col>29</xdr:col>
      <xdr:colOff>410051</xdr:colOff>
      <xdr:row>52</xdr:row>
      <xdr:rowOff>130177</xdr:rowOff>
    </xdr:from>
    <xdr:to>
      <xdr:col>37</xdr:col>
      <xdr:colOff>401161</xdr:colOff>
      <xdr:row>58</xdr:row>
      <xdr:rowOff>53606</xdr:rowOff>
    </xdr:to>
    <xdr:pic>
      <xdr:nvPicPr>
        <xdr:cNvPr id="7" name="Picture 6">
          <a:extLst>
            <a:ext uri="{FF2B5EF4-FFF2-40B4-BE49-F238E27FC236}">
              <a16:creationId xmlns:a16="http://schemas.microsoft.com/office/drawing/2014/main" id="{9CF31E19-6700-4F60-921E-CE3F57126CB9}"/>
            </a:ext>
          </a:extLst>
        </xdr:cNvPr>
        <xdr:cNvPicPr>
          <a:picLocks noChangeAspect="1"/>
        </xdr:cNvPicPr>
      </xdr:nvPicPr>
      <xdr:blipFill>
        <a:blip xmlns:r="http://schemas.openxmlformats.org/officeDocument/2006/relationships" r:embed="rId4"/>
        <a:stretch>
          <a:fillRect/>
        </a:stretch>
      </xdr:blipFill>
      <xdr:spPr>
        <a:xfrm>
          <a:off x="26520457" y="11191083"/>
          <a:ext cx="4953635" cy="917839"/>
        </a:xfrm>
        <a:prstGeom prst="rect">
          <a:avLst/>
        </a:prstGeom>
      </xdr:spPr>
    </xdr:pic>
    <xdr:clientData/>
  </xdr:twoCellAnchor>
  <xdr:twoCellAnchor editAs="oneCell">
    <xdr:from>
      <xdr:col>29</xdr:col>
      <xdr:colOff>464502</xdr:colOff>
      <xdr:row>68</xdr:row>
      <xdr:rowOff>63180</xdr:rowOff>
    </xdr:from>
    <xdr:to>
      <xdr:col>37</xdr:col>
      <xdr:colOff>441008</xdr:colOff>
      <xdr:row>73</xdr:row>
      <xdr:rowOff>134027</xdr:rowOff>
    </xdr:to>
    <xdr:pic>
      <xdr:nvPicPr>
        <xdr:cNvPr id="8" name="Picture 7">
          <a:extLst>
            <a:ext uri="{FF2B5EF4-FFF2-40B4-BE49-F238E27FC236}">
              <a16:creationId xmlns:a16="http://schemas.microsoft.com/office/drawing/2014/main" id="{9309958E-3C23-4342-9CD4-379B6888601F}"/>
            </a:ext>
          </a:extLst>
        </xdr:cNvPr>
        <xdr:cNvPicPr>
          <a:picLocks noChangeAspect="1"/>
        </xdr:cNvPicPr>
      </xdr:nvPicPr>
      <xdr:blipFill>
        <a:blip xmlns:r="http://schemas.openxmlformats.org/officeDocument/2006/relationships" r:embed="rId5"/>
        <a:stretch>
          <a:fillRect/>
        </a:stretch>
      </xdr:blipFill>
      <xdr:spPr>
        <a:xfrm>
          <a:off x="26574908" y="13945868"/>
          <a:ext cx="4939031" cy="904284"/>
        </a:xfrm>
        <a:prstGeom prst="rect">
          <a:avLst/>
        </a:prstGeom>
      </xdr:spPr>
    </xdr:pic>
    <xdr:clientData/>
  </xdr:twoCellAnchor>
  <xdr:twoCellAnchor editAs="oneCell">
    <xdr:from>
      <xdr:col>29</xdr:col>
      <xdr:colOff>447039</xdr:colOff>
      <xdr:row>90</xdr:row>
      <xdr:rowOff>43019</xdr:rowOff>
    </xdr:from>
    <xdr:to>
      <xdr:col>37</xdr:col>
      <xdr:colOff>404495</xdr:colOff>
      <xdr:row>96</xdr:row>
      <xdr:rowOff>136092</xdr:rowOff>
    </xdr:to>
    <xdr:pic>
      <xdr:nvPicPr>
        <xdr:cNvPr id="9" name="Picture 8">
          <a:extLst>
            <a:ext uri="{FF2B5EF4-FFF2-40B4-BE49-F238E27FC236}">
              <a16:creationId xmlns:a16="http://schemas.microsoft.com/office/drawing/2014/main" id="{A88966D3-7CD9-4037-897E-48CC5C3FADAC}"/>
            </a:ext>
          </a:extLst>
        </xdr:cNvPr>
        <xdr:cNvPicPr>
          <a:picLocks noChangeAspect="1"/>
        </xdr:cNvPicPr>
      </xdr:nvPicPr>
      <xdr:blipFill>
        <a:blip xmlns:r="http://schemas.openxmlformats.org/officeDocument/2006/relationships" r:embed="rId6"/>
        <a:stretch>
          <a:fillRect/>
        </a:stretch>
      </xdr:blipFill>
      <xdr:spPr>
        <a:xfrm>
          <a:off x="26557445" y="17699988"/>
          <a:ext cx="4912361" cy="940798"/>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1809538</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1AB2633-1444-4607-BF72-BB66746F49BA}"/>
            </a:ext>
          </a:extLst>
        </xdr:cNvPr>
        <xdr:cNvSpPr txBox="1"/>
      </xdr:nvSpPr>
      <xdr:spPr>
        <a:xfrm>
          <a:off x="0" y="0"/>
          <a:ext cx="2262928"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209338</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5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1676188</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6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1666663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7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1666663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8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koepel/risk%20year%20reporting/KBC%20Pillar%20III%20risk%20report/Development%20-%20Basel/OutputB.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ites/248251/Shared%20Documents/General/20%20BAU%20Reporting/113%20IntraYearPillar%20III%20&amp;EMTM/20%20IntraYearPillar3/Mid23P3/Graphs_MF__mid2023_EO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d03645\AppData\Local\Microsoft\Windows\INetCache\Content.Outlook\L6KX4I44\OutputB.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F13610\AppData\Local\Microsoft\Windows\INetCache\Content.Outlook\DK8EG070\OutputB_RM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F13610\AppData\Local\Microsoft\Windows\INetCache\Content.Outlook\DK8EG070\OutputB.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ites/239685-KBCPillar3riskreport/Shared%20Documents/KBC%20Pillar%203%20risk%20report/ZZ_Archive/2022%20(EOY%202021%20+%201Q22-2Q22-3Q22)/2Q22%20data/run/OutputB.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JE27175\AppData\Local\Microsoft\Windows\INetCache\Content.Outlook\CKYBH7HC\P3%20LIQ%202Q22.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u20345\AppData\Local\Temp\notesFB86DA\2b2_Delta_report_alt(vs%20previous%20version)%20PRO.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LOW001.AD.SYS\0005_functioneel\Datakoepel\quarter%20estimate\ROFO\analyse%20sheets\QES_ROFO_P&amp;L%20Delta%20per%20company%20or%20BU.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I2B\GI005437\M016376\02_Content\Implementatie%20nieuwe%20Cognos\Analyse%20&amp;%20Opzet%20Cognos\Rapporten\Reporting%20Templates\Finale%20versie%20TEMPLATE%20GRS_V201210%20With%20User%20Form.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Overview"/>
      <sheetName val="Index"/>
      <sheetName val="Helper Sheet"/>
      <sheetName val="Report Metadata"/>
      <sheetName val="Report Values"/>
      <sheetName val="Report Overview"/>
      <sheetName val="Strange Values"/>
      <sheetName val="Country Codes"/>
      <sheetName val="Template EU CC1"/>
      <sheetName val="EQ SEC Input"/>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refreshError="1"/>
      <sheetData sheetId="1" refreshError="1"/>
      <sheetData sheetId="2" refreshError="1"/>
      <sheetData sheetId="3" refreshError="1"/>
      <sheetData sheetId="4" refreshError="1"/>
      <sheetData sheetId="5" refreshError="1">
        <row r="43">
          <cell r="B43">
            <v>17496502856.111595</v>
          </cell>
        </row>
        <row r="80">
          <cell r="B80">
            <v>104361703004.45918</v>
          </cell>
        </row>
        <row r="81">
          <cell r="B81">
            <v>0.1676525109774159</v>
          </cell>
        </row>
        <row r="82">
          <cell r="B82">
            <v>0.1820255977571173</v>
          </cell>
        </row>
        <row r="83">
          <cell r="B83">
            <v>0.19865342216118553</v>
          </cell>
        </row>
        <row r="84">
          <cell r="B84">
            <v>2609042575.1114798</v>
          </cell>
        </row>
        <row r="86">
          <cell r="B86">
            <v>179294776.0828321</v>
          </cell>
        </row>
        <row r="89">
          <cell r="B89">
            <v>1565425545.0668876</v>
          </cell>
        </row>
        <row r="90">
          <cell r="B90">
            <v>5.4800000000000001E-2</v>
          </cell>
        </row>
        <row r="91">
          <cell r="B91">
            <v>10556544184.340031</v>
          </cell>
        </row>
        <row r="96">
          <cell r="B96">
            <v>653995462.11606836</v>
          </cell>
        </row>
        <row r="108">
          <cell r="B108">
            <v>86107825869.12796</v>
          </cell>
        </row>
        <row r="109">
          <cell r="B109">
            <v>7437340</v>
          </cell>
        </row>
        <row r="110">
          <cell r="B110">
            <v>4973645</v>
          </cell>
        </row>
        <row r="111">
          <cell r="B111">
            <v>0</v>
          </cell>
        </row>
        <row r="112">
          <cell r="B112">
            <v>129683117</v>
          </cell>
        </row>
        <row r="113">
          <cell r="B113">
            <v>1663853095</v>
          </cell>
        </row>
        <row r="114">
          <cell r="B114">
            <v>0</v>
          </cell>
        </row>
        <row r="115">
          <cell r="B115">
            <v>73514305</v>
          </cell>
        </row>
        <row r="116">
          <cell r="B116">
            <v>354684012</v>
          </cell>
        </row>
        <row r="117">
          <cell r="B117">
            <v>0</v>
          </cell>
        </row>
        <row r="118">
          <cell r="B118">
            <v>33990025</v>
          </cell>
        </row>
        <row r="119">
          <cell r="B119">
            <v>30657220.318499994</v>
          </cell>
        </row>
        <row r="120">
          <cell r="B120">
            <v>0</v>
          </cell>
        </row>
        <row r="121">
          <cell r="B121">
            <v>3260225784</v>
          </cell>
        </row>
        <row r="122">
          <cell r="B122">
            <v>83259095534.288452</v>
          </cell>
        </row>
        <row r="123">
          <cell r="B123">
            <v>13743355</v>
          </cell>
        </row>
        <row r="124">
          <cell r="B124">
            <v>4682998</v>
          </cell>
        </row>
        <row r="125">
          <cell r="B125">
            <v>0</v>
          </cell>
        </row>
        <row r="126">
          <cell r="B126">
            <v>147904535</v>
          </cell>
        </row>
        <row r="127">
          <cell r="B127">
            <v>1672394286</v>
          </cell>
        </row>
        <row r="128">
          <cell r="B128">
            <v>0</v>
          </cell>
        </row>
        <row r="129">
          <cell r="B129">
            <v>71648051</v>
          </cell>
        </row>
        <row r="130">
          <cell r="B130">
            <v>392343804</v>
          </cell>
        </row>
        <row r="131">
          <cell r="B131">
            <v>0</v>
          </cell>
        </row>
        <row r="132">
          <cell r="B132">
            <v>38102511.708472267</v>
          </cell>
        </row>
        <row r="133">
          <cell r="B133">
            <v>32941877.312499993</v>
          </cell>
        </row>
        <row r="134">
          <cell r="B134">
            <v>0</v>
          </cell>
        </row>
        <row r="135">
          <cell r="B135">
            <v>4769674685.3532562</v>
          </cell>
        </row>
        <row r="136">
          <cell r="B136">
            <v>7420041612.7380219</v>
          </cell>
        </row>
        <row r="137">
          <cell r="B137">
            <v>7424829589.3892193</v>
          </cell>
        </row>
        <row r="138">
          <cell r="B138">
            <v>2989145354.7832999</v>
          </cell>
        </row>
        <row r="139">
          <cell r="B139">
            <v>0</v>
          </cell>
        </row>
        <row r="140">
          <cell r="B140">
            <v>2857357180.4135699</v>
          </cell>
        </row>
        <row r="141">
          <cell r="B141">
            <v>0</v>
          </cell>
        </row>
        <row r="142">
          <cell r="B142">
            <v>0</v>
          </cell>
        </row>
        <row r="143">
          <cell r="B143">
            <v>0</v>
          </cell>
        </row>
        <row r="144">
          <cell r="B144">
            <v>646097988.22000003</v>
          </cell>
        </row>
        <row r="145">
          <cell r="B145">
            <v>612681967.31999993</v>
          </cell>
        </row>
        <row r="146">
          <cell r="B146">
            <v>56717116925.275551</v>
          </cell>
        </row>
        <row r="147">
          <cell r="B147">
            <v>9137298977.7886887</v>
          </cell>
        </row>
        <row r="148">
          <cell r="B148">
            <v>55893341715.146164</v>
          </cell>
        </row>
        <row r="149">
          <cell r="B149">
            <v>7266362928</v>
          </cell>
        </row>
        <row r="150">
          <cell r="B150">
            <v>796642724.82433438</v>
          </cell>
        </row>
        <row r="151">
          <cell r="B151">
            <v>834244902.37189054</v>
          </cell>
        </row>
        <row r="152">
          <cell r="B152">
            <v>965435144.13993323</v>
          </cell>
        </row>
        <row r="153">
          <cell r="B153">
            <v>1016062432.2092332</v>
          </cell>
        </row>
        <row r="154">
          <cell r="B154">
            <v>1055841705</v>
          </cell>
        </row>
        <row r="155">
          <cell r="B155">
            <v>1050967744.8500725</v>
          </cell>
        </row>
        <row r="156">
          <cell r="B156">
            <v>43661265.541319303</v>
          </cell>
        </row>
        <row r="157">
          <cell r="B157">
            <v>0</v>
          </cell>
        </row>
        <row r="158">
          <cell r="B158">
            <v>54236778.708472267</v>
          </cell>
        </row>
        <row r="159">
          <cell r="B159">
            <v>0</v>
          </cell>
        </row>
        <row r="160">
          <cell r="B160">
            <v>819900.46493549994</v>
          </cell>
        </row>
        <row r="161">
          <cell r="B161">
            <v>932311.06164354784</v>
          </cell>
        </row>
        <row r="162">
          <cell r="B162">
            <v>0</v>
          </cell>
        </row>
        <row r="163">
          <cell r="B163">
            <v>0</v>
          </cell>
        </row>
        <row r="164">
          <cell r="B164">
            <v>0</v>
          </cell>
        </row>
        <row r="165">
          <cell r="B165">
            <v>0</v>
          </cell>
        </row>
        <row r="166">
          <cell r="B166">
            <v>0</v>
          </cell>
        </row>
        <row r="167">
          <cell r="B167">
            <v>0</v>
          </cell>
        </row>
        <row r="168">
          <cell r="B168">
            <v>0</v>
          </cell>
        </row>
        <row r="169">
          <cell r="B169">
            <v>0</v>
          </cell>
        </row>
        <row r="170">
          <cell r="B170">
            <v>30657220.318499994</v>
          </cell>
        </row>
        <row r="171">
          <cell r="B171">
            <v>32941877.3125</v>
          </cell>
        </row>
        <row r="172">
          <cell r="B172">
            <v>0</v>
          </cell>
        </row>
        <row r="173">
          <cell r="B173">
            <v>0</v>
          </cell>
        </row>
        <row r="174">
          <cell r="B174">
            <v>2693899548.9562612</v>
          </cell>
        </row>
        <row r="175">
          <cell r="B175">
            <v>3063858905.367527</v>
          </cell>
        </row>
        <row r="176">
          <cell r="B176">
            <v>361376265.93601072</v>
          </cell>
        </row>
        <row r="177">
          <cell r="B177">
            <v>281388655.63768256</v>
          </cell>
        </row>
        <row r="178">
          <cell r="B178">
            <v>2332523283.0202503</v>
          </cell>
        </row>
        <row r="179">
          <cell r="B179">
            <v>2782470249.7298446</v>
          </cell>
        </row>
        <row r="180">
          <cell r="B180">
            <v>0</v>
          </cell>
        </row>
        <row r="181">
          <cell r="B181">
            <v>0</v>
          </cell>
        </row>
        <row r="182">
          <cell r="B182">
            <v>11502289177.085678</v>
          </cell>
        </row>
        <row r="183">
          <cell r="B183">
            <v>11422686745.978861</v>
          </cell>
        </row>
        <row r="184">
          <cell r="B184">
            <v>0</v>
          </cell>
        </row>
        <row r="185">
          <cell r="B185">
            <v>0</v>
          </cell>
        </row>
        <row r="186">
          <cell r="B186">
            <v>11502289177.085678</v>
          </cell>
        </row>
        <row r="187">
          <cell r="B187">
            <v>11422686745.978861</v>
          </cell>
        </row>
        <row r="188">
          <cell r="B188">
            <v>0</v>
          </cell>
        </row>
        <row r="189">
          <cell r="B189">
            <v>0</v>
          </cell>
        </row>
        <row r="190">
          <cell r="B190">
            <v>0</v>
          </cell>
        </row>
        <row r="191">
          <cell r="B191">
            <v>606451947.6869005</v>
          </cell>
        </row>
        <row r="192">
          <cell r="B192">
            <v>0</v>
          </cell>
        </row>
        <row r="193">
          <cell r="B193">
            <v>9133477765</v>
          </cell>
        </row>
        <row r="194">
          <cell r="B194">
            <v>9133477765</v>
          </cell>
        </row>
        <row r="195">
          <cell r="B195">
            <v>3260225784</v>
          </cell>
        </row>
        <row r="196">
          <cell r="B196">
            <v>3119674685.3532557</v>
          </cell>
        </row>
        <row r="197">
          <cell r="B197">
            <v>0</v>
          </cell>
        </row>
        <row r="198">
          <cell r="B198">
            <v>1650000000</v>
          </cell>
        </row>
        <row r="199">
          <cell r="B199">
            <v>17435010525.57336</v>
          </cell>
        </row>
        <row r="200">
          <cell r="B200">
            <v>18728182370.895275</v>
          </cell>
        </row>
        <row r="201">
          <cell r="B201">
            <v>18588545435.773342</v>
          </cell>
        </row>
        <row r="203">
          <cell r="B203">
            <v>18996502781.111595</v>
          </cell>
        </row>
        <row r="204">
          <cell r="B204">
            <v>18935010450.57336</v>
          </cell>
        </row>
        <row r="205">
          <cell r="B205">
            <v>20228182295.895275</v>
          </cell>
        </row>
        <row r="206">
          <cell r="B206">
            <v>20088545360.773342</v>
          </cell>
        </row>
        <row r="208">
          <cell r="B208">
            <v>20731810981.869125</v>
          </cell>
        </row>
        <row r="209">
          <cell r="B209">
            <v>21420397010.780128</v>
          </cell>
        </row>
        <row r="210">
          <cell r="B210">
            <v>22153433661.053162</v>
          </cell>
        </row>
        <row r="211">
          <cell r="B211">
            <v>22039025876.015518</v>
          </cell>
        </row>
        <row r="213">
          <cell r="B213">
            <v>103350493084.42163</v>
          </cell>
        </row>
        <row r="214">
          <cell r="B214">
            <v>103990633008.07556</v>
          </cell>
        </row>
        <row r="215">
          <cell r="B215">
            <v>102527711929.04131</v>
          </cell>
        </row>
        <row r="216">
          <cell r="B216">
            <v>101843468497.41681</v>
          </cell>
        </row>
        <row r="217">
          <cell r="B217">
            <v>0.16869789398061061</v>
          </cell>
        </row>
        <row r="218">
          <cell r="B218">
            <v>0.1800948972917677</v>
          </cell>
        </row>
        <row r="219">
          <cell r="B219">
            <v>0.18130264574686081</v>
          </cell>
        </row>
        <row r="220">
          <cell r="B220">
            <v>0.1810756486830605</v>
          </cell>
        </row>
        <row r="221">
          <cell r="B221">
            <v>0.18321161210813391</v>
          </cell>
        </row>
        <row r="222">
          <cell r="B222">
            <v>0.19451927265722502</v>
          </cell>
        </row>
        <row r="223">
          <cell r="B223">
            <v>0.19593283593372834</v>
          </cell>
        </row>
        <row r="224">
          <cell r="B224">
            <v>0.19580413296517277</v>
          </cell>
        </row>
        <row r="225">
          <cell r="B225">
            <v>0.20725974662572449</v>
          </cell>
        </row>
        <row r="226">
          <cell r="B226">
            <v>0.21303297249217437</v>
          </cell>
        </row>
        <row r="227">
          <cell r="B227">
            <v>0.21495677081410675</v>
          </cell>
        </row>
        <row r="228">
          <cell r="B228">
            <v>0.21459943545205226</v>
          </cell>
        </row>
        <row r="229">
          <cell r="B229">
            <v>9.7500000000000003E-2</v>
          </cell>
        </row>
        <row r="230">
          <cell r="B230">
            <v>9.7500000000000003E-2</v>
          </cell>
        </row>
        <row r="231">
          <cell r="B231">
            <v>9.7500000000000003E-2</v>
          </cell>
        </row>
        <row r="232">
          <cell r="B232">
            <v>9.7500000000000003E-2</v>
          </cell>
        </row>
        <row r="233">
          <cell r="B233">
            <v>9.7500000000000003E-2</v>
          </cell>
        </row>
        <row r="234">
          <cell r="B234">
            <v>5.4800000000000001E-2</v>
          </cell>
        </row>
        <row r="235">
          <cell r="B235">
            <v>5.4800000000000001E-2</v>
          </cell>
        </row>
        <row r="236">
          <cell r="B236">
            <v>5.4800000000000001E-2</v>
          </cell>
        </row>
        <row r="237">
          <cell r="B237">
            <v>5.4843749999999997E-2</v>
          </cell>
        </row>
        <row r="238">
          <cell r="B238">
            <v>7.3099999999999998E-2</v>
          </cell>
        </row>
        <row r="239">
          <cell r="B239">
            <v>7.3099999999999998E-2</v>
          </cell>
        </row>
        <row r="240">
          <cell r="B240">
            <v>7.3099999999999998E-2</v>
          </cell>
        </row>
        <row r="241">
          <cell r="B241">
            <v>7.3099999999999998E-2</v>
          </cell>
        </row>
        <row r="242">
          <cell r="B242">
            <v>7.3124999999999996E-2</v>
          </cell>
        </row>
        <row r="243">
          <cell r="B243">
            <v>2583762327.1105409</v>
          </cell>
        </row>
        <row r="244">
          <cell r="B244">
            <v>2599765825.201889</v>
          </cell>
        </row>
        <row r="245">
          <cell r="B245">
            <v>2563192798.2260327</v>
          </cell>
        </row>
        <row r="246">
          <cell r="B246">
            <v>2546086712.4354205</v>
          </cell>
        </row>
        <row r="247">
          <cell r="B247">
            <v>177156460.65913403</v>
          </cell>
        </row>
        <row r="248">
          <cell r="B248">
            <v>179242469.76325762</v>
          </cell>
        </row>
        <row r="249">
          <cell r="B249">
            <v>172964635.61074364</v>
          </cell>
        </row>
        <row r="250">
          <cell r="B250">
            <v>170706520.49173692</v>
          </cell>
        </row>
        <row r="251">
          <cell r="B251">
            <v>1550257396.2663245</v>
          </cell>
        </row>
        <row r="252">
          <cell r="B252">
            <v>1559859495.1211333</v>
          </cell>
        </row>
        <row r="253">
          <cell r="B253">
            <v>1537915678.9356196</v>
          </cell>
        </row>
        <row r="254">
          <cell r="B254">
            <v>1527652027.461252</v>
          </cell>
        </row>
        <row r="255">
          <cell r="B255">
            <v>4353762896.2612</v>
          </cell>
        </row>
        <row r="256">
          <cell r="B256">
            <v>4311176184.0359993</v>
          </cell>
        </row>
        <row r="257">
          <cell r="B257">
            <v>4338867790.0862799</v>
          </cell>
        </row>
        <row r="258">
          <cell r="B258">
            <v>4274073112.7723961</v>
          </cell>
        </row>
        <row r="259">
          <cell r="B259">
            <v>4244445260.3884096</v>
          </cell>
        </row>
        <row r="260">
          <cell r="B260">
            <v>0.13921801313049836</v>
          </cell>
        </row>
        <row r="261">
          <cell r="B261">
            <v>0.13921413270872762</v>
          </cell>
        </row>
        <row r="262">
          <cell r="B262">
            <v>0.13922364052971328</v>
          </cell>
        </row>
        <row r="263">
          <cell r="B263">
            <v>0.13918700376080226</v>
          </cell>
        </row>
        <row r="264">
          <cell r="B264">
            <v>0.13917616561975271</v>
          </cell>
        </row>
        <row r="265">
          <cell r="B265">
            <v>11343723934.832996</v>
          </cell>
        </row>
        <row r="266">
          <cell r="B266">
            <v>12014346942.765795</v>
          </cell>
        </row>
        <row r="269">
          <cell r="B269">
            <v>292363462907.46753</v>
          </cell>
        </row>
        <row r="270">
          <cell r="B270">
            <v>298535969583.02063</v>
          </cell>
        </row>
        <row r="271">
          <cell r="B271">
            <v>361116884571.56287</v>
          </cell>
        </row>
        <row r="272">
          <cell r="B272">
            <v>337156925829.6449</v>
          </cell>
        </row>
        <row r="273">
          <cell r="B273">
            <v>303712339932.53833</v>
          </cell>
        </row>
        <row r="274">
          <cell r="B274">
            <v>6.4975638857869E-2</v>
          </cell>
        </row>
        <row r="275">
          <cell r="B275">
            <v>6.3426227924965939E-2</v>
          </cell>
        </row>
        <row r="276">
          <cell r="B276">
            <v>5.6015609239358728E-2</v>
          </cell>
        </row>
        <row r="277">
          <cell r="B277">
            <v>5.9582182128815206E-2</v>
          </cell>
        </row>
        <row r="278">
          <cell r="B278">
            <v>6.5658748181690721E-2</v>
          </cell>
        </row>
        <row r="279">
          <cell r="B279">
            <v>3.360044942954029E-2</v>
          </cell>
        </row>
        <row r="280">
          <cell r="B280">
            <v>3.4374385891954344E-2</v>
          </cell>
        </row>
        <row r="281">
          <cell r="B281">
            <v>0.03</v>
          </cell>
        </row>
        <row r="284">
          <cell r="B284">
            <v>3.360044942954029E-2</v>
          </cell>
        </row>
        <row r="285">
          <cell r="B285">
            <v>3.4374385891954344E-2</v>
          </cell>
        </row>
        <row r="286">
          <cell r="B286">
            <v>0.03</v>
          </cell>
        </row>
        <row r="289">
          <cell r="B289">
            <v>89815922941</v>
          </cell>
        </row>
        <row r="290">
          <cell r="B290">
            <v>102367553207</v>
          </cell>
        </row>
        <row r="291">
          <cell r="B291">
            <v>114026022764</v>
          </cell>
        </row>
        <row r="292">
          <cell r="B292">
            <v>93467402000</v>
          </cell>
        </row>
        <row r="293">
          <cell r="B293">
            <v>81101165989</v>
          </cell>
        </row>
        <row r="294">
          <cell r="B294">
            <v>62069219982</v>
          </cell>
        </row>
        <row r="295">
          <cell r="B295">
            <v>73411543491</v>
          </cell>
        </row>
        <row r="296">
          <cell r="B296">
            <v>72340130928</v>
          </cell>
        </row>
        <row r="297">
          <cell r="B297">
            <v>73755302247</v>
          </cell>
        </row>
        <row r="298">
          <cell r="B298">
            <v>59248407778</v>
          </cell>
        </row>
        <row r="299">
          <cell r="B299">
            <v>8141438672</v>
          </cell>
        </row>
        <row r="302">
          <cell r="B302">
            <v>11557732802</v>
          </cell>
        </row>
        <row r="305">
          <cell r="B305">
            <v>7037943031</v>
          </cell>
        </row>
        <row r="308">
          <cell r="B308">
            <v>20904191127</v>
          </cell>
        </row>
        <row r="311">
          <cell r="B311">
            <v>9722415351</v>
          </cell>
        </row>
        <row r="314">
          <cell r="B314">
            <v>53927781310</v>
          </cell>
        </row>
        <row r="315">
          <cell r="B315">
            <v>61853810689</v>
          </cell>
        </row>
        <row r="316">
          <cell r="B316">
            <v>65302187897</v>
          </cell>
        </row>
        <row r="317">
          <cell r="B317">
            <v>52851111120</v>
          </cell>
        </row>
        <row r="318">
          <cell r="B318">
            <v>49525992427</v>
          </cell>
        </row>
        <row r="319">
          <cell r="B319">
            <v>1.6654852241129592</v>
          </cell>
        </row>
        <row r="320">
          <cell r="B320">
            <v>1.6549918601087081</v>
          </cell>
        </row>
        <row r="321">
          <cell r="B321">
            <v>1.7461286740323503</v>
          </cell>
        </row>
        <row r="322">
          <cell r="B322">
            <v>1.7685040109711132</v>
          </cell>
        </row>
        <row r="323">
          <cell r="B323">
            <v>1.6375475182762056</v>
          </cell>
        </row>
        <row r="324">
          <cell r="B324">
            <v>218122684181.38898</v>
          </cell>
        </row>
        <row r="325">
          <cell r="B325">
            <v>222205127720.55453</v>
          </cell>
        </row>
        <row r="326">
          <cell r="B326">
            <v>222013545405.47488</v>
          </cell>
        </row>
        <row r="327">
          <cell r="B327">
            <v>147730733898.30231</v>
          </cell>
        </row>
        <row r="328">
          <cell r="B328">
            <v>145546801686.76694</v>
          </cell>
        </row>
        <row r="329">
          <cell r="B329">
            <v>146225889268.23676</v>
          </cell>
        </row>
        <row r="330">
          <cell r="B330">
            <v>1.4764881918988124</v>
          </cell>
        </row>
        <row r="331">
          <cell r="B331">
            <v>1.5266919310172471</v>
          </cell>
        </row>
        <row r="332">
          <cell r="B332">
            <v>1.5182916412169207</v>
          </cell>
        </row>
        <row r="10187">
          <cell r="B10187">
            <v>340346333040</v>
          </cell>
        </row>
        <row r="10189">
          <cell r="B10189">
            <v>0</v>
          </cell>
        </row>
        <row r="10190">
          <cell r="B10190">
            <v>-35014004089.817284</v>
          </cell>
        </row>
        <row r="10191">
          <cell r="B10191">
            <v>0</v>
          </cell>
        </row>
        <row r="10192">
          <cell r="B10192">
            <v>0</v>
          </cell>
        </row>
        <row r="10193">
          <cell r="B10193">
            <v>0</v>
          </cell>
        </row>
        <row r="10194">
          <cell r="B10194">
            <v>0</v>
          </cell>
        </row>
        <row r="10195">
          <cell r="B10195">
            <v>0</v>
          </cell>
        </row>
        <row r="10196">
          <cell r="B10196">
            <v>0</v>
          </cell>
        </row>
        <row r="10197">
          <cell r="B10197">
            <v>0</v>
          </cell>
        </row>
        <row r="10198">
          <cell r="B10198">
            <v>5130657769.2034073</v>
          </cell>
        </row>
        <row r="10199">
          <cell r="B10199">
            <v>5130628086.5434074</v>
          </cell>
        </row>
        <row r="10200">
          <cell r="B10200">
            <v>0</v>
          </cell>
        </row>
        <row r="10201">
          <cell r="B10201">
            <v>-3044212838.7938199</v>
          </cell>
        </row>
        <row r="10202">
          <cell r="B10202">
            <v>0</v>
          </cell>
        </row>
        <row r="10203">
          <cell r="B10203">
            <v>4348385628.087265</v>
          </cell>
        </row>
        <row r="10204">
          <cell r="B10204">
            <v>0</v>
          </cell>
        </row>
        <row r="10205">
          <cell r="B10205">
            <v>0</v>
          </cell>
        </row>
        <row r="10206">
          <cell r="B10206">
            <v>0</v>
          </cell>
        </row>
        <row r="10207">
          <cell r="B10207">
            <v>0</v>
          </cell>
        </row>
        <row r="10208">
          <cell r="B10208">
            <v>0</v>
          </cell>
        </row>
        <row r="10209">
          <cell r="B10209">
            <v>0</v>
          </cell>
        </row>
        <row r="10210">
          <cell r="B10210">
            <v>0</v>
          </cell>
        </row>
        <row r="10211">
          <cell r="B10211">
            <v>0</v>
          </cell>
        </row>
        <row r="10212">
          <cell r="B10212">
            <v>0</v>
          </cell>
        </row>
        <row r="10213">
          <cell r="B10213">
            <v>0</v>
          </cell>
        </row>
        <row r="10214">
          <cell r="B10214">
            <v>25310770367</v>
          </cell>
        </row>
        <row r="10215">
          <cell r="B10215">
            <v>25310770367</v>
          </cell>
        </row>
        <row r="10216">
          <cell r="B10216">
            <v>1016466904.4523848</v>
          </cell>
        </row>
        <row r="10217">
          <cell r="B10217">
            <v>0</v>
          </cell>
        </row>
        <row r="10218">
          <cell r="B10218">
            <v>0</v>
          </cell>
        </row>
        <row r="10219">
          <cell r="B10219">
            <v>0</v>
          </cell>
        </row>
        <row r="10220">
          <cell r="B10220">
            <v>1841169213.6516049</v>
          </cell>
        </row>
        <row r="10221">
          <cell r="B10221">
            <v>2953904853.3503847</v>
          </cell>
        </row>
        <row r="10222">
          <cell r="B10222">
            <v>7262995134.0438929</v>
          </cell>
        </row>
        <row r="10223">
          <cell r="B10223">
            <v>10717984876.825333</v>
          </cell>
        </row>
        <row r="10224">
          <cell r="B10224">
            <v>45065715.330418944</v>
          </cell>
        </row>
        <row r="10225">
          <cell r="B10225">
            <v>-44979714.906305686</v>
          </cell>
        </row>
        <row r="10226">
          <cell r="B10226">
            <v>0</v>
          </cell>
        </row>
        <row r="10227">
          <cell r="B10227">
            <v>0</v>
          </cell>
        </row>
        <row r="10228">
          <cell r="B10228">
            <v>0</v>
          </cell>
        </row>
        <row r="10229">
          <cell r="B10229">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row r="55">
          <cell r="C55">
            <v>292363462907.46753</v>
          </cell>
        </row>
      </sheetData>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cube"/>
      <sheetName val="CSOB"/>
    </sheetNames>
    <sheetDataSet>
      <sheetData sheetId="0" refreshError="1"/>
      <sheetData sheetId="1">
        <row r="1">
          <cell r="B1" t="str">
            <v>1D HVaR</v>
          </cell>
          <cell r="C1" t="str">
            <v xml:space="preserve">Hypothetical P&amp;L </v>
          </cell>
          <cell r="D1" t="str">
            <v>Actual P&amp;L</v>
          </cell>
        </row>
        <row r="2">
          <cell r="A2" t="str">
            <v>01/07/2022</v>
          </cell>
          <cell r="B2">
            <v>-10370584.8093</v>
          </cell>
          <cell r="C2">
            <v>-1846981.33</v>
          </cell>
          <cell r="D2">
            <v>-1870577.81</v>
          </cell>
        </row>
        <row r="3">
          <cell r="A3" t="str">
            <v>04/07/2022</v>
          </cell>
          <cell r="B3">
            <v>-9743867.7190000005</v>
          </cell>
          <cell r="C3">
            <v>-5389606.3099999996</v>
          </cell>
          <cell r="D3">
            <v>-5725331.3899999997</v>
          </cell>
        </row>
        <row r="4">
          <cell r="A4" t="str">
            <v>05/07/2022</v>
          </cell>
          <cell r="B4">
            <v>-11679205.349300001</v>
          </cell>
          <cell r="C4">
            <v>-2608268.71</v>
          </cell>
          <cell r="D4">
            <v>-1890193.78</v>
          </cell>
        </row>
        <row r="5">
          <cell r="A5" t="str">
            <v>06/07/2022</v>
          </cell>
          <cell r="B5">
            <v>-11353259.708000001</v>
          </cell>
          <cell r="C5">
            <v>28221447.960000001</v>
          </cell>
          <cell r="D5">
            <v>28473705.079999998</v>
          </cell>
        </row>
        <row r="6">
          <cell r="A6" t="str">
            <v>07/07/2022</v>
          </cell>
          <cell r="B6">
            <v>-10305404.092900001</v>
          </cell>
          <cell r="C6">
            <v>1588101.67</v>
          </cell>
          <cell r="D6">
            <v>2921570.15</v>
          </cell>
        </row>
        <row r="7">
          <cell r="A7" t="str">
            <v>08/07/2022</v>
          </cell>
          <cell r="B7">
            <v>-10951231.336999999</v>
          </cell>
          <cell r="C7">
            <v>-8820969.9199999999</v>
          </cell>
          <cell r="D7">
            <v>-7929831.5999999996</v>
          </cell>
        </row>
        <row r="8">
          <cell r="A8" t="str">
            <v>11/07/2022</v>
          </cell>
          <cell r="B8">
            <v>-10877782.6909</v>
          </cell>
          <cell r="C8">
            <v>2132884.14</v>
          </cell>
          <cell r="D8">
            <v>2125420.79</v>
          </cell>
        </row>
        <row r="9">
          <cell r="A9" t="str">
            <v>12/07/2022</v>
          </cell>
          <cell r="B9">
            <v>-10639412.772600001</v>
          </cell>
          <cell r="C9">
            <v>-4053543.27</v>
          </cell>
          <cell r="D9">
            <v>-3506056.5</v>
          </cell>
        </row>
        <row r="10">
          <cell r="A10" t="str">
            <v>13/07/2022</v>
          </cell>
          <cell r="B10">
            <v>-11102583.389699999</v>
          </cell>
          <cell r="C10">
            <v>679859.55</v>
          </cell>
          <cell r="D10">
            <v>687751.66</v>
          </cell>
        </row>
        <row r="11">
          <cell r="A11" t="str">
            <v>14/07/2022</v>
          </cell>
          <cell r="B11">
            <v>-11414724.4636</v>
          </cell>
          <cell r="C11">
            <v>436804.27</v>
          </cell>
          <cell r="D11">
            <v>592295.26</v>
          </cell>
        </row>
        <row r="12">
          <cell r="A12" t="str">
            <v>15/07/2022</v>
          </cell>
          <cell r="B12">
            <v>-10887762.8784</v>
          </cell>
          <cell r="C12">
            <v>-2508053.35</v>
          </cell>
          <cell r="D12">
            <v>-1854344.46</v>
          </cell>
        </row>
        <row r="13">
          <cell r="A13" t="str">
            <v>18/07/2022</v>
          </cell>
          <cell r="B13">
            <v>-11223322.3738</v>
          </cell>
          <cell r="C13">
            <v>-2759285.74</v>
          </cell>
          <cell r="D13">
            <v>-2021222.58</v>
          </cell>
        </row>
        <row r="14">
          <cell r="A14" t="str">
            <v>19/07/2022</v>
          </cell>
          <cell r="B14">
            <v>-10568859.0331</v>
          </cell>
          <cell r="C14">
            <v>-997313.04</v>
          </cell>
          <cell r="D14">
            <v>-467833.2</v>
          </cell>
        </row>
        <row r="15">
          <cell r="A15" t="str">
            <v>20/07/2022</v>
          </cell>
          <cell r="B15">
            <v>-11026053.839500001</v>
          </cell>
          <cell r="C15">
            <v>4001093.37</v>
          </cell>
          <cell r="D15">
            <v>4870962.13</v>
          </cell>
        </row>
        <row r="16">
          <cell r="A16" t="str">
            <v>21/07/2022</v>
          </cell>
          <cell r="B16">
            <v>-10949853.068299999</v>
          </cell>
          <cell r="C16">
            <v>-1721657.73</v>
          </cell>
          <cell r="D16">
            <v>-2153124.81</v>
          </cell>
        </row>
        <row r="17">
          <cell r="A17" t="str">
            <v>22/07/2022</v>
          </cell>
          <cell r="B17">
            <v>-10504811.5107</v>
          </cell>
          <cell r="C17">
            <v>3609179.58</v>
          </cell>
          <cell r="D17">
            <v>4212860.93</v>
          </cell>
        </row>
        <row r="18">
          <cell r="A18" t="str">
            <v>25/07/2022</v>
          </cell>
          <cell r="B18">
            <v>-10470383.6393</v>
          </cell>
          <cell r="C18">
            <v>-2799904.37</v>
          </cell>
          <cell r="D18">
            <v>-2539441.2000000002</v>
          </cell>
        </row>
        <row r="19">
          <cell r="A19" t="str">
            <v>26/07/2022</v>
          </cell>
          <cell r="B19">
            <v>-10580229.6799</v>
          </cell>
          <cell r="C19">
            <v>-5093771.42</v>
          </cell>
          <cell r="D19">
            <v>-4376497.3099999996</v>
          </cell>
        </row>
        <row r="20">
          <cell r="A20" t="str">
            <v>27/07/2022</v>
          </cell>
          <cell r="B20">
            <v>-10644158.036699999</v>
          </cell>
          <cell r="C20">
            <v>-8758057.4600000009</v>
          </cell>
          <cell r="D20">
            <v>-5056316.72</v>
          </cell>
        </row>
        <row r="21">
          <cell r="A21" t="str">
            <v>28/07/2022</v>
          </cell>
          <cell r="B21">
            <v>-11067387.8018</v>
          </cell>
          <cell r="C21">
            <v>3326667.74</v>
          </cell>
          <cell r="D21">
            <v>3600647.54</v>
          </cell>
        </row>
        <row r="22">
          <cell r="A22" t="str">
            <v>29/07/2022</v>
          </cell>
          <cell r="B22">
            <v>-11383824.5122</v>
          </cell>
          <cell r="C22">
            <v>-4991713.12</v>
          </cell>
          <cell r="D22">
            <v>-4724994.49</v>
          </cell>
        </row>
        <row r="23">
          <cell r="A23" t="str">
            <v>01/08/2022</v>
          </cell>
          <cell r="B23">
            <v>-11726998.0461</v>
          </cell>
          <cell r="C23">
            <v>-1007284.47</v>
          </cell>
          <cell r="D23">
            <v>-839258.19</v>
          </cell>
        </row>
        <row r="24">
          <cell r="A24" t="str">
            <v>02/08/2022</v>
          </cell>
          <cell r="B24">
            <v>-11684225.132099999</v>
          </cell>
          <cell r="C24">
            <v>5488734.9699999997</v>
          </cell>
          <cell r="D24">
            <v>5728107.8700000001</v>
          </cell>
        </row>
        <row r="25">
          <cell r="A25" t="str">
            <v>03/08/2022</v>
          </cell>
          <cell r="B25">
            <v>-10954237.3957</v>
          </cell>
          <cell r="C25">
            <v>7089709.1799999997</v>
          </cell>
          <cell r="D25">
            <v>7749863.9500000002</v>
          </cell>
        </row>
        <row r="26">
          <cell r="A26" t="str">
            <v>04/08/2022</v>
          </cell>
          <cell r="B26">
            <v>-10725718.751800001</v>
          </cell>
          <cell r="C26">
            <v>-1023909.09</v>
          </cell>
          <cell r="D26">
            <v>-473310.37</v>
          </cell>
        </row>
        <row r="27">
          <cell r="A27" t="str">
            <v>05/08/2022</v>
          </cell>
          <cell r="B27">
            <v>-10659514.761399999</v>
          </cell>
          <cell r="C27">
            <v>767284.37</v>
          </cell>
          <cell r="D27">
            <v>1113521.71</v>
          </cell>
        </row>
        <row r="28">
          <cell r="A28" t="str">
            <v>08/08/2022</v>
          </cell>
          <cell r="B28">
            <v>-11008320.635</v>
          </cell>
          <cell r="C28">
            <v>-1717177.8</v>
          </cell>
          <cell r="D28">
            <v>-1876187.64</v>
          </cell>
        </row>
        <row r="29">
          <cell r="A29" t="str">
            <v>09/08/2022</v>
          </cell>
          <cell r="B29">
            <v>-10714512.1083</v>
          </cell>
          <cell r="C29">
            <v>-256553.8</v>
          </cell>
          <cell r="D29">
            <v>306165.19</v>
          </cell>
        </row>
        <row r="30">
          <cell r="A30" t="str">
            <v>10/08/2022</v>
          </cell>
          <cell r="B30">
            <v>-10426139.7073</v>
          </cell>
          <cell r="C30">
            <v>-3496366.89</v>
          </cell>
          <cell r="D30">
            <v>-2692152.3</v>
          </cell>
        </row>
        <row r="31">
          <cell r="A31" t="str">
            <v>11/08/2022</v>
          </cell>
          <cell r="B31">
            <v>-10352162.964600001</v>
          </cell>
          <cell r="C31">
            <v>-2235169.9</v>
          </cell>
          <cell r="D31">
            <v>-1497136.08</v>
          </cell>
        </row>
        <row r="32">
          <cell r="A32" t="str">
            <v>12/08/2022</v>
          </cell>
          <cell r="B32">
            <v>-10301755.6437</v>
          </cell>
          <cell r="C32">
            <v>700935.06</v>
          </cell>
          <cell r="D32">
            <v>942928.14</v>
          </cell>
        </row>
        <row r="33">
          <cell r="A33" t="str">
            <v>15/08/2022</v>
          </cell>
          <cell r="B33">
            <v>-10310781.523</v>
          </cell>
          <cell r="C33">
            <v>3221929.13</v>
          </cell>
          <cell r="D33">
            <v>3911915.86</v>
          </cell>
        </row>
        <row r="34">
          <cell r="A34" t="str">
            <v>16/08/2022</v>
          </cell>
          <cell r="B34">
            <v>-9892068.5222999994</v>
          </cell>
          <cell r="C34">
            <v>-8044972.8300000001</v>
          </cell>
          <cell r="D34">
            <v>-8419868.2799999993</v>
          </cell>
        </row>
        <row r="35">
          <cell r="A35" t="str">
            <v>17/08/2022</v>
          </cell>
          <cell r="B35">
            <v>-9282032.0310999993</v>
          </cell>
          <cell r="C35">
            <v>7232862.8399999999</v>
          </cell>
          <cell r="D35">
            <v>8888969.7899999991</v>
          </cell>
        </row>
        <row r="36">
          <cell r="A36" t="str">
            <v>18/08/2022</v>
          </cell>
          <cell r="B36">
            <v>-9948446.9179999996</v>
          </cell>
          <cell r="C36">
            <v>-2371833.9900000002</v>
          </cell>
          <cell r="D36">
            <v>-1632136.83</v>
          </cell>
        </row>
        <row r="37">
          <cell r="A37" t="str">
            <v>19/08/2022</v>
          </cell>
          <cell r="B37">
            <v>-9197813.1424000002</v>
          </cell>
          <cell r="C37">
            <v>-2996226.29</v>
          </cell>
          <cell r="D37">
            <v>-2972186.86</v>
          </cell>
        </row>
        <row r="38">
          <cell r="A38" t="str">
            <v>22/08/2022</v>
          </cell>
          <cell r="B38">
            <v>-8797810.0732000005</v>
          </cell>
          <cell r="C38">
            <v>-4743023.1500000004</v>
          </cell>
          <cell r="D38">
            <v>-3981186.56</v>
          </cell>
        </row>
        <row r="39">
          <cell r="A39" t="str">
            <v>23/08/2022</v>
          </cell>
          <cell r="B39">
            <v>-9128549.1221999992</v>
          </cell>
          <cell r="C39">
            <v>-50048.800000000003</v>
          </cell>
          <cell r="D39">
            <v>840491.58</v>
          </cell>
        </row>
        <row r="40">
          <cell r="A40" t="str">
            <v>24/08/2022</v>
          </cell>
          <cell r="B40">
            <v>-8817048.4963000007</v>
          </cell>
          <cell r="C40">
            <v>2742586.15</v>
          </cell>
          <cell r="D40">
            <v>3684716.18</v>
          </cell>
        </row>
        <row r="41">
          <cell r="A41" t="str">
            <v>25/08/2022</v>
          </cell>
          <cell r="B41">
            <v>-8743808.7386000007</v>
          </cell>
          <cell r="C41">
            <v>2985161.6</v>
          </cell>
          <cell r="D41">
            <v>3459593.27</v>
          </cell>
        </row>
        <row r="42">
          <cell r="A42" t="str">
            <v>26/08/2022</v>
          </cell>
          <cell r="B42">
            <v>-9123500.3383000009</v>
          </cell>
          <cell r="C42">
            <v>663304.62</v>
          </cell>
          <cell r="D42">
            <v>899982.59</v>
          </cell>
        </row>
        <row r="43">
          <cell r="A43" t="str">
            <v>29/08/2022</v>
          </cell>
          <cell r="B43">
            <v>-8969028.5610000007</v>
          </cell>
          <cell r="C43">
            <v>7493044.7400000002</v>
          </cell>
          <cell r="D43">
            <v>8289877.4100000001</v>
          </cell>
        </row>
        <row r="44">
          <cell r="A44" t="str">
            <v>30/08/2022</v>
          </cell>
          <cell r="B44">
            <v>-8435859.4006999992</v>
          </cell>
          <cell r="C44">
            <v>1047019.86</v>
          </cell>
          <cell r="D44">
            <v>1343753.67</v>
          </cell>
        </row>
        <row r="45">
          <cell r="A45" t="str">
            <v>31/08/2022</v>
          </cell>
          <cell r="B45">
            <v>-8977734.4904999994</v>
          </cell>
          <cell r="C45">
            <v>3424.39</v>
          </cell>
          <cell r="D45">
            <v>1334026.6499999999</v>
          </cell>
        </row>
        <row r="46">
          <cell r="A46" t="str">
            <v>01/09/2022</v>
          </cell>
          <cell r="B46">
            <v>-8832107.3212000001</v>
          </cell>
          <cell r="C46">
            <v>110097.19</v>
          </cell>
          <cell r="D46">
            <v>231090.45</v>
          </cell>
        </row>
        <row r="47">
          <cell r="A47" t="str">
            <v>02/09/2022</v>
          </cell>
          <cell r="B47">
            <v>-9055255.5251000002</v>
          </cell>
          <cell r="C47">
            <v>-935696.49</v>
          </cell>
          <cell r="D47">
            <v>-1223803.55</v>
          </cell>
        </row>
        <row r="48">
          <cell r="A48" t="str">
            <v>05/09/2022</v>
          </cell>
          <cell r="B48">
            <v>-9108326.0793999992</v>
          </cell>
          <cell r="C48">
            <v>1993659.02</v>
          </cell>
          <cell r="D48">
            <v>2139971.7000000002</v>
          </cell>
        </row>
        <row r="49">
          <cell r="A49" t="str">
            <v>06/09/2022</v>
          </cell>
          <cell r="B49">
            <v>-8631737.7372999992</v>
          </cell>
          <cell r="C49">
            <v>-95652.4</v>
          </cell>
          <cell r="D49">
            <v>86950.35</v>
          </cell>
        </row>
        <row r="50">
          <cell r="A50" t="str">
            <v>07/09/2022</v>
          </cell>
          <cell r="B50">
            <v>-8886491.5390000008</v>
          </cell>
          <cell r="C50">
            <v>-2002438.47</v>
          </cell>
          <cell r="D50">
            <v>-612684.98</v>
          </cell>
        </row>
        <row r="51">
          <cell r="A51" t="str">
            <v>08/09/2022</v>
          </cell>
          <cell r="B51">
            <v>-9795231.4383000005</v>
          </cell>
          <cell r="C51">
            <v>3799767.45</v>
          </cell>
          <cell r="D51">
            <v>4788012.68</v>
          </cell>
        </row>
        <row r="52">
          <cell r="A52" t="str">
            <v>09/09/2022</v>
          </cell>
          <cell r="B52">
            <v>-9349424.2774</v>
          </cell>
          <cell r="C52">
            <v>682590.54</v>
          </cell>
          <cell r="D52">
            <v>1793945.74</v>
          </cell>
        </row>
        <row r="53">
          <cell r="A53" t="str">
            <v>12/09/2022</v>
          </cell>
          <cell r="B53">
            <v>-9176852.5994000006</v>
          </cell>
          <cell r="C53">
            <v>-1386259.76</v>
          </cell>
          <cell r="D53">
            <v>-1329475.77</v>
          </cell>
        </row>
        <row r="54">
          <cell r="A54" t="str">
            <v>13/09/2022</v>
          </cell>
          <cell r="B54">
            <v>-9105137.6141999997</v>
          </cell>
          <cell r="C54">
            <v>-7716956.6600000001</v>
          </cell>
          <cell r="D54">
            <v>-7095956.0499999998</v>
          </cell>
        </row>
        <row r="55">
          <cell r="A55" t="str">
            <v>14/09/2022</v>
          </cell>
          <cell r="B55">
            <v>-9302994.0788000003</v>
          </cell>
          <cell r="C55">
            <v>1263293.78</v>
          </cell>
          <cell r="D55">
            <v>2217718.35</v>
          </cell>
        </row>
        <row r="56">
          <cell r="A56" t="str">
            <v>15/09/2022</v>
          </cell>
          <cell r="B56">
            <v>-10011103.9212</v>
          </cell>
          <cell r="C56">
            <v>1465432.54</v>
          </cell>
          <cell r="D56">
            <v>1962326.94</v>
          </cell>
        </row>
        <row r="57">
          <cell r="A57" t="str">
            <v>16/09/2022</v>
          </cell>
          <cell r="B57">
            <v>-9592156.5416000001</v>
          </cell>
          <cell r="C57">
            <v>2623788.0099999998</v>
          </cell>
          <cell r="D57">
            <v>2797605.85</v>
          </cell>
        </row>
        <row r="58">
          <cell r="A58" t="str">
            <v>19/09/2022</v>
          </cell>
          <cell r="B58">
            <v>-9796855.8383000009</v>
          </cell>
          <cell r="C58">
            <v>-651859.64</v>
          </cell>
          <cell r="D58">
            <v>-736704.5</v>
          </cell>
        </row>
        <row r="59">
          <cell r="A59" t="str">
            <v>20/09/2022</v>
          </cell>
          <cell r="B59">
            <v>-10020185.1327</v>
          </cell>
          <cell r="C59">
            <v>-3271518.22</v>
          </cell>
          <cell r="D59">
            <v>-2429814.02</v>
          </cell>
        </row>
        <row r="60">
          <cell r="A60" t="str">
            <v>21/09/2022</v>
          </cell>
          <cell r="B60">
            <v>-9489616.8158</v>
          </cell>
          <cell r="C60">
            <v>-2603815.46</v>
          </cell>
          <cell r="D60">
            <v>-1498410.54</v>
          </cell>
        </row>
        <row r="61">
          <cell r="A61" t="str">
            <v>22/09/2022</v>
          </cell>
          <cell r="B61">
            <v>-10234229.0713</v>
          </cell>
          <cell r="C61">
            <v>-4050930.14</v>
          </cell>
          <cell r="D61">
            <v>-3241565.48</v>
          </cell>
        </row>
        <row r="62">
          <cell r="A62" t="str">
            <v>23/09/2022</v>
          </cell>
          <cell r="B62">
            <v>-10007783.652899999</v>
          </cell>
          <cell r="C62">
            <v>-8242552.9400000004</v>
          </cell>
          <cell r="D62">
            <v>-8545532.7200000007</v>
          </cell>
        </row>
        <row r="63">
          <cell r="A63" t="str">
            <v>26/09/2022</v>
          </cell>
          <cell r="B63">
            <v>-9694106.5844999999</v>
          </cell>
          <cell r="C63">
            <v>-2276163.5699999998</v>
          </cell>
          <cell r="D63">
            <v>-1904864.12</v>
          </cell>
        </row>
        <row r="64">
          <cell r="A64" t="str">
            <v>27/09/2022</v>
          </cell>
          <cell r="B64">
            <v>-9899215.3515000008</v>
          </cell>
          <cell r="C64">
            <v>-11758348.439999999</v>
          </cell>
          <cell r="D64">
            <v>-12227795.23</v>
          </cell>
        </row>
        <row r="65">
          <cell r="A65" t="str">
            <v>28/09/2022</v>
          </cell>
          <cell r="B65">
            <v>-9385067.4438000005</v>
          </cell>
          <cell r="C65">
            <v>-526876.05000000005</v>
          </cell>
          <cell r="D65">
            <v>454726.95</v>
          </cell>
        </row>
        <row r="66">
          <cell r="A66" t="str">
            <v>29/09/2022</v>
          </cell>
          <cell r="B66">
            <v>-9426565.9686999992</v>
          </cell>
          <cell r="C66">
            <v>3589474.89</v>
          </cell>
          <cell r="D66">
            <v>9782330.3900000006</v>
          </cell>
        </row>
        <row r="67">
          <cell r="A67" t="str">
            <v>30/09/2022</v>
          </cell>
          <cell r="B67">
            <v>-10374150.2052</v>
          </cell>
          <cell r="C67">
            <v>-1366642.4</v>
          </cell>
          <cell r="D67">
            <v>-872652.48</v>
          </cell>
        </row>
        <row r="68">
          <cell r="A68" t="str">
            <v>03/10/2022</v>
          </cell>
          <cell r="B68">
            <v>-10423498.104900001</v>
          </cell>
          <cell r="C68">
            <v>5237890.83</v>
          </cell>
          <cell r="D68">
            <v>5760320.7999999998</v>
          </cell>
        </row>
        <row r="69">
          <cell r="A69" t="str">
            <v>04/10/2022</v>
          </cell>
          <cell r="B69">
            <v>-9780581.7769000009</v>
          </cell>
          <cell r="C69">
            <v>2753889.54</v>
          </cell>
          <cell r="D69">
            <v>4136567.14</v>
          </cell>
        </row>
        <row r="70">
          <cell r="A70" t="str">
            <v>05/10/2022</v>
          </cell>
          <cell r="B70">
            <v>-10382627.7656</v>
          </cell>
          <cell r="C70">
            <v>-2438480.96</v>
          </cell>
          <cell r="D70">
            <v>-1740863.73</v>
          </cell>
        </row>
        <row r="71">
          <cell r="A71" t="str">
            <v>06/10/2022</v>
          </cell>
          <cell r="B71">
            <v>-10568474.726500001</v>
          </cell>
          <cell r="C71">
            <v>808401.6</v>
          </cell>
          <cell r="D71">
            <v>811460.49</v>
          </cell>
        </row>
        <row r="72">
          <cell r="A72" t="str">
            <v>07/10/2022</v>
          </cell>
          <cell r="B72">
            <v>-9872566.1864999998</v>
          </cell>
          <cell r="C72">
            <v>-1335776.55</v>
          </cell>
          <cell r="D72">
            <v>-586893.99</v>
          </cell>
        </row>
        <row r="73">
          <cell r="A73" t="str">
            <v>10/10/2022</v>
          </cell>
          <cell r="B73">
            <v>-9218978.0745999999</v>
          </cell>
          <cell r="C73">
            <v>-1280190.99</v>
          </cell>
          <cell r="D73">
            <v>132898.88</v>
          </cell>
        </row>
        <row r="74">
          <cell r="A74" t="str">
            <v>11/10/2022</v>
          </cell>
          <cell r="B74">
            <v>-9573176.8907999992</v>
          </cell>
          <cell r="C74">
            <v>-163018.42000000001</v>
          </cell>
          <cell r="D74">
            <v>-170724.94</v>
          </cell>
        </row>
        <row r="75">
          <cell r="A75" t="str">
            <v>12/10/2022</v>
          </cell>
          <cell r="B75">
            <v>-9678090.0004999992</v>
          </cell>
          <cell r="C75">
            <v>971842.38</v>
          </cell>
          <cell r="D75">
            <v>2270610.34</v>
          </cell>
        </row>
        <row r="76">
          <cell r="A76" t="str">
            <v>13/10/2022</v>
          </cell>
          <cell r="B76">
            <v>-9322747.6587000005</v>
          </cell>
          <cell r="C76">
            <v>3971421.64</v>
          </cell>
          <cell r="D76">
            <v>4891154.3899999997</v>
          </cell>
        </row>
        <row r="77">
          <cell r="A77" t="str">
            <v>14/10/2022</v>
          </cell>
          <cell r="B77">
            <v>-9029170.3400999997</v>
          </cell>
          <cell r="C77">
            <v>-677517.38</v>
          </cell>
          <cell r="D77">
            <v>-580399.21</v>
          </cell>
        </row>
        <row r="78">
          <cell r="A78" t="str">
            <v>17/10/2022</v>
          </cell>
          <cell r="B78">
            <v>-8788693.7466000002</v>
          </cell>
          <cell r="C78">
            <v>30214.37</v>
          </cell>
          <cell r="D78">
            <v>144605.23000000001</v>
          </cell>
        </row>
        <row r="79">
          <cell r="A79" t="str">
            <v>18/10/2022</v>
          </cell>
          <cell r="B79">
            <v>-8674767.2183999997</v>
          </cell>
          <cell r="C79">
            <v>6625745.1600000001</v>
          </cell>
          <cell r="D79">
            <v>6698614.29</v>
          </cell>
        </row>
        <row r="80">
          <cell r="A80" t="str">
            <v>19/10/2022</v>
          </cell>
          <cell r="B80">
            <v>-8489408.8748000003</v>
          </cell>
          <cell r="C80">
            <v>4321025.13</v>
          </cell>
          <cell r="D80">
            <v>4922248.2</v>
          </cell>
        </row>
        <row r="81">
          <cell r="A81" t="str">
            <v>20/10/2022</v>
          </cell>
          <cell r="B81">
            <v>-8932718.3831999991</v>
          </cell>
          <cell r="C81">
            <v>-1292886.32</v>
          </cell>
          <cell r="D81">
            <v>-1485587.1</v>
          </cell>
        </row>
        <row r="82">
          <cell r="A82" t="str">
            <v>21/10/2022</v>
          </cell>
          <cell r="B82">
            <v>-8739210.9185000006</v>
          </cell>
          <cell r="C82">
            <v>1068955.44</v>
          </cell>
          <cell r="D82">
            <v>1065313.23</v>
          </cell>
        </row>
        <row r="83">
          <cell r="A83" t="str">
            <v>24/10/2022</v>
          </cell>
          <cell r="B83">
            <v>-8762593.6603999995</v>
          </cell>
          <cell r="C83">
            <v>3898770.1</v>
          </cell>
          <cell r="D83">
            <v>3436753.04</v>
          </cell>
        </row>
        <row r="84">
          <cell r="A84" t="str">
            <v>25/10/2022</v>
          </cell>
          <cell r="B84">
            <v>-8586830.3914000001</v>
          </cell>
          <cell r="C84">
            <v>2597231.5</v>
          </cell>
          <cell r="D84">
            <v>2822561.15</v>
          </cell>
        </row>
        <row r="85">
          <cell r="A85" t="str">
            <v>26/10/2022</v>
          </cell>
          <cell r="B85">
            <v>-9207752.8085999992</v>
          </cell>
          <cell r="C85">
            <v>-620670.81999999995</v>
          </cell>
          <cell r="D85">
            <v>-517119.14</v>
          </cell>
        </row>
        <row r="86">
          <cell r="A86" t="str">
            <v>27/10/2022</v>
          </cell>
          <cell r="B86">
            <v>-8626179.7754999995</v>
          </cell>
          <cell r="C86">
            <v>2370752.37</v>
          </cell>
          <cell r="D86">
            <v>3652731.03</v>
          </cell>
        </row>
        <row r="87">
          <cell r="A87" t="str">
            <v>28/10/2022</v>
          </cell>
          <cell r="B87">
            <v>-8838928.3247999996</v>
          </cell>
          <cell r="C87">
            <v>3775203.36</v>
          </cell>
          <cell r="D87">
            <v>3979473.41</v>
          </cell>
        </row>
        <row r="88">
          <cell r="A88" t="str">
            <v>31/10/2022</v>
          </cell>
          <cell r="B88">
            <v>-9362114.8509999998</v>
          </cell>
          <cell r="C88">
            <v>27367.98</v>
          </cell>
          <cell r="D88">
            <v>188670.82</v>
          </cell>
        </row>
        <row r="89">
          <cell r="A89" t="str">
            <v>01/11/2022</v>
          </cell>
          <cell r="B89">
            <v>-8448160.4162000008</v>
          </cell>
          <cell r="C89">
            <v>512918.67</v>
          </cell>
          <cell r="D89">
            <v>926045.92</v>
          </cell>
        </row>
        <row r="90">
          <cell r="A90" t="str">
            <v>02/11/2022</v>
          </cell>
          <cell r="B90">
            <v>-8462198.8731999993</v>
          </cell>
          <cell r="C90">
            <v>4178253.9</v>
          </cell>
          <cell r="D90">
            <v>3590467.07</v>
          </cell>
        </row>
        <row r="91">
          <cell r="A91" t="str">
            <v>03/11/2022</v>
          </cell>
          <cell r="B91">
            <v>-8357341.8680999996</v>
          </cell>
          <cell r="C91">
            <v>4932767.12</v>
          </cell>
          <cell r="D91">
            <v>4854770.58</v>
          </cell>
        </row>
        <row r="92">
          <cell r="A92" t="str">
            <v>04/11/2022</v>
          </cell>
          <cell r="B92">
            <v>-8344486.6301999995</v>
          </cell>
          <cell r="C92">
            <v>9446765.6799999997</v>
          </cell>
          <cell r="D92">
            <v>8748870.75</v>
          </cell>
        </row>
        <row r="93">
          <cell r="A93" t="str">
            <v>07/11/2022</v>
          </cell>
          <cell r="B93">
            <v>-8258149.4261999996</v>
          </cell>
          <cell r="C93">
            <v>-3278762.62</v>
          </cell>
          <cell r="D93">
            <v>-2295823.19</v>
          </cell>
        </row>
        <row r="94">
          <cell r="A94" t="str">
            <v>08/11/2022</v>
          </cell>
          <cell r="B94">
            <v>-8037152.1012000004</v>
          </cell>
          <cell r="C94">
            <v>5436475.3200000003</v>
          </cell>
          <cell r="D94">
            <v>5796091.9199999999</v>
          </cell>
        </row>
        <row r="95">
          <cell r="A95" t="str">
            <v>09/11/2022</v>
          </cell>
          <cell r="B95">
            <v>-8257618.4330000002</v>
          </cell>
          <cell r="C95">
            <v>-1842804.99</v>
          </cell>
          <cell r="D95">
            <v>-1548761.1</v>
          </cell>
        </row>
        <row r="96">
          <cell r="A96" t="str">
            <v>10/11/2022</v>
          </cell>
          <cell r="B96">
            <v>-8463213.6811999995</v>
          </cell>
          <cell r="C96">
            <v>1497745.09</v>
          </cell>
          <cell r="D96">
            <v>1159859.52</v>
          </cell>
        </row>
        <row r="97">
          <cell r="A97" t="str">
            <v>11/11/2022</v>
          </cell>
          <cell r="B97">
            <v>-8641547.3633999992</v>
          </cell>
          <cell r="C97">
            <v>-2683647.5299999998</v>
          </cell>
          <cell r="D97">
            <v>-2486264.5099999998</v>
          </cell>
        </row>
        <row r="98">
          <cell r="A98" t="str">
            <v>14/11/2022</v>
          </cell>
          <cell r="B98">
            <v>-8488904.7262999993</v>
          </cell>
          <cell r="C98">
            <v>1869165.17</v>
          </cell>
          <cell r="D98">
            <v>2374010.56</v>
          </cell>
        </row>
        <row r="99">
          <cell r="A99" t="str">
            <v>15/11/2022</v>
          </cell>
          <cell r="B99">
            <v>-7505383.1454999996</v>
          </cell>
          <cell r="C99">
            <v>797760</v>
          </cell>
          <cell r="D99">
            <v>2177824.54</v>
          </cell>
        </row>
        <row r="100">
          <cell r="A100" t="str">
            <v>16/11/2022</v>
          </cell>
          <cell r="B100">
            <v>-8038312.2068999996</v>
          </cell>
          <cell r="C100">
            <v>952934.25</v>
          </cell>
          <cell r="D100">
            <v>340039.13</v>
          </cell>
        </row>
        <row r="101">
          <cell r="A101" t="str">
            <v>17/11/2022</v>
          </cell>
          <cell r="B101">
            <v>-7875833.2644999996</v>
          </cell>
          <cell r="C101">
            <v>2239891.06</v>
          </cell>
          <cell r="D101">
            <v>2339284.77</v>
          </cell>
        </row>
        <row r="102">
          <cell r="A102" t="str">
            <v>18/11/2022</v>
          </cell>
          <cell r="B102">
            <v>-7877453.2977999998</v>
          </cell>
          <cell r="C102">
            <v>-2494984.33</v>
          </cell>
          <cell r="D102">
            <v>-2920208.43</v>
          </cell>
        </row>
        <row r="103">
          <cell r="A103" t="str">
            <v>21/11/2022</v>
          </cell>
          <cell r="B103">
            <v>-7959313.3967000004</v>
          </cell>
          <cell r="C103">
            <v>-1440776.98</v>
          </cell>
          <cell r="D103">
            <v>380913.76</v>
          </cell>
        </row>
        <row r="104">
          <cell r="A104" t="str">
            <v>22/11/2022</v>
          </cell>
          <cell r="B104">
            <v>-8636636.8375000004</v>
          </cell>
          <cell r="C104">
            <v>3411587.33</v>
          </cell>
          <cell r="D104">
            <v>3287997.33</v>
          </cell>
        </row>
        <row r="105">
          <cell r="A105" t="str">
            <v>23/11/2022</v>
          </cell>
          <cell r="B105">
            <v>-8860870.5730000008</v>
          </cell>
          <cell r="C105">
            <v>-1236803.72</v>
          </cell>
          <cell r="D105">
            <v>-486955.61</v>
          </cell>
        </row>
        <row r="106">
          <cell r="A106" t="str">
            <v>24/11/2022</v>
          </cell>
          <cell r="B106">
            <v>-8681249.5746999998</v>
          </cell>
          <cell r="C106">
            <v>4224096.9000000004</v>
          </cell>
          <cell r="D106">
            <v>4675381.96</v>
          </cell>
        </row>
        <row r="107">
          <cell r="A107" t="str">
            <v>25/11/2022</v>
          </cell>
          <cell r="B107">
            <v>-8260463.4834000003</v>
          </cell>
          <cell r="C107">
            <v>2020950.54</v>
          </cell>
          <cell r="D107">
            <v>2196259.4700000002</v>
          </cell>
        </row>
        <row r="108">
          <cell r="A108" t="str">
            <v>28/11/2022</v>
          </cell>
          <cell r="B108">
            <v>-8164738.4356000004</v>
          </cell>
          <cell r="C108">
            <v>-2089212.58</v>
          </cell>
          <cell r="D108">
            <v>-737312.73</v>
          </cell>
        </row>
        <row r="109">
          <cell r="A109" t="str">
            <v>29/11/2022</v>
          </cell>
          <cell r="B109">
            <v>-7663708.8194000004</v>
          </cell>
          <cell r="C109">
            <v>-1593253.15</v>
          </cell>
          <cell r="D109">
            <v>-249041.75</v>
          </cell>
        </row>
        <row r="110">
          <cell r="A110" t="str">
            <v>30/11/2022</v>
          </cell>
          <cell r="B110">
            <v>-8182687.5192999998</v>
          </cell>
          <cell r="C110">
            <v>4747235.5599999996</v>
          </cell>
          <cell r="D110">
            <v>4931031.24</v>
          </cell>
        </row>
        <row r="111">
          <cell r="A111" t="str">
            <v>01/12/2022</v>
          </cell>
          <cell r="B111">
            <v>-8130925.2194999997</v>
          </cell>
          <cell r="C111">
            <v>1716926.54</v>
          </cell>
          <cell r="D111">
            <v>2680191.46</v>
          </cell>
        </row>
        <row r="112">
          <cell r="A112" t="str">
            <v>02/12/2022</v>
          </cell>
          <cell r="B112">
            <v>-8038103.0270999996</v>
          </cell>
          <cell r="C112">
            <v>161025.56</v>
          </cell>
          <cell r="D112">
            <v>1023725.07</v>
          </cell>
        </row>
        <row r="113">
          <cell r="A113" t="str">
            <v>05/12/2022</v>
          </cell>
          <cell r="B113">
            <v>-8234555.8684</v>
          </cell>
          <cell r="C113">
            <v>3256356.06</v>
          </cell>
          <cell r="D113">
            <v>3773981.07</v>
          </cell>
        </row>
        <row r="114">
          <cell r="A114" t="str">
            <v>06/12/2022</v>
          </cell>
          <cell r="B114">
            <v>-8490657.2919999994</v>
          </cell>
          <cell r="C114">
            <v>-1786687.99</v>
          </cell>
          <cell r="D114">
            <v>-1139227.1599999999</v>
          </cell>
        </row>
        <row r="115">
          <cell r="A115" t="str">
            <v>07/12/2022</v>
          </cell>
          <cell r="B115">
            <v>-7816733.4258000003</v>
          </cell>
          <cell r="C115">
            <v>7305104.1200000001</v>
          </cell>
          <cell r="D115">
            <v>7373781.7400000002</v>
          </cell>
        </row>
        <row r="116">
          <cell r="A116" t="str">
            <v>08/12/2022</v>
          </cell>
          <cell r="B116">
            <v>-8160859.7237</v>
          </cell>
          <cell r="C116">
            <v>780820.69</v>
          </cell>
          <cell r="D116">
            <v>1265748.45</v>
          </cell>
        </row>
        <row r="117">
          <cell r="A117" t="str">
            <v>09/12/2022</v>
          </cell>
          <cell r="B117">
            <v>-7716422.6616000002</v>
          </cell>
          <cell r="C117">
            <v>3101463.14</v>
          </cell>
          <cell r="D117">
            <v>3637651.92</v>
          </cell>
        </row>
        <row r="118">
          <cell r="A118" t="str">
            <v>12/12/2022</v>
          </cell>
          <cell r="B118">
            <v>-7710253.1353000002</v>
          </cell>
          <cell r="C118">
            <v>-11638230.720000001</v>
          </cell>
          <cell r="D118">
            <v>-10760384.74</v>
          </cell>
        </row>
        <row r="119">
          <cell r="A119" t="str">
            <v>13/12/2022</v>
          </cell>
          <cell r="B119">
            <v>-8340650.3815000001</v>
          </cell>
          <cell r="C119">
            <v>1209715.68</v>
          </cell>
          <cell r="D119">
            <v>1396614.77</v>
          </cell>
        </row>
        <row r="120">
          <cell r="A120" t="str">
            <v>14/12/2022</v>
          </cell>
          <cell r="B120">
            <v>-7716605.2313999999</v>
          </cell>
          <cell r="C120">
            <v>880986.88</v>
          </cell>
          <cell r="D120">
            <v>2718209.84</v>
          </cell>
        </row>
        <row r="121">
          <cell r="A121" t="str">
            <v>15/12/2022</v>
          </cell>
          <cell r="B121">
            <v>-9090453.1447000001</v>
          </cell>
          <cell r="C121">
            <v>3951056.44</v>
          </cell>
          <cell r="D121">
            <v>3733212.29</v>
          </cell>
        </row>
        <row r="122">
          <cell r="A122" t="str">
            <v>16/12/2022</v>
          </cell>
          <cell r="B122">
            <v>-7923762.3540000003</v>
          </cell>
          <cell r="C122">
            <v>-154977.85</v>
          </cell>
          <cell r="D122">
            <v>139022.21</v>
          </cell>
        </row>
        <row r="123">
          <cell r="A123" t="str">
            <v>19/12/2022</v>
          </cell>
          <cell r="B123">
            <v>-8853878.8923000004</v>
          </cell>
          <cell r="C123">
            <v>-5627864.5599999996</v>
          </cell>
          <cell r="D123">
            <v>-4602482.16</v>
          </cell>
        </row>
        <row r="124">
          <cell r="A124" t="str">
            <v>20/12/2022</v>
          </cell>
          <cell r="B124">
            <v>-8827237.4429000001</v>
          </cell>
          <cell r="C124">
            <v>-6820729.2400000002</v>
          </cell>
          <cell r="D124">
            <v>-6360834.4100000001</v>
          </cell>
        </row>
        <row r="125">
          <cell r="A125" t="str">
            <v>21/12/2022</v>
          </cell>
          <cell r="B125">
            <v>-8898558.8014000002</v>
          </cell>
          <cell r="C125">
            <v>1794377.82</v>
          </cell>
          <cell r="D125">
            <v>2508546.38</v>
          </cell>
        </row>
        <row r="126">
          <cell r="A126" t="str">
            <v>22/12/2022</v>
          </cell>
          <cell r="B126">
            <v>-7948065.0014000004</v>
          </cell>
          <cell r="C126">
            <v>380539.26</v>
          </cell>
          <cell r="D126">
            <v>999203.14</v>
          </cell>
        </row>
        <row r="127">
          <cell r="A127" t="str">
            <v>23/12/2022</v>
          </cell>
          <cell r="B127">
            <v>-7843601.2160999998</v>
          </cell>
          <cell r="C127">
            <v>-1388.72</v>
          </cell>
          <cell r="D127">
            <v>-1388.72</v>
          </cell>
        </row>
        <row r="128">
          <cell r="A128" t="str">
            <v>26/12/2022</v>
          </cell>
          <cell r="B128">
            <v>-7332148.6761999996</v>
          </cell>
          <cell r="C128">
            <v>-531092.09</v>
          </cell>
          <cell r="D128">
            <v>-727803.9</v>
          </cell>
        </row>
        <row r="129">
          <cell r="A129" t="str">
            <v>27/12/2022</v>
          </cell>
          <cell r="B129">
            <v>-7156280.5361000001</v>
          </cell>
          <cell r="C129">
            <v>-2046859.24</v>
          </cell>
          <cell r="D129">
            <v>-5048946.68</v>
          </cell>
        </row>
        <row r="130">
          <cell r="A130" t="str">
            <v>28/12/2022</v>
          </cell>
          <cell r="B130">
            <v>-6987592.2074999996</v>
          </cell>
          <cell r="C130">
            <v>-395178.29</v>
          </cell>
          <cell r="D130">
            <v>378726.66</v>
          </cell>
        </row>
        <row r="131">
          <cell r="A131" t="str">
            <v>29/12/2022</v>
          </cell>
          <cell r="B131">
            <v>-7298109.0221999995</v>
          </cell>
          <cell r="C131">
            <v>3439443.51</v>
          </cell>
          <cell r="D131">
            <v>2924460.86</v>
          </cell>
        </row>
        <row r="132">
          <cell r="A132" t="str">
            <v>30/12/2022</v>
          </cell>
          <cell r="B132">
            <v>-7118752.3055999996</v>
          </cell>
          <cell r="C132">
            <v>-9442.2999999999993</v>
          </cell>
          <cell r="D132">
            <v>49047.14</v>
          </cell>
        </row>
        <row r="133">
          <cell r="A133" t="str">
            <v>02/01/2023</v>
          </cell>
          <cell r="B133">
            <v>-8419445.8981999997</v>
          </cell>
          <cell r="C133">
            <v>12522070.84</v>
          </cell>
          <cell r="D133">
            <v>13010908.27</v>
          </cell>
        </row>
        <row r="134">
          <cell r="A134" t="str">
            <v>03/01/2023</v>
          </cell>
          <cell r="B134">
            <v>-8189180.0592999998</v>
          </cell>
          <cell r="C134">
            <v>-1416762.28</v>
          </cell>
          <cell r="D134">
            <v>-720444.79</v>
          </cell>
        </row>
        <row r="135">
          <cell r="A135" t="str">
            <v>04/01/2023</v>
          </cell>
          <cell r="B135">
            <v>-8068599.5438999999</v>
          </cell>
          <cell r="C135">
            <v>2119681.13</v>
          </cell>
          <cell r="D135">
            <v>2151503.7999999998</v>
          </cell>
        </row>
        <row r="136">
          <cell r="A136" t="str">
            <v>05/01/2023</v>
          </cell>
          <cell r="B136">
            <v>-8060363.8909</v>
          </cell>
          <cell r="C136">
            <v>-1032097.77</v>
          </cell>
          <cell r="D136">
            <v>617851.74</v>
          </cell>
        </row>
        <row r="137">
          <cell r="A137" t="str">
            <v>06/01/2023</v>
          </cell>
          <cell r="B137">
            <v>-8171203.0055</v>
          </cell>
          <cell r="C137">
            <v>-122092.55</v>
          </cell>
          <cell r="D137">
            <v>289898.62</v>
          </cell>
        </row>
        <row r="138">
          <cell r="A138" t="str">
            <v>09/01/2023</v>
          </cell>
          <cell r="B138">
            <v>-7644975.5535000004</v>
          </cell>
          <cell r="C138">
            <v>-2625913.83</v>
          </cell>
          <cell r="D138">
            <v>-1731083.32</v>
          </cell>
        </row>
        <row r="139">
          <cell r="A139" t="str">
            <v>10/01/2023</v>
          </cell>
          <cell r="B139">
            <v>-8344987.3230999997</v>
          </cell>
          <cell r="C139">
            <v>-3660481.59</v>
          </cell>
          <cell r="D139">
            <v>-2228304.5499999998</v>
          </cell>
        </row>
        <row r="140">
          <cell r="A140" t="str">
            <v>11/01/2023</v>
          </cell>
          <cell r="B140">
            <v>-8401748.7876999993</v>
          </cell>
          <cell r="C140">
            <v>-256133.1</v>
          </cell>
          <cell r="D140">
            <v>294878.61</v>
          </cell>
        </row>
        <row r="141">
          <cell r="A141" t="str">
            <v>12/01/2023</v>
          </cell>
          <cell r="B141">
            <v>-7040955.8472999996</v>
          </cell>
          <cell r="C141">
            <v>-2157497.75</v>
          </cell>
          <cell r="D141">
            <v>-1676290.86</v>
          </cell>
        </row>
        <row r="142">
          <cell r="A142" t="str">
            <v>13/01/2023</v>
          </cell>
          <cell r="B142">
            <v>-8391292.8191</v>
          </cell>
          <cell r="C142">
            <v>1519576.54</v>
          </cell>
          <cell r="D142">
            <v>1732929.37</v>
          </cell>
        </row>
        <row r="143">
          <cell r="A143" t="str">
            <v>16/01/2023</v>
          </cell>
          <cell r="B143">
            <v>-9068939.6198999994</v>
          </cell>
          <cell r="C143">
            <v>1231309.07</v>
          </cell>
          <cell r="D143">
            <v>2218976.98</v>
          </cell>
        </row>
        <row r="144">
          <cell r="A144" t="str">
            <v>17/01/2023</v>
          </cell>
          <cell r="B144">
            <v>-9013006.4504000004</v>
          </cell>
          <cell r="C144">
            <v>-9289114.2899999991</v>
          </cell>
          <cell r="D144">
            <v>-9066038.6799999997</v>
          </cell>
        </row>
        <row r="145">
          <cell r="A145" t="str">
            <v>18/01/2023</v>
          </cell>
          <cell r="B145">
            <v>-8694301.6065999996</v>
          </cell>
          <cell r="C145">
            <v>2419513.35</v>
          </cell>
          <cell r="D145">
            <v>2746191.53</v>
          </cell>
        </row>
        <row r="146">
          <cell r="A146" t="str">
            <v>19/01/2023</v>
          </cell>
          <cell r="B146">
            <v>-9403191.8745000008</v>
          </cell>
          <cell r="C146">
            <v>6777151.3700000001</v>
          </cell>
          <cell r="D146">
            <v>6957946.1500000004</v>
          </cell>
        </row>
        <row r="147">
          <cell r="A147" t="str">
            <v>20/01/2023</v>
          </cell>
          <cell r="B147">
            <v>-8828926.5651999991</v>
          </cell>
          <cell r="C147">
            <v>-321403.39</v>
          </cell>
          <cell r="D147">
            <v>157684.35</v>
          </cell>
        </row>
        <row r="148">
          <cell r="A148" t="str">
            <v>23/01/2023</v>
          </cell>
          <cell r="B148">
            <v>-9174456.5625</v>
          </cell>
          <cell r="C148">
            <v>497214.91</v>
          </cell>
          <cell r="D148">
            <v>782804.16</v>
          </cell>
        </row>
        <row r="149">
          <cell r="A149" t="str">
            <v>24/01/2023</v>
          </cell>
          <cell r="B149">
            <v>-9659689.5142999999</v>
          </cell>
          <cell r="C149">
            <v>2172551.89</v>
          </cell>
          <cell r="D149">
            <v>2968268.97</v>
          </cell>
        </row>
        <row r="150">
          <cell r="A150" t="str">
            <v>25/01/2023</v>
          </cell>
          <cell r="B150">
            <v>-7196536.5208999999</v>
          </cell>
          <cell r="C150">
            <v>1211699</v>
          </cell>
          <cell r="D150">
            <v>1544057.9</v>
          </cell>
        </row>
        <row r="151">
          <cell r="A151" t="str">
            <v>26/01/2023</v>
          </cell>
          <cell r="B151">
            <v>-6797791.0845999997</v>
          </cell>
          <cell r="C151">
            <v>2424508.48</v>
          </cell>
          <cell r="D151">
            <v>2582242.3199999998</v>
          </cell>
        </row>
        <row r="152">
          <cell r="A152" t="str">
            <v>27/01/2023</v>
          </cell>
          <cell r="B152">
            <v>-6877982.9501999998</v>
          </cell>
          <cell r="C152">
            <v>2564720.42</v>
          </cell>
          <cell r="D152">
            <v>2316603.13</v>
          </cell>
        </row>
        <row r="153">
          <cell r="A153" t="str">
            <v>30/01/2023</v>
          </cell>
          <cell r="B153">
            <v>-7057245.2119000005</v>
          </cell>
          <cell r="C153">
            <v>2198029.75</v>
          </cell>
          <cell r="D153">
            <v>2900209.23</v>
          </cell>
        </row>
        <row r="154">
          <cell r="A154" t="str">
            <v>31/01/2023</v>
          </cell>
          <cell r="B154">
            <v>-7499144.2659999998</v>
          </cell>
          <cell r="C154">
            <v>1217419.26</v>
          </cell>
          <cell r="D154">
            <v>1616804.74</v>
          </cell>
        </row>
        <row r="155">
          <cell r="A155" t="str">
            <v>01/02/2023</v>
          </cell>
          <cell r="B155">
            <v>-8125698.3068000004</v>
          </cell>
          <cell r="C155">
            <v>144974.76</v>
          </cell>
          <cell r="D155">
            <v>-15745.29</v>
          </cell>
        </row>
        <row r="156">
          <cell r="A156" t="str">
            <v>02/02/2023</v>
          </cell>
          <cell r="B156">
            <v>-9972842.7511999998</v>
          </cell>
          <cell r="C156">
            <v>4159639.83</v>
          </cell>
          <cell r="D156">
            <v>5007124.34</v>
          </cell>
        </row>
        <row r="157">
          <cell r="A157" t="str">
            <v>03/02/2023</v>
          </cell>
          <cell r="B157">
            <v>-8697521.7558999993</v>
          </cell>
          <cell r="C157">
            <v>3626444.32</v>
          </cell>
          <cell r="D157">
            <v>2983025.76</v>
          </cell>
        </row>
        <row r="158">
          <cell r="A158" t="str">
            <v>06/02/2023</v>
          </cell>
          <cell r="B158">
            <v>-7457142.9462000001</v>
          </cell>
          <cell r="C158">
            <v>2239393.5299999998</v>
          </cell>
          <cell r="D158">
            <v>2302436.52</v>
          </cell>
        </row>
        <row r="159">
          <cell r="A159" t="str">
            <v>07/02/2023</v>
          </cell>
          <cell r="B159">
            <v>-8455961.6089999992</v>
          </cell>
          <cell r="C159">
            <v>-534590.48</v>
          </cell>
          <cell r="D159">
            <v>937043.75</v>
          </cell>
        </row>
        <row r="160">
          <cell r="A160" t="str">
            <v>08/02/2023</v>
          </cell>
          <cell r="B160">
            <v>-8733106.2774</v>
          </cell>
          <cell r="C160">
            <v>2337711.7599999998</v>
          </cell>
          <cell r="D160">
            <v>2628727.96</v>
          </cell>
        </row>
        <row r="161">
          <cell r="A161" t="str">
            <v>09/02/2023</v>
          </cell>
          <cell r="B161">
            <v>-8503362.7133000009</v>
          </cell>
          <cell r="C161">
            <v>5123364.07</v>
          </cell>
          <cell r="D161">
            <v>5705423.2800000003</v>
          </cell>
        </row>
        <row r="162">
          <cell r="A162" t="str">
            <v>10/02/2023</v>
          </cell>
          <cell r="B162">
            <v>-6769570.1980999997</v>
          </cell>
          <cell r="C162">
            <v>-671560.7</v>
          </cell>
          <cell r="D162">
            <v>-405343.63</v>
          </cell>
        </row>
        <row r="163">
          <cell r="A163" t="str">
            <v>13/02/2023</v>
          </cell>
          <cell r="B163">
            <v>-7772556.3327000001</v>
          </cell>
          <cell r="C163">
            <v>390175.56</v>
          </cell>
          <cell r="D163">
            <v>1080932.83</v>
          </cell>
        </row>
        <row r="164">
          <cell r="A164" t="str">
            <v>14/02/2023</v>
          </cell>
          <cell r="B164">
            <v>-6131916.8864000002</v>
          </cell>
          <cell r="C164">
            <v>1227451.1200000001</v>
          </cell>
          <cell r="D164">
            <v>1983416.41</v>
          </cell>
        </row>
        <row r="165">
          <cell r="A165" t="str">
            <v>15/02/2023</v>
          </cell>
          <cell r="B165">
            <v>-5587240.4345000004</v>
          </cell>
          <cell r="C165">
            <v>3734191.99</v>
          </cell>
          <cell r="D165">
            <v>4573978.99</v>
          </cell>
        </row>
        <row r="166">
          <cell r="A166" t="str">
            <v>16/02/2023</v>
          </cell>
          <cell r="B166">
            <v>-5550334.5140000004</v>
          </cell>
          <cell r="C166">
            <v>103200.82</v>
          </cell>
          <cell r="D166">
            <v>277992.48</v>
          </cell>
        </row>
        <row r="167">
          <cell r="A167" t="str">
            <v>17/02/2023</v>
          </cell>
          <cell r="B167">
            <v>-5445746.6372999996</v>
          </cell>
          <cell r="C167">
            <v>1859989.41</v>
          </cell>
          <cell r="D167">
            <v>2201595.2200000002</v>
          </cell>
        </row>
        <row r="168">
          <cell r="A168" t="str">
            <v>20/02/2023</v>
          </cell>
          <cell r="B168">
            <v>-5711898.9919999996</v>
          </cell>
          <cell r="C168">
            <v>-1149884.54</v>
          </cell>
          <cell r="D168">
            <v>-294270.46000000002</v>
          </cell>
        </row>
        <row r="169">
          <cell r="A169" t="str">
            <v>21/02/2023</v>
          </cell>
          <cell r="B169">
            <v>-5546455.4835000001</v>
          </cell>
          <cell r="C169">
            <v>1267185.31</v>
          </cell>
          <cell r="D169">
            <v>1986881.34</v>
          </cell>
        </row>
        <row r="170">
          <cell r="A170" t="str">
            <v>22/02/2023</v>
          </cell>
          <cell r="B170">
            <v>-6049826.1666999999</v>
          </cell>
          <cell r="C170">
            <v>-39349.82</v>
          </cell>
          <cell r="D170">
            <v>315581.24</v>
          </cell>
        </row>
        <row r="171">
          <cell r="A171" t="str">
            <v>23/02/2023</v>
          </cell>
          <cell r="B171">
            <v>-6213092.7522</v>
          </cell>
          <cell r="C171">
            <v>4099581.09</v>
          </cell>
          <cell r="D171">
            <v>4265194.6900000004</v>
          </cell>
        </row>
        <row r="172">
          <cell r="A172" t="str">
            <v>24/02/2023</v>
          </cell>
          <cell r="B172">
            <v>-5862180.5447000004</v>
          </cell>
          <cell r="C172">
            <v>-1423803.4</v>
          </cell>
          <cell r="D172">
            <v>-975793.89</v>
          </cell>
        </row>
        <row r="173">
          <cell r="A173" t="str">
            <v>27/02/2023</v>
          </cell>
          <cell r="B173">
            <v>-6063787.4105000002</v>
          </cell>
          <cell r="C173">
            <v>526027.75</v>
          </cell>
          <cell r="D173">
            <v>1269845.27</v>
          </cell>
        </row>
        <row r="174">
          <cell r="A174" t="str">
            <v>28/02/2023</v>
          </cell>
          <cell r="B174">
            <v>-5611505.0286999997</v>
          </cell>
          <cell r="C174">
            <v>-382178.93</v>
          </cell>
          <cell r="D174">
            <v>1013386.91</v>
          </cell>
        </row>
        <row r="175">
          <cell r="A175" t="str">
            <v>01/03/2023</v>
          </cell>
          <cell r="B175">
            <v>-5725902.5877999999</v>
          </cell>
          <cell r="C175">
            <v>-4329548.59</v>
          </cell>
          <cell r="D175">
            <v>-3494929.06</v>
          </cell>
        </row>
        <row r="176">
          <cell r="A176" t="str">
            <v>02/03/2023</v>
          </cell>
          <cell r="B176">
            <v>-5012545.2964000003</v>
          </cell>
          <cell r="C176">
            <v>1402128.95</v>
          </cell>
          <cell r="D176">
            <v>1753403.91</v>
          </cell>
        </row>
        <row r="177">
          <cell r="A177" t="str">
            <v>03/03/2023</v>
          </cell>
          <cell r="B177">
            <v>-4984214.5965999998</v>
          </cell>
          <cell r="C177">
            <v>710619.13</v>
          </cell>
          <cell r="D177">
            <v>1099724.46</v>
          </cell>
        </row>
        <row r="178">
          <cell r="A178" t="str">
            <v>06/03/2023</v>
          </cell>
          <cell r="B178">
            <v>-5224677.3881999999</v>
          </cell>
          <cell r="C178">
            <v>1764576.8</v>
          </cell>
          <cell r="D178">
            <v>2495005.88</v>
          </cell>
        </row>
        <row r="179">
          <cell r="A179" t="str">
            <v>07/03/2023</v>
          </cell>
          <cell r="B179">
            <v>-5078689.0851999996</v>
          </cell>
          <cell r="C179">
            <v>-124691.04</v>
          </cell>
          <cell r="D179">
            <v>1050474.19</v>
          </cell>
        </row>
        <row r="180">
          <cell r="A180" t="str">
            <v>08/03/2023</v>
          </cell>
          <cell r="B180">
            <v>-5165373.7549000001</v>
          </cell>
          <cell r="C180">
            <v>-160438.18</v>
          </cell>
          <cell r="D180">
            <v>256524.39</v>
          </cell>
        </row>
        <row r="181">
          <cell r="A181" t="str">
            <v>09/03/2023</v>
          </cell>
          <cell r="B181">
            <v>-5283725.4533000002</v>
          </cell>
          <cell r="C181">
            <v>-939669.13</v>
          </cell>
          <cell r="D181">
            <v>-496104.71</v>
          </cell>
        </row>
        <row r="182">
          <cell r="A182" t="str">
            <v>10/03/2023</v>
          </cell>
          <cell r="B182">
            <v>-5575220.2390000001</v>
          </cell>
          <cell r="C182">
            <v>-10249222.890000001</v>
          </cell>
          <cell r="D182">
            <v>-11051667.470000001</v>
          </cell>
        </row>
        <row r="183">
          <cell r="A183" t="str">
            <v>13/03/2023</v>
          </cell>
          <cell r="B183">
            <v>-4775535.3037999999</v>
          </cell>
          <cell r="C183">
            <v>7251578.5300000003</v>
          </cell>
          <cell r="D183">
            <v>8297304.3600000003</v>
          </cell>
        </row>
        <row r="184">
          <cell r="A184" t="str">
            <v>14/03/2023</v>
          </cell>
          <cell r="B184">
            <v>-4983135.0673000002</v>
          </cell>
          <cell r="C184">
            <v>-6514781.3799999999</v>
          </cell>
          <cell r="D184">
            <v>-9555766.7899999991</v>
          </cell>
        </row>
        <row r="185">
          <cell r="A185" t="str">
            <v>15/03/2023</v>
          </cell>
          <cell r="B185">
            <v>-5248981.3121999996</v>
          </cell>
          <cell r="C185">
            <v>-266871.17</v>
          </cell>
          <cell r="D185">
            <v>1005561.2</v>
          </cell>
        </row>
        <row r="186">
          <cell r="A186" t="str">
            <v>16/03/2023</v>
          </cell>
          <cell r="B186">
            <v>-5290092.6114999996</v>
          </cell>
          <cell r="C186">
            <v>3979984.94</v>
          </cell>
          <cell r="D186">
            <v>4527400.8499999996</v>
          </cell>
        </row>
        <row r="187">
          <cell r="A187" t="str">
            <v>17/03/2023</v>
          </cell>
          <cell r="B187">
            <v>-5495177.9358999999</v>
          </cell>
          <cell r="C187">
            <v>131156.5</v>
          </cell>
          <cell r="D187">
            <v>360322.28</v>
          </cell>
        </row>
        <row r="188">
          <cell r="A188" t="str">
            <v>20/03/2023</v>
          </cell>
          <cell r="B188">
            <v>-6016678.8123000003</v>
          </cell>
          <cell r="C188">
            <v>4737612.5199999996</v>
          </cell>
          <cell r="D188">
            <v>4938641.97</v>
          </cell>
        </row>
        <row r="189">
          <cell r="A189" t="str">
            <v>21/03/2023</v>
          </cell>
          <cell r="B189">
            <v>-5647317.7226</v>
          </cell>
          <cell r="C189">
            <v>3645107.2</v>
          </cell>
          <cell r="D189">
            <v>4031962.6</v>
          </cell>
        </row>
        <row r="190">
          <cell r="A190" t="str">
            <v>22/03/2023</v>
          </cell>
          <cell r="B190">
            <v>-5798902.0376000004</v>
          </cell>
          <cell r="C190">
            <v>-2215547.61</v>
          </cell>
          <cell r="D190">
            <v>-1590018.61</v>
          </cell>
        </row>
        <row r="191">
          <cell r="A191" t="str">
            <v>23/03/2023</v>
          </cell>
          <cell r="B191">
            <v>-6206475.3039999995</v>
          </cell>
          <cell r="C191">
            <v>-4362362.2</v>
          </cell>
          <cell r="D191">
            <v>-4195953.5</v>
          </cell>
        </row>
        <row r="192">
          <cell r="A192" t="str">
            <v>24/03/2023</v>
          </cell>
          <cell r="B192">
            <v>-6258195.6338999998</v>
          </cell>
          <cell r="C192">
            <v>142819.37</v>
          </cell>
          <cell r="D192">
            <v>1022529.57</v>
          </cell>
        </row>
        <row r="193">
          <cell r="A193" t="str">
            <v>27/03/2023</v>
          </cell>
          <cell r="B193">
            <v>-6165904.3120999997</v>
          </cell>
          <cell r="C193">
            <v>4733621.49</v>
          </cell>
          <cell r="D193">
            <v>5128849.6500000004</v>
          </cell>
        </row>
        <row r="194">
          <cell r="A194" t="str">
            <v>28/03/2023</v>
          </cell>
          <cell r="B194">
            <v>-5953691.2992000002</v>
          </cell>
          <cell r="C194">
            <v>-628715.36</v>
          </cell>
          <cell r="D194">
            <v>-1125427.95</v>
          </cell>
        </row>
        <row r="195">
          <cell r="A195" t="str">
            <v>29/03/2023</v>
          </cell>
          <cell r="B195">
            <v>-6166267.8698000005</v>
          </cell>
          <cell r="C195">
            <v>1699539.48</v>
          </cell>
          <cell r="D195">
            <v>2554151.79</v>
          </cell>
        </row>
        <row r="196">
          <cell r="A196" t="str">
            <v>30/03/2023</v>
          </cell>
          <cell r="B196">
            <v>-6186150.4457</v>
          </cell>
          <cell r="C196">
            <v>7277420.5800000001</v>
          </cell>
          <cell r="D196">
            <v>8009867.46</v>
          </cell>
        </row>
        <row r="197">
          <cell r="A197" t="str">
            <v>31/03/2023</v>
          </cell>
          <cell r="B197">
            <v>-6470956.0537</v>
          </cell>
          <cell r="C197">
            <v>929248.07</v>
          </cell>
          <cell r="D197">
            <v>1722098.87</v>
          </cell>
        </row>
        <row r="198">
          <cell r="A198" t="str">
            <v>03/04/2023</v>
          </cell>
          <cell r="B198">
            <v>-6127400.5969000002</v>
          </cell>
          <cell r="C198">
            <v>149136.70670000001</v>
          </cell>
          <cell r="D198">
            <v>743763.7267</v>
          </cell>
        </row>
        <row r="199">
          <cell r="A199" t="str">
            <v>04/04/2023</v>
          </cell>
          <cell r="B199">
            <v>-5622825.4210999999</v>
          </cell>
          <cell r="C199">
            <v>-2987853.5167999999</v>
          </cell>
          <cell r="D199">
            <v>-2380872.5367999999</v>
          </cell>
        </row>
        <row r="200">
          <cell r="A200" t="str">
            <v>05/04/2023</v>
          </cell>
          <cell r="B200">
            <v>-5678034.4301000005</v>
          </cell>
          <cell r="C200">
            <v>766268.72860000003</v>
          </cell>
          <cell r="D200">
            <v>871126.93870000006</v>
          </cell>
        </row>
        <row r="201">
          <cell r="A201" t="str">
            <v>06/04/2023</v>
          </cell>
          <cell r="B201">
            <v>-5711878.1390000004</v>
          </cell>
          <cell r="C201">
            <v>64980.561000000002</v>
          </cell>
          <cell r="D201">
            <v>64980.561000000002</v>
          </cell>
        </row>
        <row r="202">
          <cell r="A202" t="str">
            <v>07/04/2023</v>
          </cell>
          <cell r="B202">
            <v>-5674569.4826999996</v>
          </cell>
          <cell r="C202">
            <v>59469.667300000001</v>
          </cell>
          <cell r="D202">
            <v>59543.397299999997</v>
          </cell>
        </row>
        <row r="203">
          <cell r="A203" t="str">
            <v>10/04/2023</v>
          </cell>
          <cell r="B203">
            <v>-5687219.9072000002</v>
          </cell>
          <cell r="C203">
            <v>1689624.36</v>
          </cell>
          <cell r="D203">
            <v>1905740.43</v>
          </cell>
        </row>
        <row r="204">
          <cell r="A204" t="str">
            <v>11/04/2023</v>
          </cell>
          <cell r="B204">
            <v>-5530525.3766000001</v>
          </cell>
          <cell r="C204">
            <v>1957001.24</v>
          </cell>
          <cell r="D204">
            <v>2808585.49</v>
          </cell>
        </row>
        <row r="205">
          <cell r="A205" t="str">
            <v>12/04/2023</v>
          </cell>
          <cell r="B205">
            <v>-5716475.7198999999</v>
          </cell>
          <cell r="C205">
            <v>-1786451.71</v>
          </cell>
          <cell r="D205">
            <v>-1494702.16</v>
          </cell>
        </row>
        <row r="206">
          <cell r="A206" t="str">
            <v>13/04/2023</v>
          </cell>
          <cell r="B206">
            <v>-5785418.3664999995</v>
          </cell>
          <cell r="C206">
            <v>2492918.46</v>
          </cell>
          <cell r="D206">
            <v>2786379.96</v>
          </cell>
        </row>
        <row r="207">
          <cell r="A207" t="str">
            <v>14/04/2023</v>
          </cell>
          <cell r="B207">
            <v>-5755217.4711999996</v>
          </cell>
          <cell r="C207">
            <v>2215708.89</v>
          </cell>
          <cell r="D207">
            <v>2471975.37</v>
          </cell>
        </row>
        <row r="208">
          <cell r="A208" t="str">
            <v>17/04/2023</v>
          </cell>
          <cell r="B208">
            <v>-5291636.1467000004</v>
          </cell>
          <cell r="C208">
            <v>3069269.9</v>
          </cell>
          <cell r="D208">
            <v>3836714.2</v>
          </cell>
        </row>
        <row r="209">
          <cell r="A209" t="str">
            <v>18/04/2023</v>
          </cell>
          <cell r="B209">
            <v>-4758966.5038999999</v>
          </cell>
          <cell r="C209">
            <v>472799.71</v>
          </cell>
          <cell r="D209">
            <v>653598.27</v>
          </cell>
        </row>
        <row r="210">
          <cell r="A210" t="str">
            <v>19/04/2023</v>
          </cell>
          <cell r="B210">
            <v>-4789270.2812000001</v>
          </cell>
          <cell r="C210">
            <v>1629686.93</v>
          </cell>
          <cell r="D210">
            <v>2162841.1800000002</v>
          </cell>
        </row>
        <row r="211">
          <cell r="A211" t="str">
            <v>20/04/2023</v>
          </cell>
          <cell r="B211">
            <v>-4734384.8296999997</v>
          </cell>
          <cell r="C211">
            <v>-388520.95</v>
          </cell>
          <cell r="D211">
            <v>193469.64</v>
          </cell>
        </row>
        <row r="212">
          <cell r="A212" t="str">
            <v>21/04/2023</v>
          </cell>
          <cell r="B212">
            <v>-4446610.9968999997</v>
          </cell>
          <cell r="C212">
            <v>-331459.34000000003</v>
          </cell>
          <cell r="D212">
            <v>-417463.95</v>
          </cell>
        </row>
        <row r="213">
          <cell r="A213" t="str">
            <v>24/04/2023</v>
          </cell>
          <cell r="B213">
            <v>-5459760.2397999996</v>
          </cell>
          <cell r="C213">
            <v>1707.03</v>
          </cell>
          <cell r="D213">
            <v>212690.19</v>
          </cell>
        </row>
        <row r="214">
          <cell r="A214" t="str">
            <v>25/04/2023</v>
          </cell>
          <cell r="B214">
            <v>-5014633.2589999996</v>
          </cell>
          <cell r="C214">
            <v>1570074.68</v>
          </cell>
          <cell r="D214">
            <v>2109001.1800000002</v>
          </cell>
        </row>
        <row r="215">
          <cell r="A215" t="str">
            <v>26/04/2023</v>
          </cell>
          <cell r="B215">
            <v>-6243628.3857000005</v>
          </cell>
          <cell r="C215">
            <v>1682366.26</v>
          </cell>
          <cell r="D215">
            <v>2065513.63</v>
          </cell>
        </row>
        <row r="216">
          <cell r="A216" t="str">
            <v>27/04/2023</v>
          </cell>
          <cell r="B216">
            <v>-5332547.2111999998</v>
          </cell>
          <cell r="C216">
            <v>-1137156.4276999999</v>
          </cell>
          <cell r="D216">
            <v>-1049972.7376999999</v>
          </cell>
        </row>
        <row r="217">
          <cell r="A217" t="str">
            <v>28/04/2023</v>
          </cell>
          <cell r="B217">
            <v>-6103107.4797</v>
          </cell>
          <cell r="C217">
            <v>11210.490100000001</v>
          </cell>
          <cell r="D217">
            <v>11210.490100000001</v>
          </cell>
        </row>
        <row r="218">
          <cell r="A218" t="str">
            <v>01/05/2023</v>
          </cell>
          <cell r="B218">
            <v>-6225835.2580000004</v>
          </cell>
          <cell r="C218">
            <v>1091988.46</v>
          </cell>
          <cell r="D218">
            <v>2390052.2799999998</v>
          </cell>
        </row>
        <row r="219">
          <cell r="A219" t="str">
            <v>02/05/2023</v>
          </cell>
          <cell r="B219">
            <v>-7398266.7496999996</v>
          </cell>
          <cell r="C219">
            <v>-2592481.02</v>
          </cell>
          <cell r="D219">
            <v>-1900425.92</v>
          </cell>
        </row>
        <row r="220">
          <cell r="A220" t="str">
            <v>03/05/2023</v>
          </cell>
          <cell r="B220">
            <v>-7863823.4369999999</v>
          </cell>
          <cell r="C220">
            <v>-1439815.81</v>
          </cell>
          <cell r="D220">
            <v>-1223865.19</v>
          </cell>
        </row>
        <row r="221">
          <cell r="A221" t="str">
            <v>04/05/2023</v>
          </cell>
          <cell r="B221">
            <v>-8187591.483</v>
          </cell>
          <cell r="C221">
            <v>3044107.3890999998</v>
          </cell>
          <cell r="D221">
            <v>2984022.0191000002</v>
          </cell>
        </row>
        <row r="222">
          <cell r="A222" t="str">
            <v>05/05/2023</v>
          </cell>
          <cell r="B222">
            <v>-7675611.5729</v>
          </cell>
          <cell r="C222">
            <v>2169055.702</v>
          </cell>
          <cell r="D222">
            <v>2275620.702</v>
          </cell>
        </row>
        <row r="223">
          <cell r="A223" t="str">
            <v>08/05/2023</v>
          </cell>
          <cell r="B223">
            <v>-7823521.9073999999</v>
          </cell>
          <cell r="C223">
            <v>1941457.24</v>
          </cell>
          <cell r="D223">
            <v>2170762.06</v>
          </cell>
        </row>
        <row r="224">
          <cell r="A224" t="str">
            <v>09/05/2023</v>
          </cell>
          <cell r="B224">
            <v>-8504171.5194000006</v>
          </cell>
          <cell r="C224">
            <v>52776.73</v>
          </cell>
          <cell r="D224">
            <v>900978.19</v>
          </cell>
        </row>
        <row r="225">
          <cell r="A225" t="str">
            <v>10/05/2023</v>
          </cell>
          <cell r="B225">
            <v>-7728690.3964</v>
          </cell>
          <cell r="C225">
            <v>-1934562.22</v>
          </cell>
          <cell r="D225">
            <v>-1294505.23</v>
          </cell>
        </row>
        <row r="226">
          <cell r="A226" t="str">
            <v>11/05/2023</v>
          </cell>
          <cell r="B226">
            <v>-7735311.8062000005</v>
          </cell>
          <cell r="C226">
            <v>1847717.42</v>
          </cell>
          <cell r="D226">
            <v>2553516.52</v>
          </cell>
        </row>
        <row r="227">
          <cell r="A227" t="str">
            <v>12/05/2023</v>
          </cell>
          <cell r="B227">
            <v>-6769685.0739000002</v>
          </cell>
          <cell r="C227">
            <v>226317.15</v>
          </cell>
          <cell r="D227">
            <v>931425.7</v>
          </cell>
        </row>
        <row r="228">
          <cell r="A228" t="str">
            <v>15/05/2023</v>
          </cell>
          <cell r="B228">
            <v>-7045206.0247999998</v>
          </cell>
          <cell r="C228">
            <v>1846090.57</v>
          </cell>
          <cell r="D228">
            <v>2325460.62</v>
          </cell>
        </row>
        <row r="229">
          <cell r="A229" t="str">
            <v>16/05/2023</v>
          </cell>
          <cell r="B229">
            <v>-5024597.3695999999</v>
          </cell>
          <cell r="C229">
            <v>-1490988.45</v>
          </cell>
          <cell r="D229">
            <v>-870788.71</v>
          </cell>
        </row>
        <row r="230">
          <cell r="A230" t="str">
            <v>17/05/2023</v>
          </cell>
          <cell r="B230">
            <v>-4909380.1897</v>
          </cell>
          <cell r="C230">
            <v>221022.87</v>
          </cell>
          <cell r="D230">
            <v>175779.18</v>
          </cell>
        </row>
        <row r="231">
          <cell r="A231" t="str">
            <v>18/05/2023</v>
          </cell>
          <cell r="B231">
            <v>-4654335.3086000001</v>
          </cell>
          <cell r="C231">
            <v>2378313.44</v>
          </cell>
          <cell r="D231">
            <v>3080624.77</v>
          </cell>
        </row>
        <row r="232">
          <cell r="A232" t="str">
            <v>19/05/2023</v>
          </cell>
          <cell r="B232">
            <v>-4842271.5027000001</v>
          </cell>
          <cell r="C232">
            <v>906285.08</v>
          </cell>
          <cell r="D232">
            <v>916469.27</v>
          </cell>
        </row>
        <row r="233">
          <cell r="A233" t="str">
            <v>22/05/2023</v>
          </cell>
          <cell r="B233">
            <v>-5658703.3898</v>
          </cell>
          <cell r="C233">
            <v>366804.1</v>
          </cell>
          <cell r="D233">
            <v>1619999.56</v>
          </cell>
        </row>
        <row r="234">
          <cell r="A234" t="str">
            <v>23/05/2023</v>
          </cell>
          <cell r="B234">
            <v>-5246006.2818999998</v>
          </cell>
          <cell r="C234">
            <v>-989872.91</v>
          </cell>
          <cell r="D234">
            <v>-450285.24</v>
          </cell>
        </row>
        <row r="235">
          <cell r="A235" t="str">
            <v>24/05/2023</v>
          </cell>
          <cell r="B235">
            <v>-5677089.6271000002</v>
          </cell>
          <cell r="C235">
            <v>-4056251.7220999999</v>
          </cell>
          <cell r="D235">
            <v>-3294030.7121000001</v>
          </cell>
        </row>
        <row r="236">
          <cell r="A236" t="str">
            <v>25/05/2023</v>
          </cell>
          <cell r="B236">
            <v>-5135011.8591</v>
          </cell>
          <cell r="C236">
            <v>-78903.709300000002</v>
          </cell>
          <cell r="D236">
            <v>531804.67070000002</v>
          </cell>
        </row>
        <row r="237">
          <cell r="A237" t="str">
            <v>26/05/2023</v>
          </cell>
          <cell r="B237">
            <v>-4955213.6239</v>
          </cell>
          <cell r="C237">
            <v>123470.239</v>
          </cell>
          <cell r="D237">
            <v>287387.40899999999</v>
          </cell>
        </row>
        <row r="238">
          <cell r="A238" t="str">
            <v>29/05/2023</v>
          </cell>
          <cell r="B238">
            <v>-4792477.2187000001</v>
          </cell>
          <cell r="C238">
            <v>-877561.09</v>
          </cell>
          <cell r="D238">
            <v>-122942.6</v>
          </cell>
        </row>
        <row r="239">
          <cell r="A239" t="str">
            <v>30/05/2023</v>
          </cell>
          <cell r="B239">
            <v>-4700576.1708000004</v>
          </cell>
          <cell r="C239">
            <v>849546.03</v>
          </cell>
          <cell r="D239">
            <v>1633490.83</v>
          </cell>
        </row>
        <row r="240">
          <cell r="A240" t="str">
            <v>31/05/2023</v>
          </cell>
          <cell r="B240">
            <v>-5041430.3452000003</v>
          </cell>
          <cell r="C240">
            <v>2155058.2913000002</v>
          </cell>
          <cell r="D240">
            <v>2506283.1913999999</v>
          </cell>
        </row>
        <row r="241">
          <cell r="A241" t="str">
            <v>01/06/2023</v>
          </cell>
          <cell r="B241">
            <v>-4756166.2116</v>
          </cell>
          <cell r="C241">
            <v>2588539.5687000002</v>
          </cell>
          <cell r="D241">
            <v>3152767.4986999999</v>
          </cell>
        </row>
        <row r="242">
          <cell r="A242" t="str">
            <v>02/06/2023</v>
          </cell>
          <cell r="B242">
            <v>-5277587.8855999997</v>
          </cell>
          <cell r="C242">
            <v>-2881774.3</v>
          </cell>
          <cell r="D242">
            <v>-2381771.19</v>
          </cell>
        </row>
        <row r="243">
          <cell r="A243" t="str">
            <v>05/06/2023</v>
          </cell>
          <cell r="B243">
            <v>-5401934.2966</v>
          </cell>
          <cell r="C243">
            <v>546263.19999999995</v>
          </cell>
          <cell r="D243">
            <v>1421089.4</v>
          </cell>
        </row>
        <row r="244">
          <cell r="A244" t="str">
            <v>06/06/2023</v>
          </cell>
          <cell r="B244">
            <v>-5453144.1034000004</v>
          </cell>
          <cell r="C244">
            <v>2260315.2599999998</v>
          </cell>
          <cell r="D244">
            <v>2830086.7</v>
          </cell>
        </row>
        <row r="245">
          <cell r="A245" t="str">
            <v>07/06/2023</v>
          </cell>
          <cell r="B245">
            <v>-5488798.2426000005</v>
          </cell>
          <cell r="C245">
            <v>-1566250.46</v>
          </cell>
          <cell r="D245">
            <v>-1371959.56</v>
          </cell>
        </row>
        <row r="246">
          <cell r="A246" t="str">
            <v>08/06/2023</v>
          </cell>
          <cell r="B246">
            <v>-5118040.6518000001</v>
          </cell>
          <cell r="C246">
            <v>-2009869.96</v>
          </cell>
          <cell r="D246">
            <v>-1724668.01</v>
          </cell>
        </row>
        <row r="247">
          <cell r="A247" t="str">
            <v>09/06/2023</v>
          </cell>
          <cell r="B247">
            <v>-5339987.9462000001</v>
          </cell>
          <cell r="C247">
            <v>-3907866.44</v>
          </cell>
          <cell r="D247">
            <v>-3146130.4</v>
          </cell>
        </row>
        <row r="248">
          <cell r="A248" t="str">
            <v>12/06/2023</v>
          </cell>
          <cell r="B248">
            <v>-5518412.0344000002</v>
          </cell>
          <cell r="C248">
            <v>377734.06</v>
          </cell>
          <cell r="D248">
            <v>1425347.41</v>
          </cell>
        </row>
        <row r="249">
          <cell r="A249" t="str">
            <v>13/06/2023</v>
          </cell>
          <cell r="B249">
            <v>-5753688.9775999999</v>
          </cell>
          <cell r="C249">
            <v>428458.6</v>
          </cell>
          <cell r="D249">
            <v>1078425.3799999999</v>
          </cell>
        </row>
        <row r="250">
          <cell r="A250" t="str">
            <v>14/06/2023</v>
          </cell>
          <cell r="B250">
            <v>-5992517.2185000004</v>
          </cell>
          <cell r="C250">
            <v>953161.15</v>
          </cell>
          <cell r="D250">
            <v>1447353.37</v>
          </cell>
        </row>
        <row r="251">
          <cell r="A251" t="str">
            <v>15/06/2023</v>
          </cell>
          <cell r="B251">
            <v>-6019310.2180000003</v>
          </cell>
          <cell r="C251">
            <v>3178537.64</v>
          </cell>
          <cell r="D251">
            <v>3935920.49</v>
          </cell>
        </row>
        <row r="252">
          <cell r="A252" t="str">
            <v>16/06/2023</v>
          </cell>
          <cell r="B252">
            <v>-5729190.0947000002</v>
          </cell>
          <cell r="C252">
            <v>-794536.15</v>
          </cell>
          <cell r="D252">
            <v>-829853.63</v>
          </cell>
        </row>
        <row r="253">
          <cell r="A253" t="str">
            <v>19/06/2023</v>
          </cell>
          <cell r="B253">
            <v>-5953802.1908999998</v>
          </cell>
          <cell r="C253">
            <v>349839.54</v>
          </cell>
          <cell r="D253">
            <v>998713.94</v>
          </cell>
        </row>
        <row r="254">
          <cell r="A254" t="str">
            <v>20/06/2023</v>
          </cell>
          <cell r="B254">
            <v>-5623365.0828</v>
          </cell>
          <cell r="C254">
            <v>-376790.86849999998</v>
          </cell>
          <cell r="D254">
            <v>222425.9615</v>
          </cell>
        </row>
        <row r="255">
          <cell r="A255" t="str">
            <v>21/06/2023</v>
          </cell>
          <cell r="B255">
            <v>-5698787.4283999996</v>
          </cell>
          <cell r="C255">
            <v>-763367.82889999996</v>
          </cell>
          <cell r="D255">
            <v>-558861.19889999996</v>
          </cell>
        </row>
        <row r="256">
          <cell r="A256" t="str">
            <v>22/06/2023</v>
          </cell>
          <cell r="B256">
            <v>-6058136.8716000002</v>
          </cell>
          <cell r="C256">
            <v>2469219.6573000001</v>
          </cell>
          <cell r="D256">
            <v>2348899.4372999999</v>
          </cell>
        </row>
        <row r="257">
          <cell r="A257" t="str">
            <v>23/06/2023</v>
          </cell>
          <cell r="B257">
            <v>-6217961.4959000004</v>
          </cell>
          <cell r="C257">
            <v>883986.62</v>
          </cell>
          <cell r="D257">
            <v>983920.42</v>
          </cell>
        </row>
        <row r="258">
          <cell r="A258" t="str">
            <v>26/06/2023</v>
          </cell>
          <cell r="B258">
            <v>-6346891.8772</v>
          </cell>
          <cell r="C258">
            <v>-467967.66</v>
          </cell>
          <cell r="D258">
            <v>268961.51</v>
          </cell>
        </row>
        <row r="259">
          <cell r="A259" t="str">
            <v>27/06/2023</v>
          </cell>
          <cell r="B259">
            <v>-6690956.7282999996</v>
          </cell>
          <cell r="C259">
            <v>707674.06770000001</v>
          </cell>
          <cell r="D259">
            <v>839068.25769999996</v>
          </cell>
        </row>
        <row r="260">
          <cell r="A260" t="str">
            <v>28/06/2023</v>
          </cell>
          <cell r="B260">
            <v>-6500738.7060000002</v>
          </cell>
          <cell r="C260">
            <v>-196685.1078</v>
          </cell>
          <cell r="D260">
            <v>281504.7022</v>
          </cell>
        </row>
        <row r="261">
          <cell r="A261" t="str">
            <v>29/06/2023</v>
          </cell>
          <cell r="B261">
            <v>-6258721.0350000001</v>
          </cell>
          <cell r="C261">
            <v>802205.6</v>
          </cell>
          <cell r="D261">
            <v>1633606.47</v>
          </cell>
        </row>
        <row r="262">
          <cell r="A262" t="str">
            <v>30/06/2023</v>
          </cell>
          <cell r="B262">
            <v>-5741820.8452000003</v>
          </cell>
          <cell r="C262">
            <v>-2023080.07</v>
          </cell>
          <cell r="D262">
            <v>-1789485.51</v>
          </cell>
        </row>
      </sheetData>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Overview"/>
      <sheetName val="Index"/>
      <sheetName val="Helper Sheet"/>
      <sheetName val="Report Metadata"/>
      <sheetName val="Report Values"/>
      <sheetName val="Report Overview"/>
      <sheetName val="Strange Values"/>
      <sheetName val="Country Codes"/>
      <sheetName val="Template EU CC1"/>
      <sheetName val="EQ SEC Input"/>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sheetData sheetId="1"/>
      <sheetData sheetId="2"/>
      <sheetData sheetId="3"/>
      <sheetData sheetId="4"/>
      <sheetData sheetId="5">
        <row r="2">
          <cell r="B2">
            <v>1459535533</v>
          </cell>
        </row>
        <row r="3">
          <cell r="B3">
            <v>5527806644</v>
          </cell>
        </row>
        <row r="4">
          <cell r="B4">
            <v>10700332108</v>
          </cell>
        </row>
        <row r="5">
          <cell r="B5">
            <v>-659760175</v>
          </cell>
        </row>
        <row r="6">
          <cell r="B6">
            <v>0</v>
          </cell>
        </row>
        <row r="7">
          <cell r="B7">
            <v>0</v>
          </cell>
        </row>
        <row r="8">
          <cell r="B8">
            <v>0</v>
          </cell>
        </row>
        <row r="9">
          <cell r="B9">
            <v>0</v>
          </cell>
        </row>
        <row r="10">
          <cell r="B10">
            <v>0</v>
          </cell>
        </row>
        <row r="11">
          <cell r="B11">
            <v>-11609589.041095972</v>
          </cell>
        </row>
        <row r="12">
          <cell r="B12">
            <v>-27606848.817215599</v>
          </cell>
        </row>
        <row r="13">
          <cell r="B13">
            <v>-739929493</v>
          </cell>
        </row>
        <row r="14">
          <cell r="B14">
            <v>-573604171.70785558</v>
          </cell>
        </row>
        <row r="15">
          <cell r="B15">
            <v>-203969513.09305814</v>
          </cell>
        </row>
        <row r="16">
          <cell r="B16">
            <v>923089191</v>
          </cell>
        </row>
        <row r="17">
          <cell r="B17">
            <v>0</v>
          </cell>
        </row>
        <row r="18">
          <cell r="B18">
            <v>0</v>
          </cell>
        </row>
        <row r="19">
          <cell r="B19">
            <v>-1150078</v>
          </cell>
        </row>
        <row r="20">
          <cell r="B20">
            <v>-158433285.33153486</v>
          </cell>
        </row>
        <row r="21">
          <cell r="B21">
            <v>-56867160</v>
          </cell>
        </row>
        <row r="22">
          <cell r="B22">
            <v>0</v>
          </cell>
        </row>
        <row r="23">
          <cell r="B23">
            <v>0</v>
          </cell>
        </row>
        <row r="24">
          <cell r="B24">
            <v>0</v>
          </cell>
        </row>
        <row r="25">
          <cell r="B25">
            <v>0</v>
          </cell>
        </row>
        <row r="26">
          <cell r="B26">
            <v>0</v>
          </cell>
        </row>
        <row r="27">
          <cell r="B27">
            <v>0</v>
          </cell>
        </row>
        <row r="28">
          <cell r="B28">
            <v>0</v>
          </cell>
        </row>
        <row r="29">
          <cell r="B29">
            <v>0</v>
          </cell>
        </row>
        <row r="30">
          <cell r="B30">
            <v>0</v>
          </cell>
        </row>
        <row r="31">
          <cell r="B31">
            <v>0</v>
          </cell>
        </row>
        <row r="32">
          <cell r="B32">
            <v>0</v>
          </cell>
        </row>
        <row r="33">
          <cell r="B33">
            <v>0</v>
          </cell>
        </row>
        <row r="34">
          <cell r="B34">
            <v>0</v>
          </cell>
        </row>
        <row r="35">
          <cell r="B35">
            <v>0</v>
          </cell>
        </row>
        <row r="36">
          <cell r="B36">
            <v>0</v>
          </cell>
        </row>
        <row r="37">
          <cell r="B37">
            <v>45776916.117143631</v>
          </cell>
        </row>
        <row r="38">
          <cell r="B38">
            <v>-63415964</v>
          </cell>
        </row>
        <row r="39">
          <cell r="B39">
            <v>-90134187.016000003</v>
          </cell>
        </row>
        <row r="40">
          <cell r="B40">
            <v>-36090389.614389628</v>
          </cell>
        </row>
        <row r="41">
          <cell r="B41">
            <v>-12013200</v>
          </cell>
        </row>
        <row r="42">
          <cell r="B42">
            <v>0</v>
          </cell>
        </row>
        <row r="44">
          <cell r="B44">
            <v>1499999925</v>
          </cell>
        </row>
        <row r="45">
          <cell r="B45">
            <v>0</v>
          </cell>
        </row>
        <row r="46">
          <cell r="B46">
            <v>1499999925</v>
          </cell>
        </row>
        <row r="47">
          <cell r="B47">
            <v>0</v>
          </cell>
        </row>
        <row r="48">
          <cell r="B48">
            <v>0</v>
          </cell>
        </row>
        <row r="49">
          <cell r="B49">
            <v>0</v>
          </cell>
        </row>
        <row r="50">
          <cell r="B50">
            <v>0</v>
          </cell>
        </row>
        <row r="51">
          <cell r="B51">
            <v>0</v>
          </cell>
        </row>
        <row r="52">
          <cell r="B52">
            <v>0</v>
          </cell>
        </row>
        <row r="53">
          <cell r="B53">
            <v>0</v>
          </cell>
        </row>
        <row r="54">
          <cell r="B54">
            <v>0</v>
          </cell>
        </row>
        <row r="55">
          <cell r="B55">
            <v>0</v>
          </cell>
        </row>
        <row r="56">
          <cell r="B56">
            <v>0</v>
          </cell>
        </row>
        <row r="57">
          <cell r="B57">
            <v>0</v>
          </cell>
        </row>
        <row r="58">
          <cell r="B58">
            <v>0</v>
          </cell>
        </row>
        <row r="59">
          <cell r="B59">
            <v>0</v>
          </cell>
        </row>
        <row r="60">
          <cell r="B60">
            <v>0</v>
          </cell>
        </row>
        <row r="61">
          <cell r="B61">
            <v>0</v>
          </cell>
        </row>
        <row r="62">
          <cell r="B62">
            <v>1997304712.8600001</v>
          </cell>
        </row>
        <row r="63">
          <cell r="B63">
            <v>0</v>
          </cell>
        </row>
        <row r="64">
          <cell r="B64">
            <v>180194590.9481535</v>
          </cell>
        </row>
        <row r="65">
          <cell r="B65">
            <v>0</v>
          </cell>
        </row>
        <row r="66">
          <cell r="B66">
            <v>180194590.9481535</v>
          </cell>
        </row>
        <row r="67">
          <cell r="B67">
            <v>0</v>
          </cell>
        </row>
        <row r="68">
          <cell r="B68">
            <v>0</v>
          </cell>
        </row>
        <row r="69">
          <cell r="B69">
            <v>157374856.37365365</v>
          </cell>
        </row>
        <row r="70">
          <cell r="B70">
            <v>0</v>
          </cell>
        </row>
        <row r="71">
          <cell r="B71">
            <v>0</v>
          </cell>
        </row>
        <row r="72">
          <cell r="B72">
            <v>0</v>
          </cell>
        </row>
        <row r="73">
          <cell r="B73">
            <v>0</v>
          </cell>
        </row>
        <row r="74">
          <cell r="B74">
            <v>0</v>
          </cell>
        </row>
        <row r="75">
          <cell r="B75">
            <v>-500000000</v>
          </cell>
        </row>
        <row r="76">
          <cell r="B76">
            <v>0</v>
          </cell>
        </row>
        <row r="77">
          <cell r="B77">
            <v>-44713588.586951151</v>
          </cell>
        </row>
        <row r="78">
          <cell r="B78">
            <v>0</v>
          </cell>
        </row>
        <row r="79">
          <cell r="B79">
            <v>0</v>
          </cell>
        </row>
        <row r="85">
          <cell r="B85">
            <v>0</v>
          </cell>
        </row>
        <row r="87">
          <cell r="B87">
            <v>341520899.13</v>
          </cell>
        </row>
        <row r="88">
          <cell r="B88">
            <v>0</v>
          </cell>
        </row>
        <row r="92">
          <cell r="B92">
            <v>43551048.71803014</v>
          </cell>
        </row>
        <row r="93">
          <cell r="B93">
            <v>0</v>
          </cell>
        </row>
        <row r="94">
          <cell r="B94">
            <v>0</v>
          </cell>
        </row>
        <row r="95">
          <cell r="B95">
            <v>124206.86137758195</v>
          </cell>
        </row>
        <row r="97">
          <cell r="B97">
            <v>0</v>
          </cell>
        </row>
        <row r="98">
          <cell r="B98">
            <v>0</v>
          </cell>
        </row>
        <row r="99">
          <cell r="B99">
            <v>51268987.782599926</v>
          </cell>
        </row>
        <row r="100">
          <cell r="B100">
            <v>106105868.59105372</v>
          </cell>
        </row>
        <row r="101">
          <cell r="B101">
            <v>82247547247.488449</v>
          </cell>
        </row>
        <row r="353">
          <cell r="B353">
            <v>0</v>
          </cell>
        </row>
        <row r="354">
          <cell r="B354">
            <v>0</v>
          </cell>
        </row>
        <row r="355">
          <cell r="B355">
            <v>0</v>
          </cell>
        </row>
        <row r="356">
          <cell r="B356">
            <v>0</v>
          </cell>
        </row>
        <row r="357">
          <cell r="B357">
            <v>0</v>
          </cell>
        </row>
        <row r="358">
          <cell r="B358">
            <v>0</v>
          </cell>
        </row>
        <row r="359">
          <cell r="B359">
            <v>0</v>
          </cell>
        </row>
        <row r="360">
          <cell r="B360">
            <v>600245.03</v>
          </cell>
        </row>
        <row r="361">
          <cell r="B361">
            <v>840343.04000000004</v>
          </cell>
        </row>
        <row r="362">
          <cell r="B362">
            <v>840343.04000000004</v>
          </cell>
        </row>
        <row r="363">
          <cell r="B363">
            <v>840343.04000000004</v>
          </cell>
        </row>
        <row r="364">
          <cell r="B364">
            <v>673929.41129843518</v>
          </cell>
        </row>
        <row r="365">
          <cell r="B365">
            <v>545888410</v>
          </cell>
        </row>
        <row r="366">
          <cell r="B366">
            <v>718589770</v>
          </cell>
        </row>
        <row r="367">
          <cell r="B367">
            <v>3248152444.5909266</v>
          </cell>
        </row>
        <row r="368">
          <cell r="B368">
            <v>1770377964.5909264</v>
          </cell>
        </row>
        <row r="369">
          <cell r="B369">
            <v>1770377964.5909264</v>
          </cell>
        </row>
        <row r="370">
          <cell r="B370">
            <v>1999649086.2498167</v>
          </cell>
        </row>
        <row r="372">
          <cell r="B372">
            <v>3758859027.1497436</v>
          </cell>
        </row>
        <row r="373">
          <cell r="B373">
            <v>2799508721.1497202</v>
          </cell>
        </row>
        <row r="374">
          <cell r="B374">
            <v>2799508721.1497202</v>
          </cell>
        </row>
        <row r="375">
          <cell r="B375">
            <v>0</v>
          </cell>
        </row>
        <row r="376">
          <cell r="B376">
            <v>0</v>
          </cell>
        </row>
        <row r="377">
          <cell r="B377">
            <v>0</v>
          </cell>
        </row>
        <row r="378">
          <cell r="B378">
            <v>0</v>
          </cell>
        </row>
        <row r="379">
          <cell r="B379">
            <v>0</v>
          </cell>
        </row>
        <row r="380">
          <cell r="B380">
            <v>1999649086.2498167</v>
          </cell>
        </row>
        <row r="381">
          <cell r="B381">
            <v>3758859027.1497436</v>
          </cell>
        </row>
        <row r="382">
          <cell r="B382">
            <v>2799508721.1497202</v>
          </cell>
        </row>
        <row r="383">
          <cell r="B383">
            <v>2799508721.1497202</v>
          </cell>
        </row>
        <row r="384">
          <cell r="B384">
            <v>1036030031.5732335</v>
          </cell>
        </row>
        <row r="385">
          <cell r="B385">
            <v>0</v>
          </cell>
        </row>
        <row r="386">
          <cell r="B386">
            <v>0</v>
          </cell>
        </row>
        <row r="387">
          <cell r="B387">
            <v>0</v>
          </cell>
        </row>
        <row r="388">
          <cell r="B388">
            <v>0</v>
          </cell>
        </row>
        <row r="389">
          <cell r="B389">
            <v>0</v>
          </cell>
        </row>
        <row r="390">
          <cell r="B390">
            <v>0</v>
          </cell>
        </row>
        <row r="391">
          <cell r="B391">
            <v>0</v>
          </cell>
        </row>
        <row r="392">
          <cell r="B392">
            <v>0</v>
          </cell>
        </row>
        <row r="393">
          <cell r="B393">
            <v>0</v>
          </cell>
        </row>
        <row r="394">
          <cell r="B394">
            <v>46690862575</v>
          </cell>
        </row>
        <row r="395">
          <cell r="B395">
            <v>35694183074</v>
          </cell>
        </row>
        <row r="396">
          <cell r="B396">
            <v>35694183074</v>
          </cell>
        </row>
        <row r="397">
          <cell r="B397">
            <v>212296018</v>
          </cell>
        </row>
        <row r="398">
          <cell r="B398">
            <v>0</v>
          </cell>
        </row>
        <row r="399">
          <cell r="B399">
            <v>0</v>
          </cell>
        </row>
        <row r="400">
          <cell r="B400">
            <v>0</v>
          </cell>
        </row>
        <row r="401">
          <cell r="B401">
            <v>0</v>
          </cell>
        </row>
        <row r="402">
          <cell r="B402">
            <v>53698714389.78067</v>
          </cell>
        </row>
        <row r="403">
          <cell r="B403">
            <v>40264910102.780647</v>
          </cell>
        </row>
        <row r="404">
          <cell r="B404">
            <v>40264910102.780647</v>
          </cell>
        </row>
        <row r="405">
          <cell r="B405">
            <v>2240945409.7501206</v>
          </cell>
        </row>
        <row r="406">
          <cell r="B406">
            <v>0</v>
          </cell>
        </row>
        <row r="407">
          <cell r="B407">
            <v>0</v>
          </cell>
        </row>
        <row r="408">
          <cell r="B408">
            <v>0</v>
          </cell>
        </row>
        <row r="409">
          <cell r="B409">
            <v>0</v>
          </cell>
        </row>
        <row r="410">
          <cell r="B410">
            <v>0</v>
          </cell>
        </row>
        <row r="411">
          <cell r="B411">
            <v>0</v>
          </cell>
        </row>
        <row r="412">
          <cell r="B412">
            <v>3695961504.1497202</v>
          </cell>
        </row>
        <row r="413">
          <cell r="B413">
            <v>822784112.47561407</v>
          </cell>
        </row>
        <row r="414">
          <cell r="B414">
            <v>0</v>
          </cell>
        </row>
        <row r="415">
          <cell r="B415">
            <v>0</v>
          </cell>
        </row>
        <row r="416">
          <cell r="B416">
            <v>3695961504.1497202</v>
          </cell>
        </row>
        <row r="417">
          <cell r="B417">
            <v>822784112.47561407</v>
          </cell>
        </row>
        <row r="418">
          <cell r="B418">
            <v>0</v>
          </cell>
        </row>
        <row r="419">
          <cell r="B419">
            <v>0</v>
          </cell>
        </row>
        <row r="420">
          <cell r="B420">
            <v>0</v>
          </cell>
        </row>
        <row r="421">
          <cell r="B421">
            <v>0</v>
          </cell>
        </row>
        <row r="422">
          <cell r="B422">
            <v>0</v>
          </cell>
        </row>
        <row r="423">
          <cell r="B423">
            <v>0</v>
          </cell>
        </row>
        <row r="424">
          <cell r="B424">
            <v>0</v>
          </cell>
        </row>
        <row r="425">
          <cell r="B425">
            <v>0</v>
          </cell>
        </row>
        <row r="426">
          <cell r="B426">
            <v>0</v>
          </cell>
        </row>
        <row r="427">
          <cell r="B427">
            <v>0</v>
          </cell>
        </row>
        <row r="428">
          <cell r="B428">
            <v>0</v>
          </cell>
        </row>
        <row r="429">
          <cell r="B429">
            <v>0</v>
          </cell>
        </row>
        <row r="430">
          <cell r="B430">
            <v>0</v>
          </cell>
        </row>
        <row r="431">
          <cell r="B431">
            <v>0</v>
          </cell>
        </row>
        <row r="432">
          <cell r="B432">
            <v>0</v>
          </cell>
        </row>
        <row r="433">
          <cell r="B433">
            <v>0</v>
          </cell>
        </row>
        <row r="434">
          <cell r="B434">
            <v>0</v>
          </cell>
        </row>
        <row r="435">
          <cell r="B435">
            <v>0</v>
          </cell>
        </row>
        <row r="436">
          <cell r="B436">
            <v>0</v>
          </cell>
        </row>
        <row r="437">
          <cell r="B437">
            <v>0</v>
          </cell>
        </row>
        <row r="438">
          <cell r="B438">
            <v>0</v>
          </cell>
        </row>
        <row r="439">
          <cell r="B439">
            <v>0</v>
          </cell>
        </row>
        <row r="440">
          <cell r="B440">
            <v>0</v>
          </cell>
        </row>
        <row r="441">
          <cell r="B441">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v>0</v>
          </cell>
        </row>
        <row r="453">
          <cell r="B453">
            <v>0</v>
          </cell>
        </row>
        <row r="454">
          <cell r="B454">
            <v>0</v>
          </cell>
        </row>
        <row r="455">
          <cell r="B455">
            <v>0</v>
          </cell>
        </row>
        <row r="456">
          <cell r="B456">
            <v>0</v>
          </cell>
        </row>
        <row r="457">
          <cell r="B457">
            <v>0</v>
          </cell>
        </row>
        <row r="458">
          <cell r="B458">
            <v>0</v>
          </cell>
        </row>
        <row r="459">
          <cell r="B459">
            <v>0</v>
          </cell>
        </row>
        <row r="460">
          <cell r="B460">
            <v>0</v>
          </cell>
        </row>
        <row r="461">
          <cell r="B461">
            <v>0</v>
          </cell>
        </row>
        <row r="462">
          <cell r="B462">
            <v>0</v>
          </cell>
        </row>
        <row r="463">
          <cell r="B463">
            <v>0</v>
          </cell>
        </row>
        <row r="464">
          <cell r="B464">
            <v>0</v>
          </cell>
        </row>
        <row r="465">
          <cell r="B465">
            <v>0</v>
          </cell>
        </row>
        <row r="466">
          <cell r="B466">
            <v>0</v>
          </cell>
        </row>
        <row r="467">
          <cell r="B467">
            <v>0</v>
          </cell>
        </row>
        <row r="468">
          <cell r="B468">
            <v>0</v>
          </cell>
        </row>
        <row r="469">
          <cell r="B469">
            <v>0</v>
          </cell>
        </row>
        <row r="470">
          <cell r="B470">
            <v>0</v>
          </cell>
        </row>
        <row r="471">
          <cell r="B471">
            <v>0</v>
          </cell>
        </row>
        <row r="472">
          <cell r="B472">
            <v>0</v>
          </cell>
        </row>
        <row r="473">
          <cell r="B473">
            <v>0</v>
          </cell>
        </row>
        <row r="474">
          <cell r="B474">
            <v>0</v>
          </cell>
        </row>
        <row r="475">
          <cell r="B475">
            <v>0</v>
          </cell>
        </row>
        <row r="476">
          <cell r="B476">
            <v>0</v>
          </cell>
        </row>
        <row r="477">
          <cell r="B477">
            <v>0</v>
          </cell>
        </row>
        <row r="478">
          <cell r="B478">
            <v>0</v>
          </cell>
        </row>
        <row r="479">
          <cell r="B479">
            <v>0</v>
          </cell>
        </row>
        <row r="480">
          <cell r="B480">
            <v>0</v>
          </cell>
        </row>
        <row r="481">
          <cell r="B481">
            <v>0</v>
          </cell>
        </row>
        <row r="482">
          <cell r="B482">
            <v>0</v>
          </cell>
        </row>
        <row r="483">
          <cell r="B483">
            <v>0</v>
          </cell>
        </row>
        <row r="484">
          <cell r="B484">
            <v>0</v>
          </cell>
        </row>
        <row r="485">
          <cell r="B485">
            <v>0</v>
          </cell>
        </row>
        <row r="486">
          <cell r="B486">
            <v>0</v>
          </cell>
        </row>
        <row r="487">
          <cell r="B487">
            <v>0</v>
          </cell>
        </row>
        <row r="488">
          <cell r="B488">
            <v>0</v>
          </cell>
        </row>
        <row r="489">
          <cell r="B489">
            <v>0</v>
          </cell>
        </row>
        <row r="490">
          <cell r="B490">
            <v>0</v>
          </cell>
        </row>
        <row r="491">
          <cell r="B491">
            <v>0</v>
          </cell>
        </row>
        <row r="492">
          <cell r="B492">
            <v>0</v>
          </cell>
        </row>
        <row r="493">
          <cell r="B493">
            <v>0</v>
          </cell>
        </row>
        <row r="494">
          <cell r="B494">
            <v>0</v>
          </cell>
        </row>
        <row r="495">
          <cell r="B495">
            <v>0</v>
          </cell>
        </row>
        <row r="496">
          <cell r="B496">
            <v>646508533</v>
          </cell>
        </row>
        <row r="497">
          <cell r="B497">
            <v>0</v>
          </cell>
        </row>
        <row r="498">
          <cell r="B498">
            <v>0</v>
          </cell>
        </row>
        <row r="499">
          <cell r="B499">
            <v>1079464</v>
          </cell>
        </row>
        <row r="500">
          <cell r="B500">
            <v>0</v>
          </cell>
        </row>
        <row r="501">
          <cell r="B501">
            <v>0</v>
          </cell>
        </row>
        <row r="502">
          <cell r="B502">
            <v>0</v>
          </cell>
        </row>
        <row r="503">
          <cell r="B503">
            <v>0</v>
          </cell>
        </row>
        <row r="504">
          <cell r="B504">
            <v>0</v>
          </cell>
        </row>
        <row r="505">
          <cell r="B505">
            <v>0</v>
          </cell>
        </row>
        <row r="506">
          <cell r="B506">
            <v>0</v>
          </cell>
        </row>
        <row r="507">
          <cell r="B507">
            <v>0</v>
          </cell>
        </row>
        <row r="508">
          <cell r="B508">
            <v>0</v>
          </cell>
        </row>
        <row r="509">
          <cell r="B509">
            <v>0</v>
          </cell>
        </row>
        <row r="510">
          <cell r="B510">
            <v>0</v>
          </cell>
        </row>
        <row r="511">
          <cell r="B511">
            <v>0</v>
          </cell>
        </row>
        <row r="512">
          <cell r="B512">
            <v>0</v>
          </cell>
        </row>
        <row r="513">
          <cell r="B513">
            <v>0</v>
          </cell>
        </row>
        <row r="514">
          <cell r="B514">
            <v>0</v>
          </cell>
        </row>
        <row r="515">
          <cell r="B515">
            <v>0</v>
          </cell>
        </row>
        <row r="516">
          <cell r="B516">
            <v>0</v>
          </cell>
        </row>
        <row r="517">
          <cell r="B517">
            <v>0</v>
          </cell>
        </row>
        <row r="518">
          <cell r="B518">
            <v>7704211</v>
          </cell>
        </row>
        <row r="519">
          <cell r="B519">
            <v>0</v>
          </cell>
        </row>
        <row r="520">
          <cell r="B520">
            <v>0</v>
          </cell>
        </row>
        <row r="521">
          <cell r="B521">
            <v>0</v>
          </cell>
        </row>
        <row r="522">
          <cell r="B522">
            <v>0</v>
          </cell>
        </row>
        <row r="523">
          <cell r="B523">
            <v>0</v>
          </cell>
        </row>
        <row r="524">
          <cell r="B524">
            <v>0</v>
          </cell>
        </row>
        <row r="525">
          <cell r="B525">
            <v>0</v>
          </cell>
        </row>
        <row r="526">
          <cell r="B526">
            <v>0</v>
          </cell>
        </row>
        <row r="527">
          <cell r="B527">
            <v>0</v>
          </cell>
        </row>
        <row r="528">
          <cell r="B528">
            <v>0</v>
          </cell>
        </row>
        <row r="529">
          <cell r="B529">
            <v>0</v>
          </cell>
        </row>
        <row r="530">
          <cell r="B530">
            <v>0</v>
          </cell>
        </row>
        <row r="531">
          <cell r="B531">
            <v>0</v>
          </cell>
        </row>
        <row r="532">
          <cell r="B532">
            <v>405721</v>
          </cell>
        </row>
        <row r="533">
          <cell r="B533">
            <v>0</v>
          </cell>
        </row>
        <row r="534">
          <cell r="B534">
            <v>0</v>
          </cell>
        </row>
        <row r="535">
          <cell r="B535">
            <v>0</v>
          </cell>
        </row>
        <row r="536">
          <cell r="B536">
            <v>0</v>
          </cell>
        </row>
        <row r="537">
          <cell r="B537">
            <v>0</v>
          </cell>
        </row>
        <row r="538">
          <cell r="B538">
            <v>0</v>
          </cell>
        </row>
        <row r="539">
          <cell r="B539">
            <v>0</v>
          </cell>
        </row>
        <row r="540">
          <cell r="B540">
            <v>0</v>
          </cell>
        </row>
        <row r="541">
          <cell r="B541">
            <v>0</v>
          </cell>
        </row>
        <row r="542">
          <cell r="B542">
            <v>0</v>
          </cell>
        </row>
        <row r="543">
          <cell r="B543">
            <v>0</v>
          </cell>
        </row>
        <row r="544">
          <cell r="B544">
            <v>0</v>
          </cell>
        </row>
        <row r="545">
          <cell r="B545">
            <v>0</v>
          </cell>
        </row>
        <row r="546">
          <cell r="B546">
            <v>0</v>
          </cell>
        </row>
        <row r="547">
          <cell r="B547">
            <v>0</v>
          </cell>
        </row>
        <row r="548">
          <cell r="B548">
            <v>0</v>
          </cell>
        </row>
        <row r="549">
          <cell r="B549">
            <v>0</v>
          </cell>
        </row>
        <row r="550">
          <cell r="B550">
            <v>0</v>
          </cell>
        </row>
        <row r="551">
          <cell r="B551">
            <v>0</v>
          </cell>
        </row>
        <row r="552">
          <cell r="B552">
            <v>0</v>
          </cell>
        </row>
        <row r="553">
          <cell r="B553">
            <v>0</v>
          </cell>
        </row>
        <row r="554">
          <cell r="B554">
            <v>0</v>
          </cell>
        </row>
        <row r="555">
          <cell r="B555">
            <v>0</v>
          </cell>
        </row>
        <row r="556">
          <cell r="B556">
            <v>0</v>
          </cell>
        </row>
        <row r="557">
          <cell r="B557">
            <v>0</v>
          </cell>
        </row>
        <row r="558">
          <cell r="B558">
            <v>0</v>
          </cell>
        </row>
        <row r="559">
          <cell r="B559">
            <v>0</v>
          </cell>
        </row>
        <row r="560">
          <cell r="B560">
            <v>0</v>
          </cell>
        </row>
        <row r="561">
          <cell r="B561">
            <v>0</v>
          </cell>
        </row>
        <row r="562">
          <cell r="B562">
            <v>0</v>
          </cell>
        </row>
        <row r="563">
          <cell r="B563">
            <v>0</v>
          </cell>
        </row>
        <row r="564">
          <cell r="B564">
            <v>0</v>
          </cell>
        </row>
        <row r="565">
          <cell r="B565">
            <v>0</v>
          </cell>
        </row>
        <row r="566">
          <cell r="B566">
            <v>0</v>
          </cell>
        </row>
        <row r="567">
          <cell r="B567">
            <v>0</v>
          </cell>
        </row>
        <row r="568">
          <cell r="B568">
            <v>0</v>
          </cell>
        </row>
        <row r="569">
          <cell r="B569">
            <v>0</v>
          </cell>
        </row>
        <row r="570">
          <cell r="B570">
            <v>0</v>
          </cell>
        </row>
        <row r="571">
          <cell r="B571">
            <v>0</v>
          </cell>
        </row>
        <row r="572">
          <cell r="B572">
            <v>0</v>
          </cell>
        </row>
        <row r="573">
          <cell r="B573">
            <v>0</v>
          </cell>
        </row>
        <row r="574">
          <cell r="B574">
            <v>0</v>
          </cell>
        </row>
        <row r="575">
          <cell r="B575">
            <v>0</v>
          </cell>
        </row>
        <row r="576">
          <cell r="B576">
            <v>0</v>
          </cell>
        </row>
        <row r="577">
          <cell r="B577">
            <v>0</v>
          </cell>
        </row>
        <row r="578">
          <cell r="B578">
            <v>0</v>
          </cell>
        </row>
        <row r="579">
          <cell r="B579">
            <v>0</v>
          </cell>
        </row>
        <row r="580">
          <cell r="B580">
            <v>0</v>
          </cell>
        </row>
        <row r="581">
          <cell r="B581">
            <v>0</v>
          </cell>
        </row>
        <row r="582">
          <cell r="B582">
            <v>0</v>
          </cell>
        </row>
        <row r="583">
          <cell r="B583">
            <v>0</v>
          </cell>
        </row>
        <row r="584">
          <cell r="B584">
            <v>0</v>
          </cell>
        </row>
        <row r="585">
          <cell r="B585">
            <v>0</v>
          </cell>
        </row>
        <row r="586">
          <cell r="B586">
            <v>0</v>
          </cell>
        </row>
        <row r="587">
          <cell r="B587">
            <v>0</v>
          </cell>
        </row>
        <row r="588">
          <cell r="B588">
            <v>0</v>
          </cell>
        </row>
        <row r="589">
          <cell r="B589">
            <v>0</v>
          </cell>
        </row>
        <row r="590">
          <cell r="B590">
            <v>0</v>
          </cell>
        </row>
        <row r="591">
          <cell r="B591">
            <v>0</v>
          </cell>
        </row>
        <row r="592">
          <cell r="B592">
            <v>0</v>
          </cell>
        </row>
        <row r="593">
          <cell r="B593">
            <v>0</v>
          </cell>
        </row>
        <row r="594">
          <cell r="B594">
            <v>0</v>
          </cell>
        </row>
        <row r="595">
          <cell r="B595">
            <v>0</v>
          </cell>
        </row>
        <row r="596">
          <cell r="B596">
            <v>0</v>
          </cell>
        </row>
        <row r="597">
          <cell r="B597">
            <v>0</v>
          </cell>
        </row>
        <row r="598">
          <cell r="B598">
            <v>0</v>
          </cell>
        </row>
        <row r="599">
          <cell r="B599">
            <v>0</v>
          </cell>
        </row>
        <row r="600">
          <cell r="B600">
            <v>0</v>
          </cell>
        </row>
        <row r="601">
          <cell r="B601">
            <v>0</v>
          </cell>
        </row>
        <row r="602">
          <cell r="B602">
            <v>0</v>
          </cell>
        </row>
        <row r="603">
          <cell r="B603">
            <v>0</v>
          </cell>
        </row>
        <row r="604">
          <cell r="B604">
            <v>0</v>
          </cell>
        </row>
        <row r="605">
          <cell r="B605">
            <v>0</v>
          </cell>
        </row>
        <row r="606">
          <cell r="B606">
            <v>0</v>
          </cell>
        </row>
        <row r="607">
          <cell r="B607">
            <v>0</v>
          </cell>
        </row>
        <row r="608">
          <cell r="B608">
            <v>0</v>
          </cell>
        </row>
        <row r="609">
          <cell r="B609">
            <v>0</v>
          </cell>
        </row>
        <row r="610">
          <cell r="B610">
            <v>0</v>
          </cell>
        </row>
        <row r="611">
          <cell r="B611">
            <v>0</v>
          </cell>
        </row>
        <row r="612">
          <cell r="B612">
            <v>0</v>
          </cell>
        </row>
        <row r="613">
          <cell r="B613">
            <v>0</v>
          </cell>
        </row>
        <row r="614">
          <cell r="B614">
            <v>0</v>
          </cell>
        </row>
        <row r="615">
          <cell r="B615">
            <v>0</v>
          </cell>
        </row>
        <row r="616">
          <cell r="B616">
            <v>0</v>
          </cell>
        </row>
        <row r="617">
          <cell r="B617">
            <v>0</v>
          </cell>
        </row>
        <row r="618">
          <cell r="B618">
            <v>0</v>
          </cell>
        </row>
        <row r="619">
          <cell r="B619">
            <v>0</v>
          </cell>
        </row>
        <row r="620">
          <cell r="B620">
            <v>0</v>
          </cell>
        </row>
        <row r="621">
          <cell r="B621">
            <v>0</v>
          </cell>
        </row>
        <row r="622">
          <cell r="B622">
            <v>0</v>
          </cell>
        </row>
        <row r="623">
          <cell r="B623">
            <v>0</v>
          </cell>
        </row>
        <row r="624">
          <cell r="B624">
            <v>0</v>
          </cell>
        </row>
        <row r="625">
          <cell r="B625">
            <v>0</v>
          </cell>
        </row>
        <row r="626">
          <cell r="B626">
            <v>0</v>
          </cell>
        </row>
        <row r="627">
          <cell r="B627">
            <v>0</v>
          </cell>
        </row>
        <row r="628">
          <cell r="B628">
            <v>0</v>
          </cell>
        </row>
        <row r="629">
          <cell r="B629">
            <v>0</v>
          </cell>
        </row>
        <row r="630">
          <cell r="B630">
            <v>0</v>
          </cell>
        </row>
        <row r="631">
          <cell r="B631">
            <v>0</v>
          </cell>
        </row>
        <row r="632">
          <cell r="B632">
            <v>0</v>
          </cell>
        </row>
        <row r="633">
          <cell r="B633">
            <v>0</v>
          </cell>
        </row>
        <row r="634">
          <cell r="B634">
            <v>0</v>
          </cell>
        </row>
        <row r="635">
          <cell r="B635">
            <v>0</v>
          </cell>
        </row>
        <row r="636">
          <cell r="B636">
            <v>0</v>
          </cell>
        </row>
        <row r="637">
          <cell r="B637">
            <v>0</v>
          </cell>
        </row>
        <row r="638">
          <cell r="B638">
            <v>0</v>
          </cell>
        </row>
        <row r="639">
          <cell r="B639">
            <v>0</v>
          </cell>
        </row>
        <row r="640">
          <cell r="B640">
            <v>0</v>
          </cell>
        </row>
        <row r="641">
          <cell r="B641">
            <v>0</v>
          </cell>
        </row>
        <row r="642">
          <cell r="B642">
            <v>0</v>
          </cell>
        </row>
        <row r="643">
          <cell r="B643">
            <v>0</v>
          </cell>
        </row>
        <row r="644">
          <cell r="B644">
            <v>0</v>
          </cell>
        </row>
        <row r="645">
          <cell r="B645">
            <v>0</v>
          </cell>
        </row>
        <row r="646">
          <cell r="B646">
            <v>0</v>
          </cell>
        </row>
        <row r="647">
          <cell r="B647">
            <v>0</v>
          </cell>
        </row>
        <row r="648">
          <cell r="B648">
            <v>0</v>
          </cell>
        </row>
        <row r="649">
          <cell r="B649">
            <v>0</v>
          </cell>
        </row>
        <row r="650">
          <cell r="B650">
            <v>0</v>
          </cell>
        </row>
        <row r="651">
          <cell r="B651">
            <v>0</v>
          </cell>
        </row>
        <row r="652">
          <cell r="B652">
            <v>0</v>
          </cell>
        </row>
        <row r="653">
          <cell r="B653">
            <v>0</v>
          </cell>
        </row>
        <row r="654">
          <cell r="B654">
            <v>0</v>
          </cell>
        </row>
        <row r="655">
          <cell r="B655">
            <v>0</v>
          </cell>
        </row>
        <row r="656">
          <cell r="B656">
            <v>0</v>
          </cell>
        </row>
        <row r="657">
          <cell r="B657">
            <v>0</v>
          </cell>
        </row>
        <row r="658">
          <cell r="B658">
            <v>0</v>
          </cell>
        </row>
        <row r="659">
          <cell r="B659">
            <v>0</v>
          </cell>
        </row>
        <row r="660">
          <cell r="B660">
            <v>0</v>
          </cell>
        </row>
        <row r="1620">
          <cell r="B1620">
            <v>0</v>
          </cell>
        </row>
        <row r="1621">
          <cell r="B1621">
            <v>0</v>
          </cell>
        </row>
        <row r="1622">
          <cell r="B1622">
            <v>0</v>
          </cell>
        </row>
        <row r="1623">
          <cell r="B1623">
            <v>3872870353.5799999</v>
          </cell>
        </row>
        <row r="1624">
          <cell r="B1624">
            <v>0</v>
          </cell>
        </row>
        <row r="1625">
          <cell r="B1625">
            <v>0</v>
          </cell>
        </row>
        <row r="1626">
          <cell r="B1626">
            <v>0</v>
          </cell>
        </row>
        <row r="1627">
          <cell r="B1627">
            <v>1629982531.9400001</v>
          </cell>
        </row>
        <row r="1628">
          <cell r="B1628">
            <v>0</v>
          </cell>
        </row>
        <row r="1629">
          <cell r="B1629">
            <v>0</v>
          </cell>
        </row>
        <row r="1630">
          <cell r="B1630">
            <v>0</v>
          </cell>
        </row>
        <row r="1631">
          <cell r="B1631">
            <v>220773312.28999999</v>
          </cell>
        </row>
        <row r="1632">
          <cell r="B1632">
            <v>0</v>
          </cell>
        </row>
        <row r="1633">
          <cell r="B1633">
            <v>0</v>
          </cell>
        </row>
        <row r="1634">
          <cell r="B1634">
            <v>0</v>
          </cell>
        </row>
        <row r="1635">
          <cell r="B1635">
            <v>0</v>
          </cell>
        </row>
        <row r="1636">
          <cell r="B1636">
            <v>115717252.7304</v>
          </cell>
        </row>
        <row r="1637">
          <cell r="B1637">
            <v>0</v>
          </cell>
        </row>
        <row r="1638">
          <cell r="B1638">
            <v>0</v>
          </cell>
        </row>
        <row r="1639">
          <cell r="B1639">
            <v>0</v>
          </cell>
        </row>
        <row r="1640">
          <cell r="B1640">
            <v>0</v>
          </cell>
        </row>
        <row r="1641">
          <cell r="B1641">
            <v>272054843.91644561</v>
          </cell>
        </row>
        <row r="1642">
          <cell r="B1642">
            <v>0</v>
          </cell>
        </row>
        <row r="1643">
          <cell r="B1643">
            <v>0</v>
          </cell>
        </row>
        <row r="1644">
          <cell r="B1644">
            <v>0</v>
          </cell>
        </row>
        <row r="1645">
          <cell r="B1645">
            <v>207784301.23794985</v>
          </cell>
        </row>
        <row r="1646">
          <cell r="B1646">
            <v>0</v>
          </cell>
        </row>
        <row r="1647">
          <cell r="B1647">
            <v>0</v>
          </cell>
        </row>
        <row r="1648">
          <cell r="B1648">
            <v>0</v>
          </cell>
        </row>
        <row r="1649">
          <cell r="B1649">
            <v>770193.51112000004</v>
          </cell>
        </row>
        <row r="1650">
          <cell r="B1650">
            <v>0</v>
          </cell>
        </row>
        <row r="1651">
          <cell r="B1651">
            <v>0</v>
          </cell>
        </row>
        <row r="1652">
          <cell r="B1652">
            <v>0</v>
          </cell>
        </row>
        <row r="1653">
          <cell r="B1653">
            <v>0</v>
          </cell>
        </row>
        <row r="1654">
          <cell r="B1654">
            <v>0</v>
          </cell>
        </row>
        <row r="1655">
          <cell r="B1655">
            <v>0</v>
          </cell>
        </row>
        <row r="1656">
          <cell r="B1656">
            <v>0</v>
          </cell>
        </row>
        <row r="1657">
          <cell r="B1657">
            <v>0</v>
          </cell>
        </row>
        <row r="1658">
          <cell r="B1658">
            <v>0</v>
          </cell>
        </row>
        <row r="1659">
          <cell r="B1659">
            <v>0</v>
          </cell>
        </row>
        <row r="1660">
          <cell r="B1660">
            <v>1230022403.2211149</v>
          </cell>
        </row>
        <row r="1661">
          <cell r="B1661">
            <v>0</v>
          </cell>
        </row>
        <row r="1662">
          <cell r="B1662">
            <v>0</v>
          </cell>
        </row>
        <row r="1663">
          <cell r="B1663">
            <v>79000366</v>
          </cell>
        </row>
        <row r="1664">
          <cell r="B1664">
            <v>0</v>
          </cell>
        </row>
        <row r="1665">
          <cell r="B1665">
            <v>0</v>
          </cell>
        </row>
        <row r="1666">
          <cell r="B1666">
            <v>0</v>
          </cell>
        </row>
        <row r="1667">
          <cell r="B1667">
            <v>0</v>
          </cell>
        </row>
        <row r="1668">
          <cell r="B1668">
            <v>2076529637.95</v>
          </cell>
        </row>
        <row r="1669">
          <cell r="B1669">
            <v>745065732.74888504</v>
          </cell>
        </row>
        <row r="1670">
          <cell r="B1670">
            <v>0</v>
          </cell>
        </row>
        <row r="1671">
          <cell r="B1671">
            <v>0</v>
          </cell>
        </row>
        <row r="1672">
          <cell r="B1672">
            <v>13746942</v>
          </cell>
        </row>
        <row r="1673">
          <cell r="B1673">
            <v>7590368349.9900017</v>
          </cell>
        </row>
        <row r="1674">
          <cell r="B1674">
            <v>0</v>
          </cell>
        </row>
        <row r="1675">
          <cell r="B1675">
            <v>0</v>
          </cell>
        </row>
        <row r="1676">
          <cell r="B1676">
            <v>0</v>
          </cell>
        </row>
        <row r="1677">
          <cell r="B1677">
            <v>0</v>
          </cell>
        </row>
        <row r="1678">
          <cell r="B1678">
            <v>3359697.77</v>
          </cell>
        </row>
        <row r="1679">
          <cell r="B1679">
            <v>0</v>
          </cell>
        </row>
        <row r="1680">
          <cell r="B1680">
            <v>0</v>
          </cell>
        </row>
        <row r="1681">
          <cell r="B1681">
            <v>354967011</v>
          </cell>
        </row>
        <row r="1682">
          <cell r="B1682">
            <v>0</v>
          </cell>
        </row>
        <row r="1683">
          <cell r="B1683">
            <v>0</v>
          </cell>
        </row>
        <row r="1684">
          <cell r="B1684">
            <v>0</v>
          </cell>
        </row>
        <row r="1685">
          <cell r="B1685">
            <v>29704674</v>
          </cell>
        </row>
        <row r="1686">
          <cell r="B1686">
            <v>40743818440.799416</v>
          </cell>
        </row>
        <row r="1687">
          <cell r="B1687">
            <v>0</v>
          </cell>
        </row>
        <row r="1688">
          <cell r="B1688">
            <v>0</v>
          </cell>
        </row>
        <row r="1689">
          <cell r="B1689">
            <v>0</v>
          </cell>
        </row>
        <row r="1690">
          <cell r="B1690">
            <v>613812</v>
          </cell>
        </row>
        <row r="1691">
          <cell r="B1691">
            <v>18950371676.999916</v>
          </cell>
        </row>
        <row r="1692">
          <cell r="B1692">
            <v>0</v>
          </cell>
        </row>
        <row r="1693">
          <cell r="B1693">
            <v>0</v>
          </cell>
        </row>
        <row r="1694">
          <cell r="B1694">
            <v>0</v>
          </cell>
        </row>
        <row r="1695">
          <cell r="B1695">
            <v>0</v>
          </cell>
        </row>
        <row r="1696">
          <cell r="B1696">
            <v>0</v>
          </cell>
        </row>
        <row r="1697">
          <cell r="B1697">
            <v>0</v>
          </cell>
        </row>
        <row r="1698">
          <cell r="B1698">
            <v>0</v>
          </cell>
        </row>
        <row r="1699">
          <cell r="B1699">
            <v>0</v>
          </cell>
        </row>
        <row r="1700">
          <cell r="B1700">
            <v>0</v>
          </cell>
        </row>
        <row r="1701">
          <cell r="B1701">
            <v>0</v>
          </cell>
        </row>
        <row r="1702">
          <cell r="B1702">
            <v>0</v>
          </cell>
        </row>
        <row r="1703">
          <cell r="B1703">
            <v>0</v>
          </cell>
        </row>
        <row r="1704">
          <cell r="B1704">
            <v>0</v>
          </cell>
        </row>
        <row r="1705">
          <cell r="B1705">
            <v>0</v>
          </cell>
        </row>
        <row r="1706">
          <cell r="B1706">
            <v>0</v>
          </cell>
        </row>
        <row r="1707">
          <cell r="B1707">
            <v>0</v>
          </cell>
        </row>
        <row r="1708">
          <cell r="B1708">
            <v>0</v>
          </cell>
        </row>
        <row r="1709">
          <cell r="B1709">
            <v>0</v>
          </cell>
        </row>
        <row r="1710">
          <cell r="B1710">
            <v>0</v>
          </cell>
        </row>
        <row r="1711">
          <cell r="B1711">
            <v>0</v>
          </cell>
        </row>
        <row r="1712">
          <cell r="B1712">
            <v>0</v>
          </cell>
        </row>
        <row r="1713">
          <cell r="B1713">
            <v>122582321</v>
          </cell>
        </row>
        <row r="1714">
          <cell r="B1714">
            <v>0</v>
          </cell>
        </row>
        <row r="1715">
          <cell r="B1715">
            <v>0</v>
          </cell>
        </row>
        <row r="1716">
          <cell r="B1716">
            <v>0</v>
          </cell>
        </row>
        <row r="1717">
          <cell r="B1717">
            <v>51227841</v>
          </cell>
        </row>
        <row r="1718">
          <cell r="B1718">
            <v>0</v>
          </cell>
        </row>
        <row r="1719">
          <cell r="B1719">
            <v>0</v>
          </cell>
        </row>
        <row r="1720">
          <cell r="B1720">
            <v>0</v>
          </cell>
        </row>
        <row r="1721">
          <cell r="B1721">
            <v>0</v>
          </cell>
        </row>
        <row r="1722">
          <cell r="B1722">
            <v>1022391166.9600002</v>
          </cell>
        </row>
        <row r="1723">
          <cell r="B1723">
            <v>0</v>
          </cell>
        </row>
        <row r="1724">
          <cell r="B1724">
            <v>0</v>
          </cell>
        </row>
        <row r="1725">
          <cell r="B1725">
            <v>0</v>
          </cell>
        </row>
        <row r="1726">
          <cell r="B1726">
            <v>0</v>
          </cell>
        </row>
        <row r="1727">
          <cell r="B1727">
            <v>752817273.75</v>
          </cell>
        </row>
        <row r="1728">
          <cell r="B1728">
            <v>0</v>
          </cell>
        </row>
        <row r="1729">
          <cell r="B1729">
            <v>0</v>
          </cell>
        </row>
        <row r="1730">
          <cell r="B1730">
            <v>0</v>
          </cell>
        </row>
        <row r="1731">
          <cell r="B1731">
            <v>0</v>
          </cell>
        </row>
        <row r="1732">
          <cell r="B1732">
            <v>0</v>
          </cell>
        </row>
        <row r="1733">
          <cell r="B1733">
            <v>0</v>
          </cell>
        </row>
        <row r="1734">
          <cell r="B1734">
            <v>0</v>
          </cell>
        </row>
        <row r="1735">
          <cell r="B1735">
            <v>0</v>
          </cell>
        </row>
        <row r="1736">
          <cell r="B1736">
            <v>0</v>
          </cell>
        </row>
        <row r="1737">
          <cell r="B1737">
            <v>0</v>
          </cell>
        </row>
        <row r="1738">
          <cell r="B1738">
            <v>0</v>
          </cell>
        </row>
        <row r="1739">
          <cell r="B1739">
            <v>0</v>
          </cell>
        </row>
        <row r="1740">
          <cell r="B1740">
            <v>3259388.0108391601</v>
          </cell>
        </row>
        <row r="1741">
          <cell r="B1741">
            <v>0</v>
          </cell>
        </row>
        <row r="1742">
          <cell r="B1742">
            <v>0</v>
          </cell>
        </row>
        <row r="1743">
          <cell r="B1743">
            <v>0</v>
          </cell>
        </row>
        <row r="1744">
          <cell r="B1744">
            <v>0</v>
          </cell>
        </row>
        <row r="1745">
          <cell r="B1745">
            <v>0</v>
          </cell>
        </row>
        <row r="1746">
          <cell r="B1746">
            <v>0</v>
          </cell>
        </row>
        <row r="1747">
          <cell r="B1747">
            <v>0</v>
          </cell>
        </row>
        <row r="1748">
          <cell r="B1748">
            <v>0</v>
          </cell>
        </row>
        <row r="1749">
          <cell r="B1749">
            <v>0</v>
          </cell>
        </row>
        <row r="1750">
          <cell r="B1750">
            <v>0</v>
          </cell>
        </row>
        <row r="1751">
          <cell r="B1751">
            <v>0</v>
          </cell>
        </row>
        <row r="1752">
          <cell r="B1752">
            <v>0</v>
          </cell>
        </row>
        <row r="1753">
          <cell r="B1753">
            <v>0</v>
          </cell>
        </row>
        <row r="1754">
          <cell r="B1754">
            <v>0</v>
          </cell>
        </row>
        <row r="1755">
          <cell r="B1755">
            <v>0</v>
          </cell>
        </row>
        <row r="1756">
          <cell r="B1756">
            <v>0</v>
          </cell>
        </row>
        <row r="1757">
          <cell r="B1757">
            <v>0</v>
          </cell>
        </row>
        <row r="1758">
          <cell r="B1758">
            <v>164373342.96000001</v>
          </cell>
        </row>
        <row r="1759">
          <cell r="B1759">
            <v>0</v>
          </cell>
        </row>
        <row r="1760">
          <cell r="B1760">
            <v>0</v>
          </cell>
        </row>
        <row r="1761">
          <cell r="B1761">
            <v>0</v>
          </cell>
        </row>
        <row r="1762">
          <cell r="B1762">
            <v>0</v>
          </cell>
        </row>
        <row r="1763">
          <cell r="B1763">
            <v>2190687876.5297241</v>
          </cell>
        </row>
        <row r="1764">
          <cell r="B1764">
            <v>0</v>
          </cell>
        </row>
        <row r="1765">
          <cell r="B1765">
            <v>0</v>
          </cell>
        </row>
        <row r="1766">
          <cell r="B1766">
            <v>0</v>
          </cell>
        </row>
        <row r="1767">
          <cell r="B1767">
            <v>4267507518.4964457</v>
          </cell>
        </row>
        <row r="1768">
          <cell r="B1768">
            <v>1233382100.9911149</v>
          </cell>
        </row>
        <row r="1769">
          <cell r="B1769">
            <v>0</v>
          </cell>
        </row>
        <row r="1770">
          <cell r="B1770">
            <v>0</v>
          </cell>
        </row>
        <row r="1771">
          <cell r="B1771">
            <v>2322962051.1779499</v>
          </cell>
        </row>
        <row r="1772">
          <cell r="B1772">
            <v>0</v>
          </cell>
        </row>
        <row r="1773">
          <cell r="B1773">
            <v>0</v>
          </cell>
        </row>
        <row r="1774">
          <cell r="B1774">
            <v>0</v>
          </cell>
        </row>
        <row r="1775">
          <cell r="B1775">
            <v>251248179.80111998</v>
          </cell>
        </row>
        <row r="1776">
          <cell r="B1776">
            <v>44010371940.381447</v>
          </cell>
        </row>
        <row r="1777">
          <cell r="B1777">
            <v>745065732.74888504</v>
          </cell>
        </row>
        <row r="1778">
          <cell r="B1778">
            <v>0</v>
          </cell>
        </row>
        <row r="1779">
          <cell r="B1779">
            <v>0</v>
          </cell>
        </row>
        <row r="1780">
          <cell r="B1780">
            <v>130078006.7304</v>
          </cell>
        </row>
        <row r="1781">
          <cell r="B1781">
            <v>29484245167.571571</v>
          </cell>
        </row>
        <row r="1798">
          <cell r="B1798">
            <v>983003405.36855137</v>
          </cell>
        </row>
        <row r="1799">
          <cell r="B1799">
            <v>62931231.721331716</v>
          </cell>
        </row>
        <row r="1800">
          <cell r="B1800">
            <v>-7817056.4856899325</v>
          </cell>
        </row>
        <row r="1801">
          <cell r="B1801">
            <v>0</v>
          </cell>
        </row>
        <row r="1802">
          <cell r="B1802">
            <v>0</v>
          </cell>
        </row>
        <row r="1803">
          <cell r="B1803">
            <v>0</v>
          </cell>
        </row>
        <row r="1804">
          <cell r="B1804">
            <v>0</v>
          </cell>
        </row>
        <row r="1805">
          <cell r="B1805">
            <v>0</v>
          </cell>
        </row>
        <row r="1806">
          <cell r="B1806">
            <v>1038117580.6041932</v>
          </cell>
        </row>
        <row r="1807">
          <cell r="B1807">
            <v>646549401.05080223</v>
          </cell>
        </row>
        <row r="1808">
          <cell r="B1808">
            <v>12930987.897815894</v>
          </cell>
        </row>
        <row r="1809">
          <cell r="B1809">
            <v>143955076.89080217</v>
          </cell>
        </row>
        <row r="1810">
          <cell r="B1810">
            <v>2879101.5378158945</v>
          </cell>
        </row>
        <row r="1811">
          <cell r="B1811">
            <v>40868.160000000003</v>
          </cell>
        </row>
        <row r="1812">
          <cell r="B1812">
            <v>817.36</v>
          </cell>
        </row>
        <row r="1813">
          <cell r="B1813">
            <v>502553456</v>
          </cell>
        </row>
        <row r="1814">
          <cell r="B1814">
            <v>10051069</v>
          </cell>
        </row>
        <row r="1815">
          <cell r="B1815">
            <v>0</v>
          </cell>
        </row>
        <row r="1816">
          <cell r="B1816">
            <v>0</v>
          </cell>
        </row>
        <row r="1817">
          <cell r="B1817">
            <v>1978447833.74</v>
          </cell>
        </row>
        <row r="1818">
          <cell r="B1818">
            <v>0</v>
          </cell>
        </row>
        <row r="1819">
          <cell r="B1819">
            <v>0</v>
          </cell>
        </row>
        <row r="1820">
          <cell r="B1820">
            <v>195983269.10106069</v>
          </cell>
        </row>
        <row r="1821">
          <cell r="B1821">
            <v>41109646.845697209</v>
          </cell>
        </row>
        <row r="1822">
          <cell r="B1822">
            <v>0</v>
          </cell>
        </row>
        <row r="1823">
          <cell r="B1823">
            <v>0</v>
          </cell>
        </row>
        <row r="1824">
          <cell r="B1824">
            <v>0</v>
          </cell>
        </row>
        <row r="1825">
          <cell r="B1825">
            <v>0</v>
          </cell>
        </row>
        <row r="1826">
          <cell r="B1826">
            <v>0</v>
          </cell>
        </row>
        <row r="1827">
          <cell r="B1827">
            <v>0</v>
          </cell>
        </row>
        <row r="1828">
          <cell r="B1828">
            <v>0</v>
          </cell>
        </row>
        <row r="1829">
          <cell r="B1829">
            <v>0</v>
          </cell>
        </row>
        <row r="1830">
          <cell r="B1830">
            <v>0</v>
          </cell>
        </row>
        <row r="1831">
          <cell r="B1831">
            <v>0</v>
          </cell>
        </row>
        <row r="1832">
          <cell r="B1832">
            <v>0</v>
          </cell>
        </row>
        <row r="1833">
          <cell r="B1833">
            <v>0</v>
          </cell>
        </row>
        <row r="1834">
          <cell r="B1834">
            <v>0</v>
          </cell>
        </row>
        <row r="1835">
          <cell r="B1835">
            <v>0</v>
          </cell>
        </row>
        <row r="1836">
          <cell r="B1836">
            <v>0</v>
          </cell>
        </row>
        <row r="1837">
          <cell r="B1837">
            <v>0</v>
          </cell>
        </row>
        <row r="1838">
          <cell r="B1838">
            <v>0</v>
          </cell>
        </row>
        <row r="1839">
          <cell r="B1839">
            <v>0</v>
          </cell>
        </row>
        <row r="1840">
          <cell r="B1840">
            <v>0</v>
          </cell>
        </row>
        <row r="10119">
          <cell r="B10119">
            <v>29159064.908100002</v>
          </cell>
        </row>
        <row r="10120">
          <cell r="B10120">
            <v>96386762.141039982</v>
          </cell>
        </row>
        <row r="10121">
          <cell r="B10121">
            <v>34655477.921000004</v>
          </cell>
        </row>
        <row r="10122">
          <cell r="B10122">
            <v>158291662.96617919</v>
          </cell>
        </row>
        <row r="10125">
          <cell r="B10125">
            <v>24335765.046399996</v>
          </cell>
        </row>
        <row r="10126">
          <cell r="B10126">
            <v>72804443.917604998</v>
          </cell>
        </row>
        <row r="10127">
          <cell r="B10127">
            <v>54829276.579300001</v>
          </cell>
        </row>
        <row r="10128">
          <cell r="B10128">
            <v>157566459.59066001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Overview"/>
      <sheetName val="Sheet1"/>
      <sheetName val="Index"/>
      <sheetName val="Helper Sheet"/>
      <sheetName val="Report Metadata"/>
      <sheetName val="Report Values"/>
      <sheetName val="Report Overview"/>
      <sheetName val="Strange Values"/>
      <sheetName val="Country Codes"/>
      <sheetName val="EQ SEC Input"/>
      <sheetName val="Template EU CC1"/>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MR4"/>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Overview"/>
      <sheetName val="Sheet1"/>
      <sheetName val="Index"/>
      <sheetName val="Helper Sheet"/>
      <sheetName val="Report Metadata"/>
      <sheetName val="Report Values"/>
      <sheetName val="Report Overview"/>
      <sheetName val="Strange Values"/>
      <sheetName val="Country Codes"/>
      <sheetName val="EQ SEC Input"/>
      <sheetName val="Template EU CC1"/>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Overview"/>
      <sheetName val="Index"/>
      <sheetName val="Helper Sheet"/>
      <sheetName val="Report Metadata"/>
      <sheetName val="Report Values"/>
      <sheetName val="Report Overview"/>
      <sheetName val="Strange Values"/>
      <sheetName val="Country Codes"/>
      <sheetName val="EQ SEC Input"/>
      <sheetName val="Template EU CC1"/>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Overview"/>
      <sheetName val="Index"/>
      <sheetName val="Helper Sheet"/>
      <sheetName val="Report Metadata"/>
      <sheetName val="Report Values"/>
      <sheetName val="Report Overview"/>
      <sheetName val="Strange Values"/>
      <sheetName val="Country Codes"/>
      <sheetName val="Template EU CC1"/>
      <sheetName val="EQ SEC Input"/>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EU LIQB"/>
      <sheetName val="Template EU LIQ2"/>
      <sheetName val="Template EU AE1"/>
      <sheetName val="Template EU AE2"/>
      <sheetName val="Template EU AE3"/>
    </sheetNames>
    <sheetDataSet>
      <sheetData sheetId="0"/>
      <sheetData sheetId="1"/>
      <sheetData sheetId="2"/>
      <sheetData sheetId="3"/>
      <sheetData sheetId="4"/>
      <sheetData sheetId="5">
        <row r="10301">
          <cell r="B10301">
            <v>142724215482</v>
          </cell>
        </row>
        <row r="10302">
          <cell r="B10302">
            <v>142011486426</v>
          </cell>
        </row>
        <row r="10303">
          <cell r="B10303">
            <v>141067810968</v>
          </cell>
        </row>
        <row r="10304">
          <cell r="B10304">
            <v>141327155234</v>
          </cell>
        </row>
        <row r="10305">
          <cell r="B10305">
            <v>140094126131</v>
          </cell>
        </row>
        <row r="10306">
          <cell r="B10306">
            <v>139927990807</v>
          </cell>
        </row>
        <row r="10307">
          <cell r="B10307">
            <v>139209095146</v>
          </cell>
        </row>
        <row r="10308">
          <cell r="B10308">
            <v>137135106325</v>
          </cell>
        </row>
        <row r="10309">
          <cell r="B10309">
            <v>136418552842</v>
          </cell>
        </row>
        <row r="10310">
          <cell r="B10310">
            <v>136249038074</v>
          </cell>
        </row>
        <row r="10311">
          <cell r="B10311">
            <v>135991249666</v>
          </cell>
        </row>
        <row r="10312">
          <cell r="B10312">
            <v>135550242369</v>
          </cell>
        </row>
        <row r="10343">
          <cell r="B10343">
            <v>89543681344</v>
          </cell>
        </row>
        <row r="10345">
          <cell r="B10345">
            <v>89378461561</v>
          </cell>
        </row>
        <row r="10347">
          <cell r="B10347">
            <v>89343724390</v>
          </cell>
        </row>
        <row r="10349">
          <cell r="B10349">
            <v>89417448030</v>
          </cell>
        </row>
        <row r="10351">
          <cell r="B10351">
            <v>89107990415</v>
          </cell>
        </row>
        <row r="10353">
          <cell r="B10353">
            <v>89262654838</v>
          </cell>
        </row>
        <row r="10355">
          <cell r="B10355">
            <v>88905349868</v>
          </cell>
        </row>
        <row r="10357">
          <cell r="B10357">
            <v>87901855457</v>
          </cell>
        </row>
        <row r="10359">
          <cell r="B10359">
            <v>87801448354</v>
          </cell>
        </row>
        <row r="10361">
          <cell r="B10361">
            <v>87721543812</v>
          </cell>
        </row>
        <row r="10363">
          <cell r="B10363">
            <v>87851752116</v>
          </cell>
        </row>
        <row r="10365">
          <cell r="B10365">
            <v>87686885888</v>
          </cell>
        </row>
        <row r="10427">
          <cell r="B10427">
            <v>83525338</v>
          </cell>
        </row>
        <row r="10428">
          <cell r="B10428">
            <v>21546344218</v>
          </cell>
        </row>
        <row r="10430">
          <cell r="B10430">
            <v>23026922325</v>
          </cell>
        </row>
        <row r="10431">
          <cell r="B10431">
            <v>147439683</v>
          </cell>
        </row>
        <row r="10432">
          <cell r="B10432">
            <v>21223157865</v>
          </cell>
        </row>
        <row r="10434">
          <cell r="B10434">
            <v>22833700390</v>
          </cell>
        </row>
        <row r="10435">
          <cell r="B10435">
            <v>65462323</v>
          </cell>
        </row>
        <row r="10436">
          <cell r="B10436">
            <v>19811524726</v>
          </cell>
        </row>
        <row r="10438">
          <cell r="B10438">
            <v>23231701750</v>
          </cell>
        </row>
        <row r="10439">
          <cell r="B10439">
            <v>112057818</v>
          </cell>
        </row>
        <row r="10440">
          <cell r="B10440">
            <v>19798280637</v>
          </cell>
        </row>
        <row r="10442">
          <cell r="B10442">
            <v>23417193490</v>
          </cell>
        </row>
        <row r="10443">
          <cell r="B10443">
            <v>62633192</v>
          </cell>
        </row>
        <row r="10444">
          <cell r="B10444">
            <v>19360519739</v>
          </cell>
        </row>
        <row r="10446">
          <cell r="B10446">
            <v>23101217452</v>
          </cell>
        </row>
        <row r="10447">
          <cell r="B10447">
            <v>80734992</v>
          </cell>
        </row>
        <row r="10448">
          <cell r="B10448">
            <v>19042621203</v>
          </cell>
        </row>
        <row r="10450">
          <cell r="B10450">
            <v>23067181531</v>
          </cell>
        </row>
        <row r="10451">
          <cell r="B10451">
            <v>41975076</v>
          </cell>
        </row>
        <row r="10452">
          <cell r="B10452">
            <v>19141754747</v>
          </cell>
        </row>
        <row r="10454">
          <cell r="B10454">
            <v>22832927355</v>
          </cell>
        </row>
        <row r="10455">
          <cell r="B10455">
            <v>50855946</v>
          </cell>
        </row>
        <row r="10456">
          <cell r="B10456">
            <v>18771142213</v>
          </cell>
        </row>
        <row r="10458">
          <cell r="B10458">
            <v>22499588526</v>
          </cell>
        </row>
        <row r="10459">
          <cell r="B10459">
            <v>55823568</v>
          </cell>
        </row>
        <row r="10460">
          <cell r="B10460">
            <v>18395860612</v>
          </cell>
        </row>
        <row r="10462">
          <cell r="B10462">
            <v>22360971891</v>
          </cell>
        </row>
        <row r="10463">
          <cell r="B10463">
            <v>37912732</v>
          </cell>
        </row>
        <row r="10464">
          <cell r="B10464">
            <v>18251627992</v>
          </cell>
        </row>
        <row r="10466">
          <cell r="B10466">
            <v>22332543993</v>
          </cell>
        </row>
        <row r="10467">
          <cell r="B10467">
            <v>48434027</v>
          </cell>
        </row>
        <row r="10468">
          <cell r="B10468">
            <v>18023023260</v>
          </cell>
        </row>
        <row r="10470">
          <cell r="B10470">
            <v>22133767314</v>
          </cell>
        </row>
        <row r="10471">
          <cell r="B10471">
            <v>34384824</v>
          </cell>
        </row>
        <row r="10472">
          <cell r="B10472">
            <v>17947842774</v>
          </cell>
        </row>
        <row r="10474">
          <cell r="B10474">
            <v>21876536482</v>
          </cell>
        </row>
        <row r="10583">
          <cell r="B10583">
            <v>9668077083</v>
          </cell>
        </row>
        <row r="10585">
          <cell r="B10585">
            <v>9237323480</v>
          </cell>
        </row>
        <row r="10587">
          <cell r="B10587">
            <v>10573397224</v>
          </cell>
        </row>
        <row r="10589">
          <cell r="B10589">
            <v>11005226313</v>
          </cell>
        </row>
        <row r="10591">
          <cell r="B10591">
            <v>9752288655</v>
          </cell>
        </row>
        <row r="10593">
          <cell r="B10593">
            <v>10036601168</v>
          </cell>
        </row>
        <row r="10595">
          <cell r="B10595">
            <v>10917734652</v>
          </cell>
        </row>
        <row r="10597">
          <cell r="B10597">
            <v>9903203195</v>
          </cell>
        </row>
        <row r="10599">
          <cell r="B10599">
            <v>9380019634</v>
          </cell>
        </row>
        <row r="10601">
          <cell r="B10601">
            <v>9841566489</v>
          </cell>
        </row>
        <row r="10603">
          <cell r="B10603">
            <v>9739721579</v>
          </cell>
        </row>
        <row r="10605">
          <cell r="B10605">
            <v>9583900506</v>
          </cell>
        </row>
        <row r="10667">
          <cell r="B10667">
            <v>8897277615</v>
          </cell>
        </row>
        <row r="10668">
          <cell r="B10668">
            <v>63468085319</v>
          </cell>
        </row>
        <row r="10669">
          <cell r="B10669">
            <v>9091117666</v>
          </cell>
        </row>
        <row r="10670">
          <cell r="B10670">
            <v>49197187616</v>
          </cell>
        </row>
        <row r="10671">
          <cell r="B10671">
            <v>9549483937</v>
          </cell>
        </row>
        <row r="10672">
          <cell r="B10672">
            <v>49274832296</v>
          </cell>
        </row>
        <row r="10673">
          <cell r="B10673">
            <v>10153051107</v>
          </cell>
        </row>
        <row r="10674">
          <cell r="B10674">
            <v>58234781002</v>
          </cell>
        </row>
        <row r="10675">
          <cell r="B10675">
            <v>8950272404</v>
          </cell>
        </row>
        <row r="10676">
          <cell r="B10676">
            <v>74716428353</v>
          </cell>
        </row>
        <row r="10677">
          <cell r="B10677">
            <v>9264178177</v>
          </cell>
        </row>
        <row r="10678">
          <cell r="B10678">
            <v>71050471365</v>
          </cell>
        </row>
        <row r="10679">
          <cell r="B10679">
            <v>9916241117</v>
          </cell>
        </row>
        <row r="10680">
          <cell r="B10680">
            <v>49735244108</v>
          </cell>
        </row>
        <row r="10681">
          <cell r="B10681">
            <v>11178432741</v>
          </cell>
        </row>
        <row r="10682">
          <cell r="B10682">
            <v>74044846682</v>
          </cell>
        </row>
        <row r="10683">
          <cell r="B10683">
            <v>10853896496</v>
          </cell>
        </row>
        <row r="10684">
          <cell r="B10684">
            <v>76019911636</v>
          </cell>
        </row>
        <row r="10685">
          <cell r="B10685">
            <v>10519675818</v>
          </cell>
        </row>
        <row r="10686">
          <cell r="B10686">
            <v>53590657245</v>
          </cell>
        </row>
        <row r="10687">
          <cell r="B10687">
            <v>10250821250</v>
          </cell>
        </row>
        <row r="10688">
          <cell r="B10688">
            <v>74246353450</v>
          </cell>
        </row>
        <row r="10689">
          <cell r="B10689">
            <v>10736735768</v>
          </cell>
        </row>
        <row r="10690">
          <cell r="B10690">
            <v>70930677915</v>
          </cell>
        </row>
        <row r="10751">
          <cell r="B10751">
            <v>3514826097</v>
          </cell>
        </row>
        <row r="10752">
          <cell r="B10752">
            <v>1172410074</v>
          </cell>
        </row>
        <row r="10753">
          <cell r="B10753">
            <v>1728122433</v>
          </cell>
        </row>
        <row r="10754">
          <cell r="B10754">
            <v>2613529644</v>
          </cell>
        </row>
        <row r="10755">
          <cell r="B10755">
            <v>4873099726</v>
          </cell>
        </row>
        <row r="10756">
          <cell r="B10756">
            <v>6099887682</v>
          </cell>
        </row>
        <row r="10757">
          <cell r="B10757">
            <v>2555168027</v>
          </cell>
        </row>
        <row r="10758">
          <cell r="B10758">
            <v>7156940704</v>
          </cell>
        </row>
        <row r="10759">
          <cell r="B10759">
            <v>6564211435</v>
          </cell>
        </row>
        <row r="10760">
          <cell r="B10760">
            <v>9594891286</v>
          </cell>
        </row>
        <row r="10761">
          <cell r="B10761">
            <v>10748234799</v>
          </cell>
        </row>
        <row r="10762">
          <cell r="B10762">
            <v>7586361753</v>
          </cell>
        </row>
        <row r="10837">
          <cell r="B10837">
            <v>674989584</v>
          </cell>
        </row>
        <row r="10838">
          <cell r="B10838">
            <v>2008555182</v>
          </cell>
        </row>
        <row r="10839">
          <cell r="B10839">
            <v>2398200662</v>
          </cell>
        </row>
        <row r="10845">
          <cell r="B10845">
            <v>656634094</v>
          </cell>
        </row>
        <row r="10846">
          <cell r="B10846">
            <v>2008555182</v>
          </cell>
        </row>
        <row r="10847">
          <cell r="B10847">
            <v>1618477878</v>
          </cell>
        </row>
        <row r="10853">
          <cell r="B10853">
            <v>655842897</v>
          </cell>
        </row>
        <row r="10854">
          <cell r="B10854">
            <v>2008555182</v>
          </cell>
        </row>
        <row r="10855">
          <cell r="B10855">
            <v>1626741001</v>
          </cell>
        </row>
        <row r="10861">
          <cell r="B10861">
            <v>663509418</v>
          </cell>
        </row>
        <row r="10862">
          <cell r="B10862">
            <v>2315941352</v>
          </cell>
        </row>
        <row r="10863">
          <cell r="B10863">
            <v>2834534939</v>
          </cell>
        </row>
        <row r="10869">
          <cell r="B10869">
            <v>660143319</v>
          </cell>
        </row>
        <row r="10870">
          <cell r="B10870">
            <v>2315941352</v>
          </cell>
        </row>
        <row r="10871">
          <cell r="B10871">
            <v>3947095546</v>
          </cell>
        </row>
        <row r="10877">
          <cell r="B10877">
            <v>672639893</v>
          </cell>
        </row>
        <row r="10878">
          <cell r="B10878">
            <v>2315941352</v>
          </cell>
        </row>
        <row r="10879">
          <cell r="B10879">
            <v>2504286934</v>
          </cell>
        </row>
        <row r="10885">
          <cell r="B10885">
            <v>671357205</v>
          </cell>
        </row>
        <row r="10886">
          <cell r="B10886">
            <v>2315941352</v>
          </cell>
        </row>
        <row r="10887">
          <cell r="B10887">
            <v>1535898787</v>
          </cell>
        </row>
        <row r="10893">
          <cell r="B10893">
            <v>680707907</v>
          </cell>
        </row>
        <row r="10894">
          <cell r="B10894">
            <v>2315941352</v>
          </cell>
        </row>
        <row r="10895">
          <cell r="B10895">
            <v>2607601665</v>
          </cell>
        </row>
        <row r="10901">
          <cell r="B10901">
            <v>665318415</v>
          </cell>
        </row>
        <row r="10902">
          <cell r="B10902">
            <v>2315941352</v>
          </cell>
        </row>
        <row r="10903">
          <cell r="B10903">
            <v>2007457268</v>
          </cell>
        </row>
        <row r="10909">
          <cell r="B10909">
            <v>667625147</v>
          </cell>
        </row>
        <row r="10910">
          <cell r="B10910">
            <v>2315941352</v>
          </cell>
        </row>
        <row r="10911">
          <cell r="B10911">
            <v>1968083428</v>
          </cell>
        </row>
        <row r="10917">
          <cell r="B10917">
            <v>657404294</v>
          </cell>
        </row>
        <row r="10918">
          <cell r="B10918">
            <v>2315941352</v>
          </cell>
        </row>
        <row r="10919">
          <cell r="B10919">
            <v>1599302678</v>
          </cell>
        </row>
        <row r="10925">
          <cell r="B10925">
            <v>651137565</v>
          </cell>
        </row>
        <row r="10926">
          <cell r="B10926">
            <v>2315941352</v>
          </cell>
        </row>
        <row r="10927">
          <cell r="B10927">
            <v>1746945747</v>
          </cell>
        </row>
        <row r="11213">
          <cell r="B11213">
            <v>41884172214</v>
          </cell>
        </row>
        <row r="11214">
          <cell r="B11214">
            <v>41457717370</v>
          </cell>
        </row>
        <row r="11215">
          <cell r="B11215">
            <v>41683827973</v>
          </cell>
        </row>
        <row r="11216">
          <cell r="B11216">
            <v>41931161078</v>
          </cell>
        </row>
        <row r="11217">
          <cell r="B11217">
            <v>40666151340</v>
          </cell>
        </row>
        <row r="11218">
          <cell r="B11218">
            <v>41121745353</v>
          </cell>
        </row>
        <row r="11219">
          <cell r="B11219">
            <v>40695758574</v>
          </cell>
        </row>
        <row r="11220">
          <cell r="B11220">
            <v>39688337592</v>
          </cell>
        </row>
        <row r="11221">
          <cell r="B11221">
            <v>40000013075</v>
          </cell>
        </row>
        <row r="11222">
          <cell r="B11222">
            <v>39432445487</v>
          </cell>
        </row>
        <row r="11223">
          <cell r="B11223">
            <v>39246134908</v>
          </cell>
        </row>
        <row r="11224">
          <cell r="B11224">
            <v>39097328400</v>
          </cell>
        </row>
        <row r="11255">
          <cell r="B11255">
            <v>61864115</v>
          </cell>
        </row>
        <row r="11257">
          <cell r="B11257">
            <v>105471240</v>
          </cell>
        </row>
        <row r="11261">
          <cell r="B11261">
            <v>440162608</v>
          </cell>
        </row>
        <row r="11262">
          <cell r="B11262">
            <v>259833947</v>
          </cell>
        </row>
        <row r="11264">
          <cell r="B11264">
            <v>67517190</v>
          </cell>
        </row>
        <row r="11268">
          <cell r="B11268">
            <v>407683397</v>
          </cell>
        </row>
        <row r="11269">
          <cell r="B11269">
            <v>278489924</v>
          </cell>
        </row>
        <row r="11271">
          <cell r="B11271">
            <v>148058228</v>
          </cell>
        </row>
        <row r="11275">
          <cell r="B11275">
            <v>353426918</v>
          </cell>
        </row>
        <row r="11276">
          <cell r="B11276">
            <v>121259995</v>
          </cell>
        </row>
        <row r="11278">
          <cell r="B11278">
            <v>117344919</v>
          </cell>
        </row>
        <row r="11282">
          <cell r="B11282">
            <v>445061625</v>
          </cell>
        </row>
        <row r="11283">
          <cell r="B11283">
            <v>625675842</v>
          </cell>
        </row>
        <row r="11285">
          <cell r="B11285">
            <v>103095153</v>
          </cell>
        </row>
        <row r="11289">
          <cell r="B11289">
            <v>325163198</v>
          </cell>
        </row>
        <row r="11290">
          <cell r="B11290">
            <v>322604231</v>
          </cell>
        </row>
        <row r="11292">
          <cell r="B11292">
            <v>112349381</v>
          </cell>
        </row>
        <row r="11296">
          <cell r="B11296">
            <v>274073413</v>
          </cell>
        </row>
        <row r="11297">
          <cell r="B11297">
            <v>203669189</v>
          </cell>
        </row>
        <row r="11299">
          <cell r="B11299">
            <v>102384429</v>
          </cell>
        </row>
        <row r="11303">
          <cell r="B11303">
            <v>1164208359</v>
          </cell>
        </row>
        <row r="11304">
          <cell r="B11304">
            <v>511477063</v>
          </cell>
        </row>
        <row r="11306">
          <cell r="B11306">
            <v>103171659</v>
          </cell>
        </row>
        <row r="11310">
          <cell r="B11310">
            <v>960231580</v>
          </cell>
        </row>
        <row r="11311">
          <cell r="B11311">
            <v>344946323</v>
          </cell>
        </row>
        <row r="11313">
          <cell r="B11313">
            <v>77398157</v>
          </cell>
        </row>
        <row r="11317">
          <cell r="B11317">
            <v>857279831</v>
          </cell>
        </row>
        <row r="11318">
          <cell r="B11318">
            <v>100173556</v>
          </cell>
        </row>
        <row r="11320">
          <cell r="B11320">
            <v>90962813</v>
          </cell>
        </row>
        <row r="11324">
          <cell r="B11324">
            <v>805363823</v>
          </cell>
        </row>
        <row r="11325">
          <cell r="B11325">
            <v>274206392</v>
          </cell>
        </row>
        <row r="11327">
          <cell r="B11327">
            <v>103000029</v>
          </cell>
        </row>
        <row r="11331">
          <cell r="B11331">
            <v>761012110</v>
          </cell>
        </row>
        <row r="11332">
          <cell r="B11332">
            <v>1013270655</v>
          </cell>
        </row>
        <row r="11334">
          <cell r="B11334">
            <v>88698294</v>
          </cell>
        </row>
        <row r="11338">
          <cell r="B11338">
            <v>776266767</v>
          </cell>
        </row>
        <row r="11550">
          <cell r="B11550">
            <v>21019005350</v>
          </cell>
        </row>
        <row r="11552">
          <cell r="B11552">
            <v>21191144356</v>
          </cell>
        </row>
        <row r="11554">
          <cell r="B11554">
            <v>21484962342</v>
          </cell>
        </row>
        <row r="11556">
          <cell r="B11556">
            <v>21554999674</v>
          </cell>
        </row>
        <row r="11558">
          <cell r="B11558">
            <v>21960258235</v>
          </cell>
        </row>
        <row r="11560">
          <cell r="B11560">
            <v>21760979785</v>
          </cell>
        </row>
        <row r="11562">
          <cell r="B11562">
            <v>21978411617</v>
          </cell>
        </row>
        <row r="11564">
          <cell r="B11564">
            <v>21713010174</v>
          </cell>
        </row>
        <row r="11566">
          <cell r="B11566">
            <v>21741104311</v>
          </cell>
        </row>
        <row r="11568">
          <cell r="B11568">
            <v>21439537671</v>
          </cell>
        </row>
        <row r="11570">
          <cell r="B11570">
            <v>21006015489</v>
          </cell>
        </row>
        <row r="11572">
          <cell r="B11572">
            <v>20877622883</v>
          </cell>
        </row>
        <row r="11633">
          <cell r="B11633">
            <v>40293798129</v>
          </cell>
        </row>
        <row r="11634">
          <cell r="B11634">
            <v>0</v>
          </cell>
        </row>
        <row r="11635">
          <cell r="B11635">
            <v>306348514.08999997</v>
          </cell>
        </row>
        <row r="11636">
          <cell r="B11636">
            <v>40282369497</v>
          </cell>
        </row>
        <row r="11637">
          <cell r="B11637">
            <v>0</v>
          </cell>
        </row>
        <row r="11638">
          <cell r="B11638">
            <v>120506880.72</v>
          </cell>
        </row>
        <row r="11639">
          <cell r="B11639">
            <v>45385983990</v>
          </cell>
        </row>
        <row r="11640">
          <cell r="B11640">
            <v>0</v>
          </cell>
        </row>
        <row r="11641">
          <cell r="B11641">
            <v>143004409.75</v>
          </cell>
        </row>
        <row r="11642">
          <cell r="B11642">
            <v>28680275204</v>
          </cell>
        </row>
        <row r="11643">
          <cell r="B11643">
            <v>0</v>
          </cell>
        </row>
        <row r="11644">
          <cell r="B11644">
            <v>140598117.66</v>
          </cell>
        </row>
        <row r="11645">
          <cell r="B11645">
            <v>42215018324</v>
          </cell>
        </row>
        <row r="11646">
          <cell r="B11646">
            <v>0</v>
          </cell>
        </row>
        <row r="11647">
          <cell r="B11647">
            <v>23973934.07</v>
          </cell>
        </row>
        <row r="11648">
          <cell r="B11648">
            <v>33409583702</v>
          </cell>
        </row>
        <row r="11649">
          <cell r="B11649">
            <v>0</v>
          </cell>
        </row>
        <row r="11650">
          <cell r="B11650">
            <v>12686294.640000001</v>
          </cell>
        </row>
        <row r="11651">
          <cell r="B11651">
            <v>32032260923</v>
          </cell>
        </row>
        <row r="11652">
          <cell r="B11652">
            <v>0</v>
          </cell>
        </row>
        <row r="11653">
          <cell r="B11653">
            <v>1852039569.03</v>
          </cell>
        </row>
        <row r="11654">
          <cell r="B11654">
            <v>42407209098</v>
          </cell>
        </row>
        <row r="11657">
          <cell r="B11657">
            <v>37628182768</v>
          </cell>
        </row>
        <row r="11658">
          <cell r="B11658">
            <v>0</v>
          </cell>
        </row>
        <row r="11659">
          <cell r="B11659">
            <v>3630338.17</v>
          </cell>
        </row>
        <row r="11660">
          <cell r="B11660">
            <v>40963887825</v>
          </cell>
        </row>
        <row r="11661">
          <cell r="B11661">
            <v>0</v>
          </cell>
        </row>
        <row r="11662">
          <cell r="B11662">
            <v>505607011.73000002</v>
          </cell>
        </row>
        <row r="11663">
          <cell r="B11663">
            <v>44467590976</v>
          </cell>
        </row>
        <row r="11664">
          <cell r="B11664">
            <v>0</v>
          </cell>
        </row>
        <row r="11665">
          <cell r="B11665">
            <v>0</v>
          </cell>
        </row>
        <row r="11666">
          <cell r="B11666">
            <v>39554652847</v>
          </cell>
        </row>
        <row r="11667">
          <cell r="B11667">
            <v>0</v>
          </cell>
        </row>
        <row r="11668">
          <cell r="B11668">
            <v>20321700.329999998</v>
          </cell>
        </row>
        <row r="11771">
          <cell r="B11771">
            <v>2097940370</v>
          </cell>
        </row>
        <row r="11772">
          <cell r="B11772">
            <v>4362755026</v>
          </cell>
        </row>
        <row r="11774">
          <cell r="B11774">
            <v>523808272</v>
          </cell>
        </row>
        <row r="11775">
          <cell r="B11775">
            <v>2419795190</v>
          </cell>
        </row>
        <row r="11776">
          <cell r="B11776">
            <v>4586544907</v>
          </cell>
        </row>
        <row r="11778">
          <cell r="B11778">
            <v>532007129</v>
          </cell>
        </row>
        <row r="11779">
          <cell r="B11779">
            <v>1627562112</v>
          </cell>
        </row>
        <row r="11780">
          <cell r="B11780">
            <v>4667191878</v>
          </cell>
        </row>
        <row r="11782">
          <cell r="B11782">
            <v>636315556</v>
          </cell>
        </row>
        <row r="11783">
          <cell r="B11783">
            <v>2216577249</v>
          </cell>
        </row>
        <row r="11784">
          <cell r="B11784">
            <v>4502328550</v>
          </cell>
        </row>
        <row r="11786">
          <cell r="B11786">
            <v>464971791</v>
          </cell>
        </row>
        <row r="11787">
          <cell r="B11787">
            <v>2351066636</v>
          </cell>
        </row>
        <row r="11788">
          <cell r="B11788">
            <v>9925670257</v>
          </cell>
        </row>
        <row r="11790">
          <cell r="B11790">
            <v>474711655</v>
          </cell>
        </row>
        <row r="11791">
          <cell r="B11791">
            <v>1930198131</v>
          </cell>
        </row>
        <row r="11792">
          <cell r="B11792">
            <v>5394783042</v>
          </cell>
        </row>
        <row r="11794">
          <cell r="B11794">
            <v>508253846</v>
          </cell>
        </row>
        <row r="11795">
          <cell r="B11795">
            <v>1588893770</v>
          </cell>
        </row>
        <row r="11796">
          <cell r="B11796">
            <v>3522997818</v>
          </cell>
        </row>
        <row r="11798">
          <cell r="B11798">
            <v>564152594</v>
          </cell>
        </row>
        <row r="11799">
          <cell r="B11799">
            <v>2498806608</v>
          </cell>
        </row>
        <row r="11800">
          <cell r="B11800">
            <v>3878603549</v>
          </cell>
        </row>
        <row r="11802">
          <cell r="B11802">
            <v>462454312</v>
          </cell>
        </row>
        <row r="11803">
          <cell r="B11803">
            <v>1717763972</v>
          </cell>
        </row>
        <row r="11804">
          <cell r="B11804">
            <v>4478475016</v>
          </cell>
        </row>
        <row r="11806">
          <cell r="B11806">
            <v>401152097</v>
          </cell>
        </row>
        <row r="11807">
          <cell r="B11807">
            <v>1727754635</v>
          </cell>
        </row>
        <row r="11808">
          <cell r="B11808">
            <v>2917113145</v>
          </cell>
        </row>
        <row r="11810">
          <cell r="B11810">
            <v>539884551</v>
          </cell>
        </row>
        <row r="11811">
          <cell r="B11811">
            <v>2276479202</v>
          </cell>
        </row>
        <row r="11812">
          <cell r="B11812">
            <v>3542096011</v>
          </cell>
        </row>
        <row r="11814">
          <cell r="B11814">
            <v>527435395</v>
          </cell>
        </row>
        <row r="11815">
          <cell r="B11815">
            <v>1530288051</v>
          </cell>
        </row>
        <row r="11816">
          <cell r="B11816">
            <v>2435073254</v>
          </cell>
        </row>
        <row r="11818">
          <cell r="B11818">
            <v>531798080</v>
          </cell>
        </row>
        <row r="11939">
          <cell r="B11939">
            <v>53468400</v>
          </cell>
        </row>
        <row r="11940">
          <cell r="B11940">
            <v>7245714110</v>
          </cell>
        </row>
        <row r="11944">
          <cell r="B11944">
            <v>2669865121</v>
          </cell>
        </row>
        <row r="11946">
          <cell r="B11946">
            <v>782535658</v>
          </cell>
        </row>
        <row r="11947">
          <cell r="B11947">
            <v>66949819</v>
          </cell>
        </row>
        <row r="11948">
          <cell r="B11948">
            <v>6928238989</v>
          </cell>
        </row>
        <row r="11952">
          <cell r="B11952">
            <v>1527163296</v>
          </cell>
        </row>
        <row r="11954">
          <cell r="B11954">
            <v>212470158</v>
          </cell>
        </row>
        <row r="11955">
          <cell r="B11955">
            <v>30453331</v>
          </cell>
        </row>
        <row r="11956">
          <cell r="B11956">
            <v>6728823758</v>
          </cell>
        </row>
        <row r="11960">
          <cell r="B11960">
            <v>1641887140</v>
          </cell>
        </row>
        <row r="11962">
          <cell r="B11962">
            <v>182247754</v>
          </cell>
        </row>
        <row r="11963">
          <cell r="B11963">
            <v>50210683</v>
          </cell>
        </row>
        <row r="11964">
          <cell r="B11964">
            <v>6628406331</v>
          </cell>
        </row>
        <row r="11968">
          <cell r="B11968">
            <v>2711296455</v>
          </cell>
        </row>
        <row r="11970">
          <cell r="B11970">
            <v>1027935866</v>
          </cell>
        </row>
        <row r="11971">
          <cell r="B11971">
            <v>42416517</v>
          </cell>
        </row>
        <row r="11972">
          <cell r="B11972">
            <v>6319183082</v>
          </cell>
        </row>
        <row r="11976">
          <cell r="B11976">
            <v>4101199363</v>
          </cell>
        </row>
        <row r="11978">
          <cell r="B11978">
            <v>374602453</v>
          </cell>
        </row>
        <row r="11979">
          <cell r="B11979">
            <v>73323394</v>
          </cell>
        </row>
        <row r="11980">
          <cell r="B11980">
            <v>6141189578</v>
          </cell>
        </row>
        <row r="11984">
          <cell r="B11984">
            <v>2532665372</v>
          </cell>
        </row>
        <row r="11986">
          <cell r="B11986">
            <v>1793239110</v>
          </cell>
        </row>
        <row r="11987">
          <cell r="B11987">
            <v>64919613</v>
          </cell>
        </row>
        <row r="11988">
          <cell r="B11988">
            <v>5720249859</v>
          </cell>
        </row>
        <row r="11992">
          <cell r="B11992">
            <v>1483112959</v>
          </cell>
        </row>
        <row r="11994">
          <cell r="B11994">
            <v>483043668</v>
          </cell>
        </row>
        <row r="11995">
          <cell r="B11995">
            <v>58165549</v>
          </cell>
        </row>
        <row r="11996">
          <cell r="B11996">
            <v>6267529531</v>
          </cell>
        </row>
        <row r="12000">
          <cell r="B12000">
            <v>2722678565</v>
          </cell>
        </row>
        <row r="12002">
          <cell r="B12002">
            <v>952991815</v>
          </cell>
        </row>
        <row r="12003">
          <cell r="B12003">
            <v>60825951</v>
          </cell>
        </row>
        <row r="12004">
          <cell r="B12004">
            <v>5806371129</v>
          </cell>
        </row>
        <row r="12008">
          <cell r="B12008">
            <v>2058933174</v>
          </cell>
        </row>
        <row r="12010">
          <cell r="B12010">
            <v>614152684</v>
          </cell>
        </row>
        <row r="12011">
          <cell r="B12011">
            <v>72216395</v>
          </cell>
        </row>
        <row r="12012">
          <cell r="B12012">
            <v>5998402766</v>
          </cell>
        </row>
        <row r="12016">
          <cell r="B12016">
            <v>2077171388</v>
          </cell>
        </row>
        <row r="12018">
          <cell r="B12018">
            <v>3798099205</v>
          </cell>
        </row>
        <row r="12019">
          <cell r="B12019">
            <v>70862644</v>
          </cell>
        </row>
        <row r="12020">
          <cell r="B12020">
            <v>5914103988</v>
          </cell>
        </row>
        <row r="12024">
          <cell r="B12024">
            <v>1638141977</v>
          </cell>
        </row>
        <row r="12026">
          <cell r="B12026">
            <v>1293540740</v>
          </cell>
        </row>
        <row r="12027">
          <cell r="B12027">
            <v>67945184</v>
          </cell>
        </row>
        <row r="12028">
          <cell r="B12028">
            <v>6027251238</v>
          </cell>
        </row>
        <row r="12032">
          <cell r="B12032">
            <v>1721096873</v>
          </cell>
        </row>
        <row r="12034">
          <cell r="B12034">
            <v>1443599262</v>
          </cell>
        </row>
        <row r="12437">
          <cell r="B12437">
            <v>58029885086</v>
          </cell>
        </row>
        <row r="12438">
          <cell r="B12438">
            <v>56555538985</v>
          </cell>
        </row>
        <row r="12439">
          <cell r="B12439">
            <v>60900465519</v>
          </cell>
        </row>
        <row r="12440">
          <cell r="B12440">
            <v>46282002129</v>
          </cell>
        </row>
        <row r="12441">
          <cell r="B12441">
            <v>65803868287</v>
          </cell>
        </row>
        <row r="12442">
          <cell r="B12442">
            <v>51783236175</v>
          </cell>
        </row>
        <row r="12443">
          <cell r="B12443">
            <v>45459631204</v>
          </cell>
        </row>
        <row r="12444">
          <cell r="B12444">
            <v>59248439027</v>
          </cell>
        </row>
        <row r="12445">
          <cell r="B12445">
            <v>52765856791</v>
          </cell>
        </row>
        <row r="12446">
          <cell r="B12446">
            <v>58094529910</v>
          </cell>
        </row>
        <row r="12447">
          <cell r="B12447">
            <v>59730250933</v>
          </cell>
        </row>
        <row r="12448">
          <cell r="B12448">
            <v>53311704789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Parameters"/>
      <sheetName val="LocalLists"/>
      <sheetName val="P&amp;L '13"/>
      <sheetName val="P&amp;L Ins '13"/>
      <sheetName val="KPI '13"/>
      <sheetName val="P&amp;L '14"/>
      <sheetName val="P&amp;L Ins '14"/>
      <sheetName val="KPI '14"/>
      <sheetName val="P&amp;L '15"/>
      <sheetName val="P&amp;L Ins '15"/>
      <sheetName val="KPI '15"/>
      <sheetName val="P&amp;L '16"/>
      <sheetName val="P&amp;L Ins '16"/>
      <sheetName val="KPI '16"/>
    </sheetNames>
    <sheetDataSet>
      <sheetData sheetId="0"/>
      <sheetData sheetId="1">
        <row r="1">
          <cell r="AI1" t="str">
            <v>APC13</v>
          </cell>
        </row>
        <row r="70">
          <cell r="F70" t="str">
            <v>I2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Parameters"/>
      <sheetName val="LocalLists"/>
      <sheetName val="QES P&amp;L"/>
      <sheetName val="ROFO P&amp;L"/>
      <sheetName val="QES Group Centre"/>
      <sheetName val="Sheet1"/>
    </sheetNames>
    <sheetDataSet>
      <sheetData sheetId="0" refreshError="1"/>
      <sheetData sheetId="1">
        <row r="68">
          <cell r="F68" t="str">
            <v>ROF15 Q1 Input</v>
          </cell>
        </row>
      </sheetData>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User Menu"/>
      <sheetName val="Names"/>
      <sheetName val="Application Mgt Menu"/>
      <sheetName val="Template"/>
      <sheetName val="HeaderTable"/>
      <sheetName val="Parameters"/>
      <sheetName val="LocalLists"/>
      <sheetName val="TM1Pick"/>
      <sheetName val="Read_Me_AppMgt"/>
      <sheetName val="User_Menu"/>
      <sheetName val="Application_Mgt_Menu"/>
      <sheetName val="P&amp;L Group"/>
      <sheetName val="for ppt"/>
      <sheetName val="for ppt excl BT"/>
      <sheetName val="for ppt FY19"/>
      <sheetName val="for ppt FY19 excl BT"/>
      <sheetName val="for ppt FY20"/>
      <sheetName val="CMSS"/>
      <sheetName val="it2 prop"/>
      <sheetName val="it2 guid"/>
      <sheetName val="P&amp;L BU BEL"/>
      <sheetName val="P&amp;L BU CZ"/>
      <sheetName val="P&amp;L BU CZ-lc"/>
      <sheetName val="P&amp;L SK"/>
      <sheetName val="P&amp;L HU"/>
      <sheetName val="P&amp;L HU-lc"/>
      <sheetName val="P&amp;L BG"/>
      <sheetName val="P&amp;L BG-lc"/>
      <sheetName val="P&amp;L IE"/>
      <sheetName val="P&amp;L BU GC"/>
      <sheetName val="Net result breakdown"/>
      <sheetName val="values G 1112"/>
      <sheetName val="values G 0612"/>
      <sheetName val="values G2811"/>
      <sheetName val="values G2411_11u"/>
      <sheetName val="values G 2311"/>
      <sheetName val="values B 0612"/>
      <sheetName val="values B 2811"/>
      <sheetName val="values B 2411_11u"/>
      <sheetName val="values I 2411_10u"/>
      <sheetName val="values I 2311"/>
      <sheetName val="values Ins 2311"/>
      <sheetName val="values G it1"/>
      <sheetName val="Table"/>
      <sheetName val="C-I"/>
      <sheetName val="P&amp;L Insurance (2)"/>
      <sheetName val="Read_Me_AppMgt1"/>
      <sheetName val="User_Menu1"/>
      <sheetName val="Application_Mgt_Menu1"/>
      <sheetName val="P&amp;L_Group"/>
      <sheetName val="for_ppt"/>
      <sheetName val="for_ppt_excl_BT"/>
      <sheetName val="for_ppt_FY19"/>
      <sheetName val="for_ppt_FY19_excl_BT"/>
      <sheetName val="for_ppt_FY20"/>
      <sheetName val="it2_prop"/>
      <sheetName val="it2_guid"/>
      <sheetName val="P&amp;L_BU_BEL"/>
      <sheetName val="P&amp;L_BU_CZ"/>
      <sheetName val="P&amp;L_BU_CZ-lc"/>
      <sheetName val="P&amp;L_SK"/>
      <sheetName val="P&amp;L_HU"/>
      <sheetName val="P&amp;L_HU-lc"/>
      <sheetName val="P&amp;L_BG"/>
      <sheetName val="P&amp;L_BG-lc"/>
      <sheetName val="P&amp;L_IE"/>
      <sheetName val="P&amp;L_BU_GC"/>
      <sheetName val="Net_result_breakdown"/>
      <sheetName val="values_G_1112"/>
      <sheetName val="values_G_0612"/>
      <sheetName val="values_G2811"/>
      <sheetName val="values_G2411_11u"/>
      <sheetName val="values_G_2311"/>
      <sheetName val="values_B_0612"/>
      <sheetName val="values_B_2811"/>
      <sheetName val="values_B_2411_11u"/>
      <sheetName val="values_I_2411_10u"/>
      <sheetName val="values_I_2311"/>
      <sheetName val="values_Ins_2311"/>
      <sheetName val="values_G_it1"/>
      <sheetName val="P&amp;L_Insurance_(2)"/>
    </sheetNames>
    <sheetDataSet>
      <sheetData sheetId="0"/>
      <sheetData sheetId="1"/>
      <sheetData sheetId="2"/>
      <sheetData sheetId="3"/>
      <sheetData sheetId="4"/>
      <sheetData sheetId="5"/>
      <sheetData sheetId="6">
        <row r="1">
          <cell r="F1" t="str">
            <v xml:space="preserve"> 3.2</v>
          </cell>
        </row>
      </sheetData>
      <sheetData sheetId="7">
        <row r="1">
          <cell r="A1" t="str">
            <v>PeriodScopes_List</v>
          </cell>
          <cell r="C1" t="str">
            <v>UnitsText_List</v>
          </cell>
          <cell r="D1" t="str">
            <v>UnitsNumber_List</v>
          </cell>
          <cell r="N1" t="str">
            <v>TobecopiedSheets_List
(REVERSE order)</v>
          </cell>
        </row>
        <row r="2">
          <cell r="C2" t="str">
            <v>Units</v>
          </cell>
          <cell r="D2">
            <v>1</v>
          </cell>
          <cell r="N2" t="str">
            <v>User Menu</v>
          </cell>
        </row>
        <row r="3">
          <cell r="C3" t="str">
            <v>Thousands</v>
          </cell>
          <cell r="D3">
            <v>1000</v>
          </cell>
          <cell r="N3" t="str">
            <v>Parameters</v>
          </cell>
        </row>
        <row r="4">
          <cell r="C4" t="str">
            <v>Millions</v>
          </cell>
          <cell r="D4">
            <v>1000000</v>
          </cell>
          <cell r="N4"/>
        </row>
        <row r="5">
          <cell r="C5"/>
          <cell r="D5"/>
          <cell r="N5"/>
        </row>
        <row r="6">
          <cell r="C6"/>
          <cell r="D6"/>
          <cell r="N6"/>
        </row>
        <row r="7">
          <cell r="C7"/>
          <cell r="D7"/>
          <cell r="N7"/>
        </row>
        <row r="8">
          <cell r="C8"/>
          <cell r="D8"/>
          <cell r="N8"/>
        </row>
        <row r="9">
          <cell r="C9"/>
          <cell r="D9"/>
          <cell r="N9"/>
        </row>
        <row r="10">
          <cell r="C10"/>
          <cell r="D10"/>
          <cell r="N10"/>
        </row>
        <row r="11">
          <cell r="C11"/>
          <cell r="D11"/>
          <cell r="N11"/>
        </row>
        <row r="12">
          <cell r="C12"/>
          <cell r="D12"/>
          <cell r="N12"/>
        </row>
        <row r="13">
          <cell r="C13"/>
          <cell r="D13"/>
          <cell r="N13"/>
        </row>
        <row r="14">
          <cell r="C14"/>
          <cell r="D14"/>
          <cell r="N14"/>
        </row>
        <row r="15">
          <cell r="C15"/>
          <cell r="D15"/>
          <cell r="N15"/>
        </row>
        <row r="16">
          <cell r="C16"/>
          <cell r="D16"/>
          <cell r="N16"/>
        </row>
        <row r="17">
          <cell r="C17"/>
          <cell r="D17"/>
          <cell r="N17"/>
        </row>
        <row r="18">
          <cell r="C18"/>
          <cell r="D18"/>
          <cell r="N18"/>
        </row>
        <row r="19">
          <cell r="C19"/>
          <cell r="D19"/>
          <cell r="N19"/>
        </row>
        <row r="20">
          <cell r="C20"/>
          <cell r="D20"/>
          <cell r="N20"/>
        </row>
        <row r="21">
          <cell r="C21"/>
          <cell r="D21"/>
          <cell r="N21"/>
        </row>
        <row r="22">
          <cell r="C22"/>
          <cell r="D22"/>
          <cell r="N22"/>
        </row>
        <row r="23">
          <cell r="C23"/>
          <cell r="D23"/>
          <cell r="N23"/>
        </row>
        <row r="24">
          <cell r="C24"/>
          <cell r="D24"/>
          <cell r="N24"/>
        </row>
        <row r="25">
          <cell r="C25"/>
          <cell r="D25"/>
          <cell r="N25"/>
        </row>
        <row r="26">
          <cell r="C26"/>
          <cell r="D26"/>
          <cell r="N26"/>
        </row>
        <row r="27">
          <cell r="C27"/>
          <cell r="D27"/>
          <cell r="N27"/>
        </row>
        <row r="28">
          <cell r="C28"/>
          <cell r="D28"/>
          <cell r="N28"/>
        </row>
        <row r="29">
          <cell r="C29"/>
          <cell r="D29"/>
          <cell r="N29"/>
        </row>
        <row r="30">
          <cell r="C30"/>
          <cell r="D30"/>
          <cell r="N30"/>
        </row>
        <row r="31">
          <cell r="C31"/>
          <cell r="D31"/>
          <cell r="N31"/>
        </row>
        <row r="32">
          <cell r="C32"/>
          <cell r="D32"/>
          <cell r="N32"/>
        </row>
        <row r="33">
          <cell r="C33"/>
          <cell r="D33"/>
          <cell r="N33"/>
        </row>
        <row r="34">
          <cell r="C34"/>
          <cell r="D34"/>
          <cell r="N34"/>
        </row>
        <row r="35">
          <cell r="C35"/>
          <cell r="D35"/>
          <cell r="N35"/>
        </row>
        <row r="36">
          <cell r="C36"/>
          <cell r="D36"/>
          <cell r="N36"/>
        </row>
        <row r="37">
          <cell r="C37"/>
          <cell r="D37"/>
          <cell r="N37"/>
        </row>
        <row r="38">
          <cell r="C38"/>
          <cell r="D38"/>
          <cell r="N38"/>
        </row>
        <row r="39">
          <cell r="C39"/>
          <cell r="D39"/>
          <cell r="N39"/>
        </row>
        <row r="40">
          <cell r="C40"/>
          <cell r="D40"/>
          <cell r="N40"/>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75A61-A2B9-4E1A-BA40-BD776B18CC2A}">
  <sheetPr codeName="Sheet1">
    <tabColor rgb="FF1B5B95"/>
    <pageSetUpPr fitToPage="1"/>
  </sheetPr>
  <dimension ref="B1:Q57"/>
  <sheetViews>
    <sheetView showGridLines="0" topLeftCell="A34" zoomScale="90" zoomScaleNormal="90" workbookViewId="0">
      <selection activeCell="G49" sqref="G49"/>
    </sheetView>
  </sheetViews>
  <sheetFormatPr defaultRowHeight="12.5"/>
  <cols>
    <col min="1" max="1" width="3.26953125" customWidth="1"/>
    <col min="2" max="2" width="1.54296875" customWidth="1"/>
    <col min="3" max="3" width="40.7265625" customWidth="1"/>
    <col min="4" max="4" width="2.26953125" customWidth="1"/>
    <col min="5" max="5" width="40.7265625" customWidth="1"/>
    <col min="6" max="6" width="2.7265625" customWidth="1"/>
    <col min="7" max="7" width="40.7265625" customWidth="1"/>
    <col min="8" max="8" width="2.26953125" customWidth="1"/>
    <col min="9" max="9" width="40.7265625" customWidth="1"/>
    <col min="10" max="10" width="2.26953125" customWidth="1"/>
    <col min="11" max="11" width="1.453125" customWidth="1"/>
  </cols>
  <sheetData>
    <row r="1" spans="2:10" ht="13" thickBot="1"/>
    <row r="2" spans="2:10" ht="13" thickTop="1">
      <c r="B2" s="8"/>
      <c r="C2" s="9"/>
      <c r="D2" s="9"/>
      <c r="E2" s="9"/>
      <c r="F2" s="9"/>
      <c r="G2" s="9"/>
      <c r="H2" s="9"/>
      <c r="I2" s="9"/>
      <c r="J2" s="10"/>
    </row>
    <row r="3" spans="2:10" ht="29.5">
      <c r="B3" s="11"/>
      <c r="C3" s="20" t="s">
        <v>0</v>
      </c>
      <c r="J3" s="12"/>
    </row>
    <row r="4" spans="2:10" ht="22.5">
      <c r="B4" s="11"/>
      <c r="C4" s="21" t="s">
        <v>1</v>
      </c>
      <c r="J4" s="12"/>
    </row>
    <row r="5" spans="2:10">
      <c r="B5" s="11"/>
      <c r="J5" s="12"/>
    </row>
    <row r="6" spans="2:10" s="1" customFormat="1" ht="26">
      <c r="B6" s="16"/>
      <c r="C6" s="26" t="s">
        <v>2</v>
      </c>
      <c r="D6" s="27"/>
      <c r="E6" s="28" t="s">
        <v>3</v>
      </c>
      <c r="F6" s="27"/>
      <c r="G6" s="28" t="s">
        <v>4</v>
      </c>
      <c r="H6" s="27"/>
      <c r="I6" s="28" t="s">
        <v>5</v>
      </c>
      <c r="J6" s="17"/>
    </row>
    <row r="7" spans="2:10">
      <c r="B7" s="11"/>
      <c r="C7" s="30"/>
      <c r="J7" s="12"/>
    </row>
    <row r="8" spans="2:10" s="40" customFormat="1" ht="34.5">
      <c r="B8" s="35"/>
      <c r="C8" s="41" t="s">
        <v>6</v>
      </c>
      <c r="D8" s="37"/>
      <c r="E8" s="41" t="s">
        <v>7</v>
      </c>
      <c r="F8" s="38"/>
      <c r="G8" s="41" t="s">
        <v>8</v>
      </c>
      <c r="H8" s="37"/>
      <c r="I8" s="41" t="s">
        <v>9</v>
      </c>
      <c r="J8" s="39"/>
    </row>
    <row r="9" spans="2:10" s="40" customFormat="1" ht="23">
      <c r="B9" s="35"/>
      <c r="C9" s="41" t="s">
        <v>10</v>
      </c>
      <c r="D9" s="37"/>
      <c r="E9" s="41" t="s">
        <v>11</v>
      </c>
      <c r="F9" s="38"/>
      <c r="G9" s="41" t="s">
        <v>12</v>
      </c>
      <c r="H9" s="37"/>
      <c r="I9" s="41" t="s">
        <v>13</v>
      </c>
      <c r="J9" s="39"/>
    </row>
    <row r="10" spans="2:10" s="40" customFormat="1" ht="34.5">
      <c r="B10" s="35"/>
      <c r="C10" s="42"/>
      <c r="D10" s="37"/>
      <c r="E10" s="36"/>
      <c r="F10" s="38"/>
      <c r="G10" s="36"/>
      <c r="H10" s="37"/>
      <c r="I10" s="41" t="s">
        <v>14</v>
      </c>
      <c r="J10" s="39"/>
    </row>
    <row r="11" spans="2:10" s="40" customFormat="1">
      <c r="B11" s="35"/>
      <c r="C11" s="34"/>
      <c r="D11" s="37"/>
      <c r="E11" s="34"/>
      <c r="F11" s="38"/>
      <c r="G11" s="38"/>
      <c r="H11" s="37"/>
      <c r="I11" s="43"/>
      <c r="J11" s="39"/>
    </row>
    <row r="12" spans="2:10" s="40" customFormat="1">
      <c r="B12" s="35"/>
      <c r="C12" s="29"/>
      <c r="E12" s="29"/>
      <c r="F12" s="44"/>
      <c r="G12" s="44"/>
      <c r="I12" s="45"/>
      <c r="J12" s="39"/>
    </row>
    <row r="13" spans="2:10" s="40" customFormat="1">
      <c r="B13" s="35"/>
      <c r="C13" s="46"/>
      <c r="E13" s="29"/>
      <c r="F13" s="44"/>
      <c r="G13" s="44"/>
      <c r="I13" s="45"/>
      <c r="J13" s="39"/>
    </row>
    <row r="14" spans="2:10" s="40" customFormat="1">
      <c r="B14" s="35"/>
      <c r="E14" s="29"/>
      <c r="F14" s="44"/>
      <c r="G14" s="44"/>
      <c r="J14" s="39"/>
    </row>
    <row r="15" spans="2:10" s="40" customFormat="1">
      <c r="B15" s="35"/>
      <c r="E15" s="29"/>
      <c r="F15" s="44"/>
      <c r="G15" s="44"/>
      <c r="J15" s="39"/>
    </row>
    <row r="16" spans="2:10">
      <c r="B16" s="11"/>
      <c r="E16" s="23"/>
      <c r="F16" s="22"/>
      <c r="G16" s="22"/>
      <c r="J16" s="12"/>
    </row>
    <row r="17" spans="2:10">
      <c r="B17" s="11"/>
      <c r="E17" s="23"/>
      <c r="F17" s="22"/>
      <c r="G17" s="22"/>
      <c r="J17" s="12"/>
    </row>
    <row r="18" spans="2:10" s="1" customFormat="1" ht="13">
      <c r="B18" s="16"/>
      <c r="C18" s="26" t="s">
        <v>15</v>
      </c>
      <c r="D18" s="27"/>
      <c r="E18" s="28" t="s">
        <v>16</v>
      </c>
      <c r="F18" s="27"/>
      <c r="G18" s="26" t="s">
        <v>17</v>
      </c>
      <c r="H18" s="27"/>
      <c r="I18" s="28" t="s">
        <v>18</v>
      </c>
      <c r="J18" s="17"/>
    </row>
    <row r="19" spans="2:10">
      <c r="B19" s="11"/>
      <c r="E19" s="23"/>
      <c r="F19" s="22"/>
      <c r="G19" s="22"/>
      <c r="J19" s="12"/>
    </row>
    <row r="20" spans="2:10" ht="23">
      <c r="B20" s="11"/>
      <c r="C20" s="41" t="s">
        <v>19</v>
      </c>
      <c r="E20" s="41" t="s">
        <v>20</v>
      </c>
      <c r="F20" s="22"/>
      <c r="G20" s="41" t="s">
        <v>21</v>
      </c>
      <c r="I20" s="41" t="s">
        <v>22</v>
      </c>
      <c r="J20" s="12"/>
    </row>
    <row r="21" spans="2:10" ht="23">
      <c r="B21" s="11"/>
      <c r="C21" s="41" t="s">
        <v>23</v>
      </c>
      <c r="E21" s="41" t="s">
        <v>24</v>
      </c>
      <c r="F21" s="22"/>
      <c r="G21" s="22"/>
      <c r="I21" s="41" t="s">
        <v>25</v>
      </c>
      <c r="J21" s="12"/>
    </row>
    <row r="22" spans="2:10" ht="23">
      <c r="B22" s="11"/>
      <c r="C22" s="41" t="s">
        <v>26</v>
      </c>
      <c r="E22" s="41" t="s">
        <v>27</v>
      </c>
      <c r="F22" s="22"/>
      <c r="G22" s="22"/>
      <c r="I22" s="31"/>
      <c r="J22" s="12"/>
    </row>
    <row r="23" spans="2:10">
      <c r="B23" s="11"/>
      <c r="E23" s="41" t="s">
        <v>28</v>
      </c>
      <c r="F23" s="22"/>
      <c r="G23" s="22"/>
      <c r="I23" s="31"/>
      <c r="J23" s="12"/>
    </row>
    <row r="24" spans="2:10" ht="23">
      <c r="B24" s="11"/>
      <c r="E24" s="41" t="s">
        <v>29</v>
      </c>
      <c r="F24" s="22"/>
      <c r="G24" s="22"/>
      <c r="I24" s="31"/>
      <c r="J24" s="12"/>
    </row>
    <row r="25" spans="2:10" ht="23">
      <c r="B25" s="11"/>
      <c r="E25" s="41" t="s">
        <v>30</v>
      </c>
      <c r="F25" s="22"/>
      <c r="G25" s="22"/>
      <c r="I25" s="31"/>
      <c r="J25" s="12"/>
    </row>
    <row r="26" spans="2:10" ht="23">
      <c r="B26" s="11"/>
      <c r="E26" s="41" t="s">
        <v>31</v>
      </c>
      <c r="F26" s="22"/>
      <c r="G26" s="22"/>
      <c r="I26" s="31"/>
      <c r="J26" s="12"/>
    </row>
    <row r="27" spans="2:10" ht="62.25" customHeight="1">
      <c r="B27" s="11"/>
      <c r="E27" s="196" t="s">
        <v>32</v>
      </c>
      <c r="F27" s="22"/>
      <c r="G27" s="22"/>
      <c r="I27" s="50"/>
      <c r="J27" s="12"/>
    </row>
    <row r="28" spans="2:10">
      <c r="B28" s="11"/>
      <c r="E28" s="23"/>
      <c r="F28" s="22"/>
      <c r="G28" s="22"/>
      <c r="J28" s="12"/>
    </row>
    <row r="29" spans="2:10" s="1" customFormat="1" ht="13">
      <c r="B29" s="16"/>
      <c r="C29" s="26" t="s">
        <v>33</v>
      </c>
      <c r="D29" s="27"/>
      <c r="E29" s="28" t="s">
        <v>34</v>
      </c>
      <c r="F29" s="27"/>
      <c r="G29" s="26" t="s">
        <v>35</v>
      </c>
      <c r="H29" s="27"/>
      <c r="I29" s="26" t="s">
        <v>36</v>
      </c>
      <c r="J29" s="17"/>
    </row>
    <row r="30" spans="2:10">
      <c r="B30" s="11"/>
      <c r="E30" s="23"/>
      <c r="F30" s="22"/>
      <c r="G30" s="22"/>
      <c r="J30" s="12"/>
    </row>
    <row r="31" spans="2:10" ht="23">
      <c r="B31" s="11"/>
      <c r="C31" s="41" t="s">
        <v>37</v>
      </c>
      <c r="E31" s="41" t="s">
        <v>38</v>
      </c>
      <c r="F31" s="22"/>
      <c r="G31" s="41" t="s">
        <v>39</v>
      </c>
      <c r="I31" s="41" t="s">
        <v>40</v>
      </c>
      <c r="J31" s="12"/>
    </row>
    <row r="32" spans="2:10" ht="34.5">
      <c r="B32" s="11"/>
      <c r="C32" s="41" t="s">
        <v>41</v>
      </c>
      <c r="E32" s="32"/>
      <c r="F32" s="22"/>
      <c r="G32" s="41" t="s">
        <v>42</v>
      </c>
      <c r="I32" s="41" t="s">
        <v>43</v>
      </c>
      <c r="J32" s="12"/>
    </row>
    <row r="33" spans="2:17" ht="39" customHeight="1">
      <c r="B33" s="11"/>
      <c r="C33" s="41" t="s">
        <v>44</v>
      </c>
      <c r="E33" s="32"/>
      <c r="F33" s="22"/>
      <c r="G33" s="41" t="s">
        <v>45</v>
      </c>
      <c r="I33" s="232" t="s">
        <v>46</v>
      </c>
      <c r="J33" s="12"/>
    </row>
    <row r="34" spans="2:17" ht="23">
      <c r="B34" s="11"/>
      <c r="C34" s="41" t="s">
        <v>47</v>
      </c>
      <c r="E34" s="32"/>
      <c r="F34" s="22"/>
      <c r="G34" s="41" t="s">
        <v>48</v>
      </c>
      <c r="J34" s="12"/>
    </row>
    <row r="35" spans="2:17" ht="23">
      <c r="B35" s="11"/>
      <c r="C35" s="31"/>
      <c r="E35" s="32"/>
      <c r="F35" s="22"/>
      <c r="G35" s="41" t="s">
        <v>49</v>
      </c>
      <c r="I35" s="41"/>
      <c r="J35" s="12"/>
    </row>
    <row r="36" spans="2:17" ht="23">
      <c r="B36" s="11"/>
      <c r="C36" s="31"/>
      <c r="E36" s="32"/>
      <c r="F36" s="22"/>
      <c r="G36" s="41" t="s">
        <v>50</v>
      </c>
      <c r="I36" s="31"/>
      <c r="J36" s="12"/>
    </row>
    <row r="37" spans="2:17">
      <c r="B37" s="11"/>
      <c r="C37" s="31"/>
      <c r="E37" s="32"/>
      <c r="F37" s="22"/>
      <c r="G37" s="41" t="s">
        <v>51</v>
      </c>
      <c r="I37" s="31"/>
      <c r="J37" s="12"/>
    </row>
    <row r="38" spans="2:17" ht="27" customHeight="1">
      <c r="B38" s="11"/>
      <c r="C38" s="31"/>
      <c r="E38" s="32"/>
      <c r="F38" s="22"/>
      <c r="G38" s="196" t="s">
        <v>52</v>
      </c>
      <c r="I38" s="31"/>
      <c r="J38" s="12"/>
    </row>
    <row r="39" spans="2:17">
      <c r="B39" s="11"/>
      <c r="C39" s="31"/>
      <c r="E39" s="32"/>
      <c r="F39" s="22"/>
      <c r="I39" s="31"/>
      <c r="J39" s="12"/>
    </row>
    <row r="40" spans="2:17">
      <c r="B40" s="11"/>
      <c r="C40" s="31"/>
      <c r="E40" s="32"/>
      <c r="F40" s="22"/>
      <c r="G40" s="30"/>
      <c r="I40" s="31"/>
      <c r="J40" s="12"/>
    </row>
    <row r="41" spans="2:17">
      <c r="B41" s="11"/>
      <c r="E41" s="23"/>
      <c r="F41" s="22"/>
      <c r="G41" s="22"/>
      <c r="J41" s="12"/>
    </row>
    <row r="42" spans="2:17" s="1" customFormat="1" ht="26">
      <c r="B42" s="16"/>
      <c r="C42" s="26" t="s">
        <v>53</v>
      </c>
      <c r="D42" s="27"/>
      <c r="E42" s="28" t="s">
        <v>54</v>
      </c>
      <c r="F42" s="27"/>
      <c r="G42" s="28" t="s">
        <v>55</v>
      </c>
      <c r="H42" s="27"/>
      <c r="I42" s="28"/>
      <c r="J42" s="17"/>
    </row>
    <row r="43" spans="2:17">
      <c r="B43" s="11"/>
      <c r="C43" s="31"/>
      <c r="E43" s="32"/>
      <c r="F43" s="22"/>
      <c r="G43" s="30"/>
      <c r="I43" s="31"/>
      <c r="J43" s="12"/>
    </row>
    <row r="44" spans="2:17" ht="23">
      <c r="B44" s="11"/>
      <c r="C44" s="41" t="s">
        <v>56</v>
      </c>
      <c r="E44" s="41" t="s">
        <v>57</v>
      </c>
      <c r="F44" s="22"/>
      <c r="G44" s="569" t="s">
        <v>58</v>
      </c>
      <c r="H44" s="41"/>
      <c r="I44" s="41"/>
      <c r="J44" s="12"/>
    </row>
    <row r="45" spans="2:17" ht="23">
      <c r="B45" s="11"/>
      <c r="C45" s="41" t="s">
        <v>59</v>
      </c>
      <c r="E45" s="32"/>
      <c r="F45" s="22"/>
      <c r="G45" s="569" t="s">
        <v>60</v>
      </c>
      <c r="H45" s="41"/>
      <c r="I45" s="41"/>
      <c r="J45" s="12"/>
    </row>
    <row r="46" spans="2:17" ht="23">
      <c r="B46" s="11"/>
      <c r="C46" s="41" t="s">
        <v>61</v>
      </c>
      <c r="E46" s="32"/>
      <c r="F46" s="22"/>
      <c r="G46" s="569" t="s">
        <v>62</v>
      </c>
      <c r="H46" s="41"/>
      <c r="I46" s="41"/>
      <c r="J46" s="12"/>
      <c r="O46" s="667"/>
      <c r="P46" s="667"/>
      <c r="Q46" s="667"/>
    </row>
    <row r="47" spans="2:17" ht="40.5" customHeight="1">
      <c r="B47" s="11"/>
      <c r="C47" s="41" t="s">
        <v>63</v>
      </c>
      <c r="E47" s="32"/>
      <c r="F47" s="22"/>
      <c r="G47" s="569" t="s">
        <v>64</v>
      </c>
      <c r="J47" s="12"/>
      <c r="O47" s="666"/>
      <c r="P47" s="666"/>
      <c r="Q47" s="666"/>
    </row>
    <row r="48" spans="2:17" ht="37.15" customHeight="1">
      <c r="B48" s="11"/>
      <c r="C48" s="41" t="s">
        <v>65</v>
      </c>
      <c r="E48" s="32"/>
      <c r="F48" s="22"/>
      <c r="G48" s="569" t="s">
        <v>66</v>
      </c>
      <c r="J48" s="12"/>
    </row>
    <row r="49" spans="2:10" ht="28.5" customHeight="1">
      <c r="B49" s="11"/>
      <c r="C49" s="41"/>
      <c r="E49" s="32"/>
      <c r="F49" s="22"/>
      <c r="G49" s="569" t="s">
        <v>67</v>
      </c>
      <c r="J49" s="12"/>
    </row>
    <row r="50" spans="2:10" ht="30.4" customHeight="1">
      <c r="B50" s="11"/>
      <c r="C50" s="31"/>
      <c r="E50" s="32"/>
      <c r="F50" s="22"/>
      <c r="G50" s="569" t="s">
        <v>68</v>
      </c>
      <c r="J50" s="12"/>
    </row>
    <row r="51" spans="2:10" ht="23">
      <c r="B51" s="11"/>
      <c r="C51" s="31"/>
      <c r="E51" s="32"/>
      <c r="F51" s="22"/>
      <c r="G51" s="569" t="s">
        <v>69</v>
      </c>
      <c r="J51" s="12"/>
    </row>
    <row r="52" spans="2:10" ht="13" thickBot="1">
      <c r="B52" s="13"/>
      <c r="C52" s="33"/>
      <c r="D52" s="14"/>
      <c r="E52" s="33"/>
      <c r="F52" s="14"/>
      <c r="G52" s="33"/>
      <c r="H52" s="14"/>
      <c r="I52" s="33"/>
      <c r="J52" s="15"/>
    </row>
    <row r="53" spans="2:10" ht="13" thickTop="1"/>
    <row r="57" spans="2:10">
      <c r="G57" s="41"/>
    </row>
  </sheetData>
  <mergeCells count="2">
    <mergeCell ref="O47:Q47"/>
    <mergeCell ref="O46:Q46"/>
  </mergeCells>
  <hyperlinks>
    <hyperlink ref="E8" location="'CC1'!A1" display="EU CC1 - Composition of regulatory own funds" xr:uid="{CC3886D6-516D-44CA-AE7E-6988A68AC5AE}"/>
    <hyperlink ref="E9" location="'CC2'!A1" display="EU CC2 - reconciliation of regulatory own funds to balance sheet in the audited financial statements" xr:uid="{1873931F-08D9-45AD-ABF3-1E1257C843D5}"/>
    <hyperlink ref="G8" location="CCyB1!A1" display="EU CCyB1 - Geographical distribution of credit exposures relevant for the calculation of the countercyclical buffer" xr:uid="{AEBF6C49-D372-480F-9D6D-4D2848CA3409}"/>
    <hyperlink ref="C8" location="'OV1'!A1" display="EU OV1 - Overview of risk weighted exposure amounts" xr:uid="{E5DEB753-F634-48DE-9D4B-98654690D278}"/>
    <hyperlink ref="C9" location="'KM1'!A1" display="EU KM1 - Key metrics template" xr:uid="{9E8BAABD-580B-46E9-A39C-4D1C1DD9F45F}"/>
    <hyperlink ref="I8" location="'LR1'!A1" display="EU LR1 - LRSum: Summary reconciliation of accounting assets and leverage ratio exposures" xr:uid="{8577B98F-77AF-4BC9-B6BB-DC2A832276FC}"/>
    <hyperlink ref="I9" location="'LR2'!A1" display="EU LR2 - LRCom: Leverage ratio common disclosure" xr:uid="{B0490D59-AD4D-444C-B509-A67A77109155}"/>
    <hyperlink ref="I10" location="'LR3'!A1" display="EU LR3 - LRSpl: Split-up of on balance sheet exposures (excluding derivatives, SFTs and exempted exposures)" xr:uid="{5F1CE110-855F-4247-9766-E56533CF91EF}"/>
    <hyperlink ref="G9" location="CCyB2!A1" display="EU CCyB2 - Amount of institution-specific countercyclical capital buffer" xr:uid="{7F339947-2521-4931-B07C-43A0E640E2E4}"/>
    <hyperlink ref="C20" location="'LIQ1'!A1" display="EU LIQ1 - Quantitative information of LCR" xr:uid="{AFD0FAE4-F112-412E-BB16-9EA6F600A5D3}"/>
    <hyperlink ref="C21" location="LIQB!A1" display="EU LIQB  on qualitative information on LCR, which complements template EU LIQ1" xr:uid="{7388C8F6-E635-484D-8E32-89167814FBC7}"/>
    <hyperlink ref="C22" location="'LIQ2'!A1" display="EU LIQ2: Net Stable Funding Ratio " xr:uid="{27491500-57F8-4537-8344-AB13A43649F7}"/>
    <hyperlink ref="E20" location="'CR1'!A1" display="EU CR1: Performing and non-performing exposures and related provisions" xr:uid="{529D9AAE-037A-4C39-9AF2-8673DC1DF337}"/>
    <hyperlink ref="E21" location="'CR1-A'!A1" display="EU CR1-A: Maturity of exposures" xr:uid="{86AA7335-8F8C-4E55-9F62-0D6A9A1B5A70}"/>
    <hyperlink ref="E22" location="'CR2'!A1" display="EU CR2: Changes in the stock of non-performing loans and advances" xr:uid="{8F3B629B-44D9-4A6D-AA55-73412616A071}"/>
    <hyperlink ref="E23" location="'CQ1'!A1" display="EU CQ1: Credit quality of forborne exposures" xr:uid="{8879645B-7C9E-4A2A-8142-0A62CD190B9A}"/>
    <hyperlink ref="E24" location="'CQ4'!A1" display="EU CQ4: Quality of non-performing exposures by geography " xr:uid="{0C93E686-A999-4CF4-AE28-73750282DC80}"/>
    <hyperlink ref="E26" location="'CQ7'!A1" display="EU CQ7: Collateral obtained by taking possession and execution processes " xr:uid="{49AA7D0F-927F-4B36-93C8-2509A008773E}"/>
    <hyperlink ref="G20" location="'CR3'!A1" display="EU CR3 –  CRM techniques overview:  Disclosure of the use of credit risk mitigation techniques" xr:uid="{9F46CB7B-3BD3-49EE-8E19-A608C5DCB418}"/>
    <hyperlink ref="I20" location="'CR4'!A1" display="EU CR4 – standardised approach – Credit risk exposure and CRM effects" xr:uid="{8056087A-0AB0-48C8-A2AA-FCDFC5654B7C}"/>
    <hyperlink ref="I21" location="'CR5'!A1" display="EU CR5 – standardised approach" xr:uid="{A98C182A-F340-4093-B3D9-24B19BCB3069}"/>
    <hyperlink ref="C31" location="CR6_IRBA!A1" display="EU CR6 - IRB approach – Credit risk exposures by exposure class and PD range" xr:uid="{09B25676-708F-4917-8886-E42A4B7058DB}"/>
    <hyperlink ref="C32" location="'CR7'!A1" display="EU CR7 – IRB approach – Effect on the RWEAs of credit derivatives used as CRM techniques" xr:uid="{43B628D2-2D1C-4A48-97EC-5C77F4B55FDE}"/>
    <hyperlink ref="C33" location="'CR7-A'!A1" display="EU CR7-A – IRB approach – Disclosure of the extent of the use of CRM techniques" xr:uid="{BFDDB50C-B5A5-4269-91BE-3F9C0E132300}"/>
    <hyperlink ref="C34" location="'CR8'!A1" display="EU CR8 –  RWEA flow statements of credit risk exposures under the IRB approach " xr:uid="{7E33F790-511B-43C9-A428-B9ADC1716F7E}"/>
    <hyperlink ref="E31" location="'CR10'!A1" display="EU CR10 –  Specialised lending and equity exposures under the simple riskweighted approach" xr:uid="{18E1EE88-5833-41E1-BA07-0C0008EEDBC1}"/>
    <hyperlink ref="G31" location="'CCR1'!A1" display="EU CCR1 – Analysis of CCR exposure by approach" xr:uid="{43506A30-A5DF-4F22-BB50-6155D7C524A5}"/>
    <hyperlink ref="G32" location="'CCR2'!A1" display="EU CCR2 – Transactions subject to own funds requirements for CVA risk" xr:uid="{11C95ED6-571A-4C1D-AE6D-34220AE2C2F4}"/>
    <hyperlink ref="G33" location="'CCR3'!A1" display="EU CCR3 – Standardised approach – CCR exposures by regulatory exposure class and risk weights" xr:uid="{D0E206E7-5308-4966-B1D9-E044CEECB75E}"/>
    <hyperlink ref="G34" location="CCR4_IRBA!A1" display="EU CCR4 - IRB approach – CCR exposures by exposure class and PD scale" xr:uid="{D5A99C81-9CCE-4CC7-9566-B2A637356F5B}"/>
    <hyperlink ref="G35" location="'CCR5'!A1" display="EU CCR5 – Composition of collateral for CCR exposures" xr:uid="{D415C951-CE20-49C5-9AF3-EBDB800CC47D}"/>
    <hyperlink ref="G36" location="'CCR7'!A1" display="EU CCR7 – RWEA flow statements of CCR exposures under the IMM" xr:uid="{53455748-3B85-4435-A0EC-A468F7881D55}"/>
    <hyperlink ref="G37" location="'CCR8'!A1" display="EU CCR8 – Exposures to CCPs" xr:uid="{F5CAC33E-753D-490A-B1CF-3C1CCD2C63F2}"/>
    <hyperlink ref="I31" location="'SEC1'!A1" display="EU-SEC1 - Securitisation exposures in the non-trading book" xr:uid="{5D3F7ABA-06D7-4B1A-89B3-FB8D8704E50A}"/>
    <hyperlink ref="I32" location="'SEC4'!A1" display="EU-SEC4 - Securitisation exposures in the non-trading book and associated regulatory capital requirements - institution acting as investor" xr:uid="{867CD804-1E07-41CF-9B5A-6273B6B65E2C}"/>
    <hyperlink ref="C44" location="'MR1'!A1" display="EU MR1 - Market risk under the standardised approach" xr:uid="{0877033E-6B84-4447-90BB-E02AA9B644C5}"/>
    <hyperlink ref="C45" location="'MR2-A'!A1" display="EU MR2-A - Market risk under the internal Model Approach (IMA)" xr:uid="{C542F1CB-A1FC-4F17-9562-DA56D3CF380F}"/>
    <hyperlink ref="C46" location="'MR2-B'!A1" display="EU MR2-B - RWA flow statements of market risk exposures under the IMA" xr:uid="{43CA0F8A-251B-4478-9326-1E11BB53B251}"/>
    <hyperlink ref="C47" location="'MR3'!A1" display="EU MR3 - IMA values for trading portfolios" xr:uid="{9CC95613-1041-499E-9561-30BB266F1584}"/>
    <hyperlink ref="C48" location="'MR4'!A1" display="EU MR4 - Comparison of VaR estimates with gains/losses" xr:uid="{323E684E-FAC6-45CD-AB89-67BE533B1E86}"/>
    <hyperlink ref="E44" location="IRRBB1!A1" display="EU IRRBB1 - Interest rate risks of non-trading book activities" xr:uid="{59F2F752-F895-4641-B285-EEF43C4CB907}"/>
    <hyperlink ref="E25" location="'CQ5'!A1" display="EU CQ5: Credit quality of loans and advances by industry" xr:uid="{857DAE6B-3D18-49DD-85D9-CA6760C63920}"/>
    <hyperlink ref="G44:I44" location="'ESG table 1'!A1" display="ESG table 1 - Qualitative information on Environmental risk" xr:uid="{FEFA3394-E0DB-4DB5-8C1A-DCD70F7CA1F4}"/>
    <hyperlink ref="G45:I45" location="'ESG table 2'!A1" display="ESG table 2 - Qualitative information on Social risk" xr:uid="{30FE50AE-CE15-4829-A2DC-B3134DA23EC7}"/>
    <hyperlink ref="G46:I46" location="'ESG table 3'!A1" display="ESG table 3 - Qualitative information on Governance risk" xr:uid="{CA98B104-7235-4C54-8B6B-3F04F13385BF}"/>
    <hyperlink ref="G47" location="'ESG1'!A1" display="ESG1 - Banking book - Climate change transition risk: credit quality of exposures by sector, emissions and residual maturity" xr:uid="{70CEF667-F3D7-4A25-AA4E-F727710B4D48}"/>
    <hyperlink ref="G48" location="'ESG2'!A1" display="ESG2 - Banking book - Climate change transition risk: loans collateralised by immovable property - energy efficiency of the collateral" xr:uid="{F296236C-AA48-4DEF-BB63-477343924D1F}"/>
    <hyperlink ref="G49" location="'ESG4'!A1" display="ESG4 - Banking book - Climate change transition risk: exposures to top 20 carbon-intensive firms" xr:uid="{0B209628-92A5-4525-86CA-14F68FACAA8C}"/>
    <hyperlink ref="G50" location="'ESG5'!A1" display="ESG5 - Banking book - Climate change physical risk: exposures subject to physical risk" xr:uid="{B7F883DE-7D78-4DFD-9FB1-C8D611BF51D1}"/>
    <hyperlink ref="G51" location="'ESG10'!A1" display="ESG10 - Other climate change mitigating actions not covered in Regulation (EU) 2020/852" xr:uid="{2F7BE746-C357-4C99-88C9-8E7468EA78FD}"/>
  </hyperlinks>
  <pageMargins left="0.7" right="0.7" top="0.75" bottom="0.75" header="0.3" footer="0.3"/>
  <pageSetup paperSize="9" scale="50"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R18"/>
  <sheetViews>
    <sheetView showGridLines="0" zoomScaleNormal="100" workbookViewId="0">
      <selection activeCell="C7" sqref="C7"/>
    </sheetView>
  </sheetViews>
  <sheetFormatPr defaultRowHeight="12.5"/>
  <cols>
    <col min="1" max="1" width="9.7265625" customWidth="1"/>
    <col min="2" max="2" width="92.54296875" customWidth="1"/>
    <col min="3" max="3" width="28.26953125" style="25" customWidth="1"/>
    <col min="4" max="18" width="9" customWidth="1"/>
    <col min="19" max="20" width="9.26953125" bestFit="1" customWidth="1"/>
  </cols>
  <sheetData>
    <row r="1" spans="1:18" ht="15" customHeight="1"/>
    <row r="2" spans="1:18" ht="15" customHeight="1"/>
    <row r="3" spans="1:18" ht="15" customHeight="1"/>
    <row r="4" spans="1:18" ht="15" customHeight="1">
      <c r="B4" s="7"/>
      <c r="C4" s="72"/>
      <c r="D4" s="6"/>
      <c r="E4" s="6"/>
      <c r="F4" s="6"/>
      <c r="G4" s="6"/>
      <c r="H4" s="6"/>
      <c r="I4" s="6"/>
      <c r="J4" s="6"/>
      <c r="K4" s="6"/>
      <c r="L4" s="6"/>
      <c r="M4" s="6"/>
      <c r="N4" s="6"/>
      <c r="O4" s="6"/>
      <c r="P4" s="6"/>
      <c r="Q4" s="6"/>
      <c r="R4" s="6"/>
    </row>
    <row r="5" spans="1:18" ht="15.5">
      <c r="A5" s="82" t="s">
        <v>606</v>
      </c>
      <c r="B5" s="74"/>
      <c r="C5" s="75"/>
    </row>
    <row r="6" spans="1:18" ht="13">
      <c r="A6" s="207" t="s">
        <v>408</v>
      </c>
      <c r="B6" s="73"/>
      <c r="C6" s="71" t="s">
        <v>519</v>
      </c>
    </row>
    <row r="7" spans="1:18" ht="13">
      <c r="A7" s="53" t="s">
        <v>607</v>
      </c>
      <c r="B7" s="1" t="s">
        <v>608</v>
      </c>
      <c r="C7" s="310">
        <v>301284982799.54993</v>
      </c>
    </row>
    <row r="8" spans="1:18">
      <c r="A8" s="52" t="s">
        <v>609</v>
      </c>
      <c r="B8" s="49" t="s">
        <v>610</v>
      </c>
      <c r="C8" s="307">
        <v>0</v>
      </c>
    </row>
    <row r="9" spans="1:18">
      <c r="A9" s="52" t="s">
        <v>611</v>
      </c>
      <c r="B9" s="49" t="s">
        <v>612</v>
      </c>
      <c r="C9" s="307">
        <v>301284982799.54993</v>
      </c>
    </row>
    <row r="10" spans="1:18">
      <c r="A10" s="52" t="s">
        <v>613</v>
      </c>
      <c r="B10" s="219" t="s">
        <v>614</v>
      </c>
      <c r="C10" s="307">
        <v>0</v>
      </c>
    </row>
    <row r="11" spans="1:18">
      <c r="A11" s="52" t="s">
        <v>615</v>
      </c>
      <c r="B11" s="219" t="s">
        <v>616</v>
      </c>
      <c r="C11" s="307">
        <v>51610236655.25</v>
      </c>
    </row>
    <row r="12" spans="1:18">
      <c r="A12" s="52" t="s">
        <v>617</v>
      </c>
      <c r="B12" s="219" t="s">
        <v>618</v>
      </c>
      <c r="C12" s="307">
        <v>6329617981.8353386</v>
      </c>
    </row>
    <row r="13" spans="1:18">
      <c r="A13" s="52" t="s">
        <v>619</v>
      </c>
      <c r="B13" s="219" t="s">
        <v>620</v>
      </c>
      <c r="C13" s="307">
        <v>6650105240.2346611</v>
      </c>
    </row>
    <row r="14" spans="1:18">
      <c r="A14" s="52" t="s">
        <v>621</v>
      </c>
      <c r="B14" s="219" t="s">
        <v>622</v>
      </c>
      <c r="C14" s="307">
        <v>85003945603.25</v>
      </c>
    </row>
    <row r="15" spans="1:18">
      <c r="A15" s="52" t="s">
        <v>623</v>
      </c>
      <c r="B15" s="219" t="s">
        <v>624</v>
      </c>
      <c r="C15" s="307">
        <v>15980246303.26</v>
      </c>
    </row>
    <row r="16" spans="1:18">
      <c r="A16" s="52" t="s">
        <v>625</v>
      </c>
      <c r="B16" s="219" t="s">
        <v>626</v>
      </c>
      <c r="C16" s="307">
        <v>73426413647.699997</v>
      </c>
    </row>
    <row r="17" spans="1:3">
      <c r="A17" s="52" t="s">
        <v>627</v>
      </c>
      <c r="B17" s="219" t="s">
        <v>628</v>
      </c>
      <c r="C17" s="307">
        <v>136736489.63</v>
      </c>
    </row>
    <row r="18" spans="1:3" ht="13" thickBot="1">
      <c r="A18" s="440" t="s">
        <v>629</v>
      </c>
      <c r="B18" s="452" t="s">
        <v>630</v>
      </c>
      <c r="C18" s="449">
        <v>62147680878.389923</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S41"/>
  <sheetViews>
    <sheetView showGridLines="0" topLeftCell="C28" zoomScaleNormal="100" workbookViewId="0">
      <selection activeCell="G41" sqref="G41"/>
    </sheetView>
  </sheetViews>
  <sheetFormatPr defaultRowHeight="12.5"/>
  <cols>
    <col min="1" max="1" width="9.7265625" style="52" customWidth="1"/>
    <col min="2" max="2" width="81" customWidth="1"/>
    <col min="3" max="10" width="15.7265625" customWidth="1"/>
    <col min="11" max="19" width="9" customWidth="1"/>
    <col min="20" max="21" width="9.26953125" bestFit="1" customWidth="1"/>
  </cols>
  <sheetData>
    <row r="1" spans="1:19" ht="15" customHeight="1"/>
    <row r="2" spans="1:19" ht="15" customHeight="1"/>
    <row r="3" spans="1:19" ht="15" customHeight="1"/>
    <row r="4" spans="1:19" ht="15" customHeight="1">
      <c r="C4" s="25" t="s">
        <v>70</v>
      </c>
      <c r="D4" s="25" t="s">
        <v>71</v>
      </c>
      <c r="E4" s="25" t="s">
        <v>72</v>
      </c>
      <c r="F4" s="25" t="s">
        <v>116</v>
      </c>
      <c r="G4" s="25" t="s">
        <v>117</v>
      </c>
      <c r="H4" s="25" t="s">
        <v>450</v>
      </c>
      <c r="I4" s="25" t="s">
        <v>451</v>
      </c>
      <c r="J4" s="25" t="s">
        <v>452</v>
      </c>
      <c r="K4" s="6"/>
      <c r="L4" s="6"/>
      <c r="M4" s="6"/>
      <c r="N4" s="6"/>
      <c r="O4" s="6"/>
      <c r="P4" s="6"/>
      <c r="Q4" s="6"/>
      <c r="R4" s="6"/>
      <c r="S4" s="6"/>
    </row>
    <row r="5" spans="1:19" ht="15.5">
      <c r="A5" s="79" t="s">
        <v>19</v>
      </c>
      <c r="B5" s="74"/>
      <c r="C5" s="74"/>
      <c r="D5" s="74"/>
      <c r="E5" s="74"/>
      <c r="F5" s="74"/>
      <c r="G5" s="74"/>
      <c r="H5" s="74"/>
      <c r="I5" s="74"/>
      <c r="J5" s="74"/>
    </row>
    <row r="6" spans="1:19">
      <c r="A6" s="78"/>
      <c r="B6" s="19"/>
      <c r="C6" s="679" t="s">
        <v>631</v>
      </c>
      <c r="D6" s="679"/>
      <c r="E6" s="679"/>
      <c r="F6" s="679"/>
      <c r="G6" s="679" t="s">
        <v>632</v>
      </c>
      <c r="H6" s="679"/>
      <c r="I6" s="679"/>
      <c r="J6" s="679"/>
    </row>
    <row r="7" spans="1:19" ht="13">
      <c r="A7" s="51" t="s">
        <v>179</v>
      </c>
      <c r="B7" s="73"/>
      <c r="C7" s="80"/>
      <c r="D7" s="80"/>
      <c r="E7" s="80"/>
      <c r="F7" s="80"/>
      <c r="G7" s="80"/>
      <c r="H7" s="80"/>
      <c r="I7" s="80"/>
      <c r="J7" s="80"/>
    </row>
    <row r="8" spans="1:19">
      <c r="A8" s="52" t="s">
        <v>633</v>
      </c>
      <c r="B8" s="50" t="s">
        <v>634</v>
      </c>
      <c r="C8" s="269">
        <v>45107</v>
      </c>
      <c r="D8" s="269">
        <v>45016</v>
      </c>
      <c r="E8" s="269">
        <v>44926</v>
      </c>
      <c r="F8" s="269">
        <v>44834</v>
      </c>
      <c r="G8" s="269">
        <v>45107</v>
      </c>
      <c r="H8" s="269">
        <v>45016</v>
      </c>
      <c r="I8" s="269">
        <v>44926</v>
      </c>
      <c r="J8" s="269">
        <v>44834</v>
      </c>
    </row>
    <row r="9" spans="1:19">
      <c r="A9" s="52" t="s">
        <v>635</v>
      </c>
      <c r="B9" s="50" t="s">
        <v>636</v>
      </c>
      <c r="C9" s="48">
        <v>12</v>
      </c>
      <c r="D9" s="48">
        <v>12</v>
      </c>
      <c r="E9" s="48">
        <v>12</v>
      </c>
      <c r="F9" s="48">
        <v>12</v>
      </c>
      <c r="G9" s="48">
        <v>12</v>
      </c>
      <c r="H9" s="48">
        <v>12</v>
      </c>
      <c r="I9" s="48">
        <v>12</v>
      </c>
      <c r="J9" s="48">
        <v>12</v>
      </c>
    </row>
    <row r="10" spans="1:19" ht="13">
      <c r="A10" s="633"/>
      <c r="B10" s="630" t="s">
        <v>637</v>
      </c>
      <c r="C10" s="634"/>
      <c r="D10" s="634"/>
      <c r="E10" s="634"/>
      <c r="F10" s="634"/>
      <c r="G10" s="634"/>
      <c r="H10" s="634"/>
      <c r="I10" s="634"/>
      <c r="J10" s="634"/>
    </row>
    <row r="11" spans="1:19">
      <c r="A11" s="52">
        <v>1</v>
      </c>
      <c r="B11" s="50" t="s">
        <v>638</v>
      </c>
      <c r="C11" s="270"/>
      <c r="D11" s="270"/>
      <c r="E11" s="270"/>
      <c r="F11" s="270"/>
      <c r="G11" s="511">
        <v>96571578904.5</v>
      </c>
      <c r="H11" s="328">
        <v>91145108676.083328</v>
      </c>
      <c r="I11" s="328">
        <v>91928190662.666672</v>
      </c>
      <c r="J11" s="328">
        <v>96638363344.75</v>
      </c>
    </row>
    <row r="12" spans="1:19" ht="13">
      <c r="A12" s="633"/>
      <c r="B12" s="630" t="s">
        <v>639</v>
      </c>
      <c r="C12" s="635"/>
      <c r="D12" s="635"/>
      <c r="E12" s="635"/>
      <c r="F12" s="635"/>
      <c r="G12" s="636"/>
      <c r="H12" s="637"/>
      <c r="I12" s="637"/>
      <c r="J12" s="637"/>
    </row>
    <row r="13" spans="1:19">
      <c r="A13" s="52">
        <v>2</v>
      </c>
      <c r="B13" s="50" t="s">
        <v>640</v>
      </c>
      <c r="C13" s="511">
        <v>146883086519.16666</v>
      </c>
      <c r="D13" s="328">
        <v>145644506274</v>
      </c>
      <c r="E13" s="328">
        <v>144046143661.5</v>
      </c>
      <c r="F13" s="328">
        <v>141636479598.33334</v>
      </c>
      <c r="G13" s="511">
        <v>10320323774.583334</v>
      </c>
      <c r="H13" s="328">
        <v>10360552476.166666</v>
      </c>
      <c r="I13" s="328">
        <v>10275921106.333334</v>
      </c>
      <c r="J13" s="328">
        <v>10058825335.583334</v>
      </c>
    </row>
    <row r="14" spans="1:19">
      <c r="A14" s="52">
        <v>3</v>
      </c>
      <c r="B14" s="81" t="s">
        <v>641</v>
      </c>
      <c r="C14" s="511">
        <v>92102126588.333328</v>
      </c>
      <c r="D14" s="328">
        <v>91261174695.583328</v>
      </c>
      <c r="E14" s="328">
        <v>90551698781.583328</v>
      </c>
      <c r="F14" s="328">
        <v>89660405553.083328</v>
      </c>
      <c r="G14" s="511">
        <v>4605106329.416667</v>
      </c>
      <c r="H14" s="328">
        <v>4563058734.833333</v>
      </c>
      <c r="I14" s="328">
        <v>4527584939.166667</v>
      </c>
      <c r="J14" s="328">
        <v>4483020277.75</v>
      </c>
    </row>
    <row r="15" spans="1:19">
      <c r="A15" s="52">
        <v>4</v>
      </c>
      <c r="B15" s="81" t="s">
        <v>642</v>
      </c>
      <c r="C15" s="511">
        <v>44023533836.583336</v>
      </c>
      <c r="D15" s="328">
        <v>44710315497.083336</v>
      </c>
      <c r="E15" s="328">
        <v>44537868313.083336</v>
      </c>
      <c r="F15" s="328">
        <v>43477424714.333336</v>
      </c>
      <c r="G15" s="511">
        <v>5715217445.166667</v>
      </c>
      <c r="H15" s="328">
        <v>5797493741.333333</v>
      </c>
      <c r="I15" s="328">
        <v>5748336167.166667</v>
      </c>
      <c r="J15" s="328">
        <v>5575805057.833333</v>
      </c>
    </row>
    <row r="16" spans="1:19">
      <c r="A16" s="52">
        <v>5</v>
      </c>
      <c r="B16" s="50" t="s">
        <v>643</v>
      </c>
      <c r="C16" s="511">
        <v>85201653777.916672</v>
      </c>
      <c r="D16" s="328">
        <v>82742745229.583328</v>
      </c>
      <c r="E16" s="328">
        <v>84174089611.666672</v>
      </c>
      <c r="F16" s="328">
        <v>86184938297.833328</v>
      </c>
      <c r="G16" s="511">
        <v>49426596050.249992</v>
      </c>
      <c r="H16" s="328">
        <v>47540334277.166672</v>
      </c>
      <c r="I16" s="328">
        <v>48974286618.583328</v>
      </c>
      <c r="J16" s="328">
        <v>51400439989.583336</v>
      </c>
    </row>
    <row r="17" spans="1:10">
      <c r="A17" s="52">
        <v>6</v>
      </c>
      <c r="B17" s="81" t="s">
        <v>644</v>
      </c>
      <c r="C17" s="511">
        <v>10920551613.25</v>
      </c>
      <c r="D17" s="328">
        <v>9862066418.25</v>
      </c>
      <c r="E17" s="328">
        <v>10089601909.5</v>
      </c>
      <c r="F17" s="328">
        <v>10194476492.333334</v>
      </c>
      <c r="G17" s="511">
        <v>2474393929.4166665</v>
      </c>
      <c r="H17" s="328">
        <v>2265732693.8333335</v>
      </c>
      <c r="I17" s="328">
        <v>2324177600.1666665</v>
      </c>
      <c r="J17" s="328">
        <v>2350418671.3333335</v>
      </c>
    </row>
    <row r="18" spans="1:10">
      <c r="A18" s="52">
        <v>7</v>
      </c>
      <c r="B18" s="81" t="s">
        <v>645</v>
      </c>
      <c r="C18" s="511">
        <v>69482079544.75</v>
      </c>
      <c r="D18" s="328">
        <v>68868267016</v>
      </c>
      <c r="E18" s="328">
        <v>70601729118.75</v>
      </c>
      <c r="F18" s="328">
        <v>72199701311.583328</v>
      </c>
      <c r="G18" s="511">
        <v>42153179500.916664</v>
      </c>
      <c r="H18" s="328">
        <v>41262189788</v>
      </c>
      <c r="I18" s="328">
        <v>43167350435</v>
      </c>
      <c r="J18" s="328">
        <v>45259260824.333336</v>
      </c>
    </row>
    <row r="19" spans="1:10">
      <c r="A19" s="52">
        <v>8</v>
      </c>
      <c r="B19" s="81" t="s">
        <v>646</v>
      </c>
      <c r="C19" s="511">
        <v>4799022619.916667</v>
      </c>
      <c r="D19" s="328">
        <v>4012411795.3333335</v>
      </c>
      <c r="E19" s="328">
        <v>3482758583.4166665</v>
      </c>
      <c r="F19" s="328">
        <v>3790760493.9166665</v>
      </c>
      <c r="G19" s="511">
        <v>4799022619.916667</v>
      </c>
      <c r="H19" s="328">
        <v>4012411795.3333335</v>
      </c>
      <c r="I19" s="328">
        <v>3482758583.4166665</v>
      </c>
      <c r="J19" s="328">
        <v>3790760493.9166665</v>
      </c>
    </row>
    <row r="20" spans="1:10">
      <c r="A20" s="52">
        <v>9</v>
      </c>
      <c r="B20" s="50" t="s">
        <v>647</v>
      </c>
      <c r="C20" s="512"/>
      <c r="D20" s="329"/>
      <c r="E20" s="329"/>
      <c r="F20" s="329"/>
      <c r="G20" s="511">
        <v>569592768.25</v>
      </c>
      <c r="H20" s="328">
        <v>475399510.41666669</v>
      </c>
      <c r="I20" s="328">
        <v>440235538.83333331</v>
      </c>
      <c r="J20" s="328">
        <v>366302712.75</v>
      </c>
    </row>
    <row r="21" spans="1:10">
      <c r="A21" s="52">
        <v>10</v>
      </c>
      <c r="B21" s="50" t="s">
        <v>648</v>
      </c>
      <c r="C21" s="511">
        <v>48953754894.583328</v>
      </c>
      <c r="D21" s="328">
        <v>48278964990.166672</v>
      </c>
      <c r="E21" s="328">
        <v>47551495503.333336</v>
      </c>
      <c r="F21" s="328">
        <v>46596378613</v>
      </c>
      <c r="G21" s="511">
        <v>10410395730.75</v>
      </c>
      <c r="H21" s="328">
        <v>10373054244.916666</v>
      </c>
      <c r="I21" s="328">
        <v>10310348330.5</v>
      </c>
      <c r="J21" s="328">
        <v>10055530959.5</v>
      </c>
    </row>
    <row r="22" spans="1:10">
      <c r="A22" s="52">
        <v>11</v>
      </c>
      <c r="B22" s="81" t="s">
        <v>649</v>
      </c>
      <c r="C22" s="511">
        <v>5283965162.666667</v>
      </c>
      <c r="D22" s="328">
        <v>5394542025.583333</v>
      </c>
      <c r="E22" s="328">
        <v>5454065173.833333</v>
      </c>
      <c r="F22" s="328">
        <v>5274980711.25</v>
      </c>
      <c r="G22" s="511">
        <v>5283965162.666667</v>
      </c>
      <c r="H22" s="328">
        <v>5394542025.583333</v>
      </c>
      <c r="I22" s="328">
        <v>5454065173.833333</v>
      </c>
      <c r="J22" s="328">
        <v>5274980711.25</v>
      </c>
    </row>
    <row r="23" spans="1:10">
      <c r="A23" s="52">
        <v>12</v>
      </c>
      <c r="B23" s="81" t="s">
        <v>650</v>
      </c>
      <c r="C23" s="271">
        <v>0</v>
      </c>
      <c r="D23" s="328">
        <v>0</v>
      </c>
      <c r="E23" s="328">
        <v>0</v>
      </c>
      <c r="F23" s="328">
        <v>0</v>
      </c>
      <c r="G23" s="271">
        <v>0</v>
      </c>
      <c r="H23" s="328">
        <v>0</v>
      </c>
      <c r="I23" s="328">
        <v>0</v>
      </c>
      <c r="J23" s="328">
        <v>0</v>
      </c>
    </row>
    <row r="24" spans="1:10">
      <c r="A24" s="52">
        <v>13</v>
      </c>
      <c r="B24" s="81" t="s">
        <v>651</v>
      </c>
      <c r="C24" s="511">
        <v>43669789731.916664</v>
      </c>
      <c r="D24" s="328">
        <v>42884422964.583336</v>
      </c>
      <c r="E24" s="328">
        <v>42097430329.5</v>
      </c>
      <c r="F24" s="328">
        <v>41321397901.75</v>
      </c>
      <c r="G24" s="511">
        <v>5126430568.083333</v>
      </c>
      <c r="H24" s="328">
        <v>4978512219.333333</v>
      </c>
      <c r="I24" s="328">
        <v>4856283156.666667</v>
      </c>
      <c r="J24" s="328">
        <v>4780550248.25</v>
      </c>
    </row>
    <row r="25" spans="1:10">
      <c r="A25" s="52">
        <v>14</v>
      </c>
      <c r="B25" s="50" t="s">
        <v>652</v>
      </c>
      <c r="C25" s="511">
        <v>845325520.25</v>
      </c>
      <c r="D25" s="328">
        <v>825640868.66666663</v>
      </c>
      <c r="E25" s="328">
        <v>836487904.58333337</v>
      </c>
      <c r="F25" s="328">
        <v>962486002.33333337</v>
      </c>
      <c r="G25" s="511">
        <v>521340227.91666669</v>
      </c>
      <c r="H25" s="328">
        <v>547126835</v>
      </c>
      <c r="I25" s="328">
        <v>524266240.66666669</v>
      </c>
      <c r="J25" s="328">
        <v>633773665.08333337</v>
      </c>
    </row>
    <row r="26" spans="1:10">
      <c r="A26" s="52">
        <v>15</v>
      </c>
      <c r="B26" s="50" t="s">
        <v>653</v>
      </c>
      <c r="C26" s="511">
        <v>21648713858</v>
      </c>
      <c r="D26" s="328">
        <v>21458861640.916668</v>
      </c>
      <c r="E26" s="328">
        <v>21427912725.083332</v>
      </c>
      <c r="F26" s="328">
        <v>21455401554.416668</v>
      </c>
      <c r="G26" s="511">
        <v>1271541384.6666667</v>
      </c>
      <c r="H26" s="328">
        <v>1366358429.4166667</v>
      </c>
      <c r="I26" s="328">
        <v>1419020685.5833333</v>
      </c>
      <c r="J26" s="328">
        <v>1574304840</v>
      </c>
    </row>
    <row r="27" spans="1:10" ht="13">
      <c r="A27" s="53">
        <v>16</v>
      </c>
      <c r="B27" s="77" t="s">
        <v>654</v>
      </c>
      <c r="C27" s="513"/>
      <c r="D27" s="330"/>
      <c r="E27" s="330"/>
      <c r="F27" s="330"/>
      <c r="G27" s="514">
        <v>72519789936.416672</v>
      </c>
      <c r="H27" s="331">
        <v>70662825773.083344</v>
      </c>
      <c r="I27" s="331">
        <v>71944078520.5</v>
      </c>
      <c r="J27" s="331">
        <v>74089177502.5</v>
      </c>
    </row>
    <row r="28" spans="1:10" ht="13">
      <c r="A28" s="633"/>
      <c r="B28" s="630" t="s">
        <v>655</v>
      </c>
      <c r="C28" s="636"/>
      <c r="D28" s="637"/>
      <c r="E28" s="637"/>
      <c r="F28" s="637"/>
      <c r="G28" s="636"/>
      <c r="H28" s="637"/>
      <c r="I28" s="637"/>
      <c r="J28" s="637"/>
    </row>
    <row r="29" spans="1:10">
      <c r="A29" s="52">
        <v>17</v>
      </c>
      <c r="B29" s="50" t="s">
        <v>656</v>
      </c>
      <c r="C29" s="511">
        <v>33193998566.855831</v>
      </c>
      <c r="D29" s="328">
        <v>35102101560.027496</v>
      </c>
      <c r="E29" s="328">
        <v>34379200349.808327</v>
      </c>
      <c r="F29" s="328">
        <v>36534003407.745003</v>
      </c>
      <c r="G29" s="515">
        <v>69556801.166666672</v>
      </c>
      <c r="H29" s="332">
        <v>135441564.66666666</v>
      </c>
      <c r="I29" s="332">
        <v>118840100</v>
      </c>
      <c r="J29" s="332">
        <v>124988737.5</v>
      </c>
    </row>
    <row r="30" spans="1:10">
      <c r="A30" s="52">
        <v>18</v>
      </c>
      <c r="B30" s="50" t="s">
        <v>657</v>
      </c>
      <c r="C30" s="511">
        <v>4785899295.75</v>
      </c>
      <c r="D30" s="328">
        <v>5730271974.583333</v>
      </c>
      <c r="E30" s="328">
        <v>6983208243.666667</v>
      </c>
      <c r="F30" s="328">
        <v>7512064793.5</v>
      </c>
      <c r="G30" s="515">
        <v>3783038208.8333335</v>
      </c>
      <c r="H30" s="332">
        <v>4722323555.25</v>
      </c>
      <c r="I30" s="332">
        <v>5998285095</v>
      </c>
      <c r="J30" s="332">
        <v>6555020947.166667</v>
      </c>
    </row>
    <row r="31" spans="1:10">
      <c r="A31" s="52">
        <v>19</v>
      </c>
      <c r="B31" s="50" t="s">
        <v>658</v>
      </c>
      <c r="C31" s="511">
        <v>11275937121</v>
      </c>
      <c r="D31" s="328">
        <v>10997609961.333334</v>
      </c>
      <c r="E31" s="328">
        <v>10481167887.333334</v>
      </c>
      <c r="F31" s="328">
        <v>10040441043.666666</v>
      </c>
      <c r="G31" s="515">
        <v>5785512512.333333</v>
      </c>
      <c r="H31" s="332">
        <v>5484940967.083333</v>
      </c>
      <c r="I31" s="332">
        <v>5006578419.916667</v>
      </c>
      <c r="J31" s="332">
        <v>4721459823.666667</v>
      </c>
    </row>
    <row r="32" spans="1:10" ht="37.5">
      <c r="A32" s="52" t="s">
        <v>659</v>
      </c>
      <c r="B32" s="50" t="s">
        <v>660</v>
      </c>
      <c r="C32" s="512"/>
      <c r="D32" s="329"/>
      <c r="E32" s="329"/>
      <c r="F32" s="329"/>
      <c r="G32" s="273">
        <v>0</v>
      </c>
      <c r="H32" s="332">
        <v>0</v>
      </c>
      <c r="I32" s="332">
        <v>0</v>
      </c>
      <c r="J32" s="332">
        <v>0</v>
      </c>
    </row>
    <row r="33" spans="1:10">
      <c r="A33" s="52" t="s">
        <v>661</v>
      </c>
      <c r="B33" s="50" t="s">
        <v>662</v>
      </c>
      <c r="C33" s="512"/>
      <c r="D33" s="329"/>
      <c r="E33" s="329"/>
      <c r="F33" s="329"/>
      <c r="G33" s="273">
        <v>0</v>
      </c>
      <c r="H33" s="332">
        <v>0</v>
      </c>
      <c r="I33" s="332">
        <v>0</v>
      </c>
      <c r="J33" s="332">
        <v>0</v>
      </c>
    </row>
    <row r="34" spans="1:10" ht="13">
      <c r="A34" s="53">
        <v>20</v>
      </c>
      <c r="B34" s="77" t="s">
        <v>663</v>
      </c>
      <c r="C34" s="514">
        <v>49255834983.605835</v>
      </c>
      <c r="D34" s="331">
        <v>51829983495.944168</v>
      </c>
      <c r="E34" s="331">
        <v>51843576480.808327</v>
      </c>
      <c r="F34" s="331">
        <v>54086509244.911667</v>
      </c>
      <c r="G34" s="516">
        <v>9638107522.3333321</v>
      </c>
      <c r="H34" s="333">
        <v>10342706087</v>
      </c>
      <c r="I34" s="333">
        <v>11123703614.916668</v>
      </c>
      <c r="J34" s="333">
        <v>11401469508.333334</v>
      </c>
    </row>
    <row r="35" spans="1:10">
      <c r="A35" s="52" t="s">
        <v>237</v>
      </c>
      <c r="B35" s="50" t="s">
        <v>664</v>
      </c>
      <c r="C35" s="511"/>
      <c r="D35" s="328"/>
      <c r="E35" s="328"/>
      <c r="F35" s="328"/>
      <c r="G35" s="515"/>
      <c r="H35" s="332"/>
      <c r="I35" s="332"/>
      <c r="J35" s="332"/>
    </row>
    <row r="36" spans="1:10">
      <c r="A36" s="52" t="s">
        <v>240</v>
      </c>
      <c r="B36" s="50" t="s">
        <v>665</v>
      </c>
      <c r="C36" s="511"/>
      <c r="D36" s="328"/>
      <c r="E36" s="328"/>
      <c r="F36" s="328"/>
      <c r="G36" s="515"/>
      <c r="H36" s="332"/>
      <c r="I36" s="332"/>
      <c r="J36" s="332"/>
    </row>
    <row r="37" spans="1:10">
      <c r="A37" s="52" t="s">
        <v>243</v>
      </c>
      <c r="B37" s="50" t="s">
        <v>666</v>
      </c>
      <c r="C37" s="511">
        <v>49110098392.833336</v>
      </c>
      <c r="D37" s="328">
        <v>51654492373.416664</v>
      </c>
      <c r="E37" s="328">
        <v>51653313829.416664</v>
      </c>
      <c r="F37" s="328">
        <v>53859005243.75</v>
      </c>
      <c r="G37" s="515">
        <v>9638107522.333334</v>
      </c>
      <c r="H37" s="332">
        <v>10342706087</v>
      </c>
      <c r="I37" s="332">
        <v>11123703614.916666</v>
      </c>
      <c r="J37" s="332">
        <v>11401469508.333334</v>
      </c>
    </row>
    <row r="38" spans="1:10" ht="13">
      <c r="A38" s="633"/>
      <c r="B38" s="630" t="s">
        <v>667</v>
      </c>
      <c r="C38" s="635"/>
      <c r="D38" s="637"/>
      <c r="E38" s="637"/>
      <c r="F38" s="637"/>
      <c r="G38" s="636"/>
      <c r="H38" s="637"/>
      <c r="I38" s="637"/>
      <c r="J38" s="637"/>
    </row>
    <row r="39" spans="1:10" ht="13">
      <c r="A39" s="53" t="s">
        <v>668</v>
      </c>
      <c r="B39" s="77" t="s">
        <v>669</v>
      </c>
      <c r="C39" s="272"/>
      <c r="D39" s="330"/>
      <c r="E39" s="330"/>
      <c r="F39" s="330"/>
      <c r="G39" s="514">
        <v>96571578904.5</v>
      </c>
      <c r="H39" s="331">
        <v>91145108676.083328</v>
      </c>
      <c r="I39" s="331">
        <v>91928190662.666672</v>
      </c>
      <c r="J39" s="331">
        <v>96638363344.75</v>
      </c>
    </row>
    <row r="40" spans="1:10" ht="13">
      <c r="A40" s="53">
        <v>22</v>
      </c>
      <c r="B40" s="77" t="s">
        <v>670</v>
      </c>
      <c r="C40" s="272"/>
      <c r="D40" s="330"/>
      <c r="E40" s="330"/>
      <c r="F40" s="330"/>
      <c r="G40" s="514">
        <v>62881682414.083336</v>
      </c>
      <c r="H40" s="331">
        <v>60320119686.083336</v>
      </c>
      <c r="I40" s="331">
        <v>60820374905.583336</v>
      </c>
      <c r="J40" s="331">
        <v>62687707994.166664</v>
      </c>
    </row>
    <row r="41" spans="1:10" ht="13.5" thickBot="1">
      <c r="A41" s="453">
        <v>23</v>
      </c>
      <c r="B41" s="454" t="s">
        <v>671</v>
      </c>
      <c r="C41" s="455"/>
      <c r="D41" s="456"/>
      <c r="E41" s="456"/>
      <c r="F41" s="456"/>
      <c r="G41" s="457">
        <v>1.5369476119801584</v>
      </c>
      <c r="H41" s="458">
        <v>1.5150835482736635</v>
      </c>
      <c r="I41" s="458">
        <v>1.5162438619193805</v>
      </c>
      <c r="J41" s="458">
        <v>1.5459406764180506</v>
      </c>
    </row>
  </sheetData>
  <mergeCells count="2">
    <mergeCell ref="C6:F6"/>
    <mergeCell ref="G6:J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S12"/>
  <sheetViews>
    <sheetView showGridLines="0" zoomScaleNormal="100" workbookViewId="0">
      <selection activeCell="C6" sqref="C6"/>
    </sheetView>
  </sheetViews>
  <sheetFormatPr defaultRowHeight="12.5"/>
  <cols>
    <col min="1" max="1" width="9.7265625" customWidth="1"/>
    <col min="2" max="2" width="80.7265625" customWidth="1"/>
    <col min="3" max="3" width="82.26953125" customWidth="1"/>
    <col min="4" max="19" width="9" customWidth="1"/>
    <col min="20" max="20" width="8.7265625" bestFit="1" customWidth="1"/>
    <col min="21" max="21" width="9.26953125" bestFit="1" customWidth="1"/>
  </cols>
  <sheetData>
    <row r="1" spans="1:19" ht="15" customHeight="1"/>
    <row r="2" spans="1:19" ht="15" customHeight="1"/>
    <row r="3" spans="1:19" ht="15" customHeight="1"/>
    <row r="4" spans="1:19" ht="15" customHeight="1">
      <c r="A4" s="2"/>
      <c r="B4" s="7"/>
      <c r="C4" s="6"/>
      <c r="D4" s="6"/>
      <c r="E4" s="6"/>
      <c r="F4" s="6"/>
      <c r="G4" s="6"/>
      <c r="H4" s="6"/>
      <c r="I4" s="6"/>
      <c r="J4" s="6"/>
      <c r="K4" s="6"/>
      <c r="L4" s="6"/>
      <c r="M4" s="6"/>
      <c r="N4" s="6"/>
      <c r="O4" s="6"/>
      <c r="P4" s="6"/>
      <c r="Q4" s="6"/>
      <c r="R4" s="6"/>
      <c r="S4" s="6"/>
    </row>
    <row r="5" spans="1:19" ht="15.5">
      <c r="A5" s="224" t="s">
        <v>23</v>
      </c>
      <c r="B5" s="70"/>
      <c r="C5" s="70"/>
    </row>
    <row r="6" spans="1:19" s="24" customFormat="1" ht="25">
      <c r="A6" s="225" t="s">
        <v>672</v>
      </c>
      <c r="B6" s="226" t="s">
        <v>673</v>
      </c>
      <c r="C6" s="226" t="s">
        <v>674</v>
      </c>
    </row>
    <row r="7" spans="1:19" s="24" customFormat="1" ht="25">
      <c r="A7" s="225" t="s">
        <v>675</v>
      </c>
      <c r="B7" s="226" t="s">
        <v>676</v>
      </c>
      <c r="C7" s="226" t="s">
        <v>677</v>
      </c>
    </row>
    <row r="8" spans="1:19" s="24" customFormat="1" ht="54" customHeight="1">
      <c r="A8" s="225" t="s">
        <v>678</v>
      </c>
      <c r="B8" s="226" t="s">
        <v>679</v>
      </c>
      <c r="C8" s="226" t="s">
        <v>680</v>
      </c>
    </row>
    <row r="9" spans="1:19" s="24" customFormat="1" ht="37.5">
      <c r="A9" s="225" t="s">
        <v>681</v>
      </c>
      <c r="B9" s="226" t="s">
        <v>682</v>
      </c>
      <c r="C9" s="226" t="s">
        <v>683</v>
      </c>
    </row>
    <row r="10" spans="1:19" s="24" customFormat="1" ht="37.5">
      <c r="A10" s="225" t="s">
        <v>684</v>
      </c>
      <c r="B10" s="226" t="s">
        <v>685</v>
      </c>
      <c r="C10" s="226" t="s">
        <v>686</v>
      </c>
    </row>
    <row r="11" spans="1:19" s="24" customFormat="1" ht="37.5">
      <c r="A11" s="225" t="s">
        <v>687</v>
      </c>
      <c r="B11" s="226" t="s">
        <v>688</v>
      </c>
      <c r="C11" s="226" t="s">
        <v>689</v>
      </c>
    </row>
    <row r="12" spans="1:19" s="24" customFormat="1" ht="37.5">
      <c r="A12" s="225" t="s">
        <v>690</v>
      </c>
      <c r="B12" s="226" t="s">
        <v>691</v>
      </c>
      <c r="C12" s="226" t="s">
        <v>692</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R44"/>
  <sheetViews>
    <sheetView showGridLines="0" zoomScaleNormal="100" workbookViewId="0">
      <selection activeCell="C9" sqref="C9"/>
    </sheetView>
  </sheetViews>
  <sheetFormatPr defaultRowHeight="12.5"/>
  <cols>
    <col min="1" max="1" width="9.7265625" customWidth="1"/>
    <col min="2" max="2" width="78.26953125" customWidth="1"/>
    <col min="3" max="7" width="15.7265625" customWidth="1"/>
    <col min="8" max="18" width="9" customWidth="1"/>
    <col min="19" max="19" width="8.7265625" bestFit="1" customWidth="1"/>
    <col min="20" max="20" width="9.26953125" bestFit="1" customWidth="1"/>
  </cols>
  <sheetData>
    <row r="1" spans="1:18" ht="15" customHeight="1"/>
    <row r="2" spans="1:18" ht="15" customHeight="1"/>
    <row r="3" spans="1:18" ht="15" customHeight="1"/>
    <row r="4" spans="1:18" ht="15" customHeight="1">
      <c r="B4" s="7"/>
      <c r="C4" s="25" t="s">
        <v>70</v>
      </c>
      <c r="D4" s="25" t="s">
        <v>71</v>
      </c>
      <c r="E4" s="25" t="s">
        <v>72</v>
      </c>
      <c r="F4" s="25" t="s">
        <v>116</v>
      </c>
      <c r="G4" s="25" t="s">
        <v>117</v>
      </c>
      <c r="H4" s="6"/>
      <c r="I4" s="6"/>
      <c r="J4" s="6"/>
      <c r="K4" s="6"/>
      <c r="L4" s="6"/>
      <c r="M4" s="6"/>
      <c r="N4" s="5"/>
      <c r="O4" s="5"/>
      <c r="P4" s="6"/>
      <c r="Q4" s="6"/>
      <c r="R4" s="6"/>
    </row>
    <row r="5" spans="1:18" ht="15.5">
      <c r="A5" s="74" t="s">
        <v>26</v>
      </c>
      <c r="B5" s="47"/>
      <c r="C5" s="19"/>
      <c r="D5" s="19"/>
      <c r="E5" s="19"/>
      <c r="F5" s="19"/>
      <c r="G5" s="19"/>
    </row>
    <row r="6" spans="1:18">
      <c r="A6" s="47"/>
      <c r="B6" s="47"/>
      <c r="C6" s="680" t="s">
        <v>693</v>
      </c>
      <c r="D6" s="680"/>
      <c r="E6" s="680"/>
      <c r="F6" s="680"/>
      <c r="G6" s="680" t="s">
        <v>694</v>
      </c>
    </row>
    <row r="7" spans="1:18" ht="13">
      <c r="A7" s="155" t="s">
        <v>408</v>
      </c>
      <c r="B7" s="47"/>
      <c r="C7" s="84" t="s">
        <v>695</v>
      </c>
      <c r="D7" s="84" t="s">
        <v>696</v>
      </c>
      <c r="E7" s="84" t="s">
        <v>697</v>
      </c>
      <c r="F7" s="84" t="s">
        <v>698</v>
      </c>
      <c r="G7" s="680"/>
    </row>
    <row r="8" spans="1:18" ht="13">
      <c r="A8" s="629"/>
      <c r="B8" s="638" t="s">
        <v>699</v>
      </c>
      <c r="C8" s="626"/>
      <c r="D8" s="626"/>
      <c r="E8" s="626"/>
      <c r="F8" s="626"/>
      <c r="G8" s="626"/>
    </row>
    <row r="9" spans="1:18">
      <c r="A9" s="52">
        <v>1</v>
      </c>
      <c r="B9" s="50" t="s">
        <v>700</v>
      </c>
      <c r="C9" s="517">
        <v>18557608077</v>
      </c>
      <c r="D9" s="201">
        <v>0</v>
      </c>
      <c r="E9" s="201">
        <v>0</v>
      </c>
      <c r="F9" s="517">
        <v>2451534782</v>
      </c>
      <c r="G9" s="517">
        <v>21009142859</v>
      </c>
    </row>
    <row r="10" spans="1:18">
      <c r="A10" s="52">
        <v>2</v>
      </c>
      <c r="B10" s="81" t="s">
        <v>701</v>
      </c>
      <c r="C10" s="517">
        <v>18557608077</v>
      </c>
      <c r="D10" s="201">
        <v>0</v>
      </c>
      <c r="E10" s="201">
        <v>0</v>
      </c>
      <c r="F10" s="517">
        <v>2451534782</v>
      </c>
      <c r="G10" s="517">
        <v>21009142859</v>
      </c>
    </row>
    <row r="11" spans="1:18">
      <c r="A11" s="52">
        <v>3</v>
      </c>
      <c r="B11" s="81" t="s">
        <v>702</v>
      </c>
      <c r="C11" s="518"/>
      <c r="D11" s="201">
        <v>0</v>
      </c>
      <c r="E11" s="201">
        <v>0</v>
      </c>
      <c r="F11" s="201">
        <v>0</v>
      </c>
      <c r="G11" s="201">
        <v>0</v>
      </c>
    </row>
    <row r="12" spans="1:18">
      <c r="A12" s="52">
        <v>4</v>
      </c>
      <c r="B12" s="50" t="s">
        <v>703</v>
      </c>
      <c r="C12" s="518"/>
      <c r="D12" s="517">
        <v>144806583176</v>
      </c>
      <c r="E12" s="517">
        <v>2559136221</v>
      </c>
      <c r="F12" s="517">
        <v>168103733</v>
      </c>
      <c r="G12" s="517">
        <v>137897056434</v>
      </c>
    </row>
    <row r="13" spans="1:18">
      <c r="A13" s="52">
        <v>5</v>
      </c>
      <c r="B13" s="81" t="s">
        <v>641</v>
      </c>
      <c r="C13" s="518"/>
      <c r="D13" s="517">
        <v>100395433694</v>
      </c>
      <c r="E13" s="517">
        <v>1600671180</v>
      </c>
      <c r="F13" s="517">
        <v>79476796</v>
      </c>
      <c r="G13" s="517">
        <v>96975776426</v>
      </c>
    </row>
    <row r="14" spans="1:18">
      <c r="A14" s="52">
        <v>6</v>
      </c>
      <c r="B14" s="81" t="s">
        <v>642</v>
      </c>
      <c r="C14" s="518"/>
      <c r="D14" s="517">
        <v>44411149482</v>
      </c>
      <c r="E14" s="517">
        <v>958465041</v>
      </c>
      <c r="F14" s="517">
        <v>88626937</v>
      </c>
      <c r="G14" s="517">
        <v>40921280008</v>
      </c>
    </row>
    <row r="15" spans="1:18">
      <c r="A15" s="52">
        <v>7</v>
      </c>
      <c r="B15" s="50" t="s">
        <v>704</v>
      </c>
      <c r="C15" s="518"/>
      <c r="D15" s="517">
        <v>137178168045</v>
      </c>
      <c r="E15" s="517">
        <v>9263024082</v>
      </c>
      <c r="F15" s="517">
        <v>22484676510</v>
      </c>
      <c r="G15" s="517">
        <v>59409935711</v>
      </c>
    </row>
    <row r="16" spans="1:18">
      <c r="A16" s="52">
        <v>8</v>
      </c>
      <c r="B16" s="81" t="s">
        <v>705</v>
      </c>
      <c r="C16" s="518"/>
      <c r="D16" s="517">
        <v>14335879851</v>
      </c>
      <c r="E16" s="201">
        <v>0</v>
      </c>
      <c r="F16" s="201">
        <v>0</v>
      </c>
      <c r="G16" s="517">
        <v>1083829867</v>
      </c>
    </row>
    <row r="17" spans="1:7">
      <c r="A17" s="52">
        <v>9</v>
      </c>
      <c r="B17" s="81" t="s">
        <v>706</v>
      </c>
      <c r="C17" s="518"/>
      <c r="D17" s="517">
        <v>122842288194</v>
      </c>
      <c r="E17" s="517">
        <v>9263024082</v>
      </c>
      <c r="F17" s="517">
        <v>22484676510</v>
      </c>
      <c r="G17" s="517">
        <v>58326105844</v>
      </c>
    </row>
    <row r="18" spans="1:7">
      <c r="A18" s="52">
        <v>10</v>
      </c>
      <c r="B18" s="50" t="s">
        <v>707</v>
      </c>
      <c r="C18" s="518"/>
      <c r="D18" s="201">
        <v>0</v>
      </c>
      <c r="E18" s="201">
        <v>0</v>
      </c>
      <c r="F18" s="201">
        <v>0</v>
      </c>
      <c r="G18" s="201">
        <v>0</v>
      </c>
    </row>
    <row r="19" spans="1:7">
      <c r="A19" s="52">
        <v>11</v>
      </c>
      <c r="B19" s="50" t="s">
        <v>708</v>
      </c>
      <c r="C19" s="517">
        <v>10969820269.628351</v>
      </c>
      <c r="D19" s="517">
        <v>1039772237</v>
      </c>
      <c r="E19" s="517">
        <v>13804528</v>
      </c>
      <c r="F19" s="517">
        <v>50598830</v>
      </c>
      <c r="G19" s="517">
        <v>57501094</v>
      </c>
    </row>
    <row r="20" spans="1:7">
      <c r="A20" s="52">
        <v>12</v>
      </c>
      <c r="B20" s="81" t="s">
        <v>709</v>
      </c>
      <c r="C20" s="517">
        <v>10969820269.628351</v>
      </c>
      <c r="D20" s="518"/>
      <c r="E20" s="518"/>
      <c r="F20" s="518"/>
      <c r="G20" s="518"/>
    </row>
    <row r="21" spans="1:7">
      <c r="A21" s="52">
        <v>13</v>
      </c>
      <c r="B21" s="81" t="s">
        <v>710</v>
      </c>
      <c r="C21" s="518"/>
      <c r="D21" s="517">
        <v>1039772237</v>
      </c>
      <c r="E21" s="517">
        <v>13804528</v>
      </c>
      <c r="F21" s="517">
        <v>50598830</v>
      </c>
      <c r="G21" s="517">
        <v>57501094</v>
      </c>
    </row>
    <row r="22" spans="1:7" ht="13">
      <c r="A22" s="53">
        <v>14</v>
      </c>
      <c r="B22" s="77" t="s">
        <v>711</v>
      </c>
      <c r="C22" s="519"/>
      <c r="D22" s="519"/>
      <c r="E22" s="519"/>
      <c r="F22" s="519"/>
      <c r="G22" s="520">
        <v>218373636098</v>
      </c>
    </row>
    <row r="23" spans="1:7" ht="13">
      <c r="A23" s="629"/>
      <c r="B23" s="638" t="s">
        <v>712</v>
      </c>
      <c r="C23" s="639"/>
      <c r="D23" s="639"/>
      <c r="E23" s="639"/>
      <c r="F23" s="639"/>
      <c r="G23" s="639"/>
    </row>
    <row r="24" spans="1:7">
      <c r="A24" s="52">
        <v>15</v>
      </c>
      <c r="B24" s="50" t="s">
        <v>638</v>
      </c>
      <c r="C24" s="518"/>
      <c r="D24" s="518"/>
      <c r="E24" s="518"/>
      <c r="F24" s="518"/>
      <c r="G24" s="517">
        <v>2892136119</v>
      </c>
    </row>
    <row r="25" spans="1:7">
      <c r="A25" s="52" t="s">
        <v>713</v>
      </c>
      <c r="B25" s="50" t="s">
        <v>714</v>
      </c>
      <c r="C25" s="518"/>
      <c r="D25" s="517">
        <v>128995615</v>
      </c>
      <c r="E25" s="517">
        <v>129283894</v>
      </c>
      <c r="F25" s="517">
        <v>4990470848</v>
      </c>
      <c r="G25" s="517">
        <v>4461437803</v>
      </c>
    </row>
    <row r="26" spans="1:7">
      <c r="A26" s="52">
        <v>16</v>
      </c>
      <c r="B26" s="50" t="s">
        <v>715</v>
      </c>
      <c r="C26" s="518"/>
      <c r="D26" s="201">
        <v>0</v>
      </c>
      <c r="E26" s="201">
        <v>0</v>
      </c>
      <c r="F26" s="201">
        <v>0</v>
      </c>
      <c r="G26" s="201">
        <v>0</v>
      </c>
    </row>
    <row r="27" spans="1:7">
      <c r="A27" s="52">
        <v>17</v>
      </c>
      <c r="B27" s="50" t="s">
        <v>716</v>
      </c>
      <c r="C27" s="518"/>
      <c r="D27" s="517">
        <v>38432866624</v>
      </c>
      <c r="E27" s="517">
        <v>12971253489</v>
      </c>
      <c r="F27" s="517">
        <v>141046923279</v>
      </c>
      <c r="G27" s="517">
        <v>129576243742</v>
      </c>
    </row>
    <row r="28" spans="1:7" ht="25">
      <c r="A28" s="52">
        <v>18</v>
      </c>
      <c r="B28" s="81" t="s">
        <v>717</v>
      </c>
      <c r="C28" s="518"/>
      <c r="D28" s="517">
        <v>10537335433</v>
      </c>
      <c r="E28" s="517">
        <v>249641550</v>
      </c>
      <c r="F28" s="201">
        <v>0</v>
      </c>
      <c r="G28" s="517">
        <v>554738567</v>
      </c>
    </row>
    <row r="29" spans="1:7" ht="25">
      <c r="A29" s="52">
        <v>19</v>
      </c>
      <c r="B29" s="81" t="s">
        <v>718</v>
      </c>
      <c r="C29" s="518"/>
      <c r="D29" s="517">
        <v>3334829504</v>
      </c>
      <c r="E29" s="517">
        <v>2412681115</v>
      </c>
      <c r="F29" s="517">
        <v>5477137365</v>
      </c>
      <c r="G29" s="517">
        <v>7016960873</v>
      </c>
    </row>
    <row r="30" spans="1:7" ht="25">
      <c r="A30" s="52">
        <v>20</v>
      </c>
      <c r="B30" s="81" t="s">
        <v>719</v>
      </c>
      <c r="C30" s="518"/>
      <c r="D30" s="517">
        <v>18996362001</v>
      </c>
      <c r="E30" s="517">
        <v>5780753873</v>
      </c>
      <c r="F30" s="517">
        <v>48429482991</v>
      </c>
      <c r="G30" s="517">
        <v>119474848870</v>
      </c>
    </row>
    <row r="31" spans="1:7" ht="25">
      <c r="A31" s="52">
        <v>21</v>
      </c>
      <c r="B31" s="83" t="s">
        <v>720</v>
      </c>
      <c r="C31" s="518"/>
      <c r="D31" s="517">
        <v>7607802</v>
      </c>
      <c r="E31" s="517">
        <v>7651494</v>
      </c>
      <c r="F31" s="517">
        <v>237366604</v>
      </c>
      <c r="G31" s="517">
        <v>42876965909</v>
      </c>
    </row>
    <row r="32" spans="1:7">
      <c r="A32" s="52">
        <v>22</v>
      </c>
      <c r="B32" s="81" t="s">
        <v>721</v>
      </c>
      <c r="C32" s="518"/>
      <c r="D32" s="517">
        <v>4455782132</v>
      </c>
      <c r="E32" s="517">
        <v>4304661935</v>
      </c>
      <c r="F32" s="517">
        <v>84599845880</v>
      </c>
      <c r="G32" s="201">
        <v>0</v>
      </c>
    </row>
    <row r="33" spans="1:7" ht="25">
      <c r="A33" s="52">
        <v>23</v>
      </c>
      <c r="B33" s="83" t="s">
        <v>720</v>
      </c>
      <c r="C33" s="518"/>
      <c r="D33" s="517">
        <v>1819960698</v>
      </c>
      <c r="E33" s="517">
        <v>1836693476</v>
      </c>
      <c r="F33" s="517">
        <v>61039817031</v>
      </c>
      <c r="G33" s="201">
        <v>0</v>
      </c>
    </row>
    <row r="34" spans="1:7" ht="25">
      <c r="A34" s="52">
        <v>24</v>
      </c>
      <c r="B34" s="81" t="s">
        <v>722</v>
      </c>
      <c r="C34" s="518"/>
      <c r="D34" s="517">
        <v>1108557554</v>
      </c>
      <c r="E34" s="517">
        <v>223515016</v>
      </c>
      <c r="F34" s="517">
        <v>2540457043</v>
      </c>
      <c r="G34" s="517">
        <v>2529695432</v>
      </c>
    </row>
    <row r="35" spans="1:7">
      <c r="A35" s="52">
        <v>25</v>
      </c>
      <c r="B35" s="50" t="s">
        <v>723</v>
      </c>
      <c r="C35" s="518"/>
      <c r="D35" s="201">
        <v>0</v>
      </c>
      <c r="E35" s="201">
        <v>0</v>
      </c>
      <c r="F35" s="201">
        <v>0</v>
      </c>
      <c r="G35" s="201">
        <v>0</v>
      </c>
    </row>
    <row r="36" spans="1:7">
      <c r="A36" s="52">
        <v>26</v>
      </c>
      <c r="B36" s="50" t="s">
        <v>724</v>
      </c>
      <c r="C36" s="521"/>
      <c r="D36" s="517">
        <v>44722777785.087776</v>
      </c>
      <c r="E36" s="517">
        <v>236890539</v>
      </c>
      <c r="F36" s="517">
        <v>7801386917</v>
      </c>
      <c r="G36" s="517">
        <v>9989311268</v>
      </c>
    </row>
    <row r="37" spans="1:7">
      <c r="A37" s="52">
        <v>27</v>
      </c>
      <c r="B37" s="81" t="s">
        <v>725</v>
      </c>
      <c r="C37" s="518"/>
      <c r="D37" s="518"/>
      <c r="E37" s="518"/>
      <c r="F37" s="201">
        <v>0</v>
      </c>
      <c r="G37" s="201">
        <v>0</v>
      </c>
    </row>
    <row r="38" spans="1:7" ht="25">
      <c r="A38" s="52">
        <v>28</v>
      </c>
      <c r="B38" s="81" t="s">
        <v>726</v>
      </c>
      <c r="C38" s="518"/>
      <c r="D38" s="517">
        <v>1187580933</v>
      </c>
      <c r="E38" s="201">
        <v>0</v>
      </c>
      <c r="F38" s="201">
        <v>0</v>
      </c>
      <c r="G38" s="517">
        <v>1009443793</v>
      </c>
    </row>
    <row r="39" spans="1:7">
      <c r="A39" s="52">
        <v>29</v>
      </c>
      <c r="B39" s="81" t="s">
        <v>727</v>
      </c>
      <c r="C39" s="518"/>
      <c r="D39" s="201">
        <v>0</v>
      </c>
      <c r="E39" s="201"/>
      <c r="F39" s="201"/>
      <c r="G39" s="201">
        <v>0</v>
      </c>
    </row>
    <row r="40" spans="1:7">
      <c r="A40" s="52">
        <v>30</v>
      </c>
      <c r="B40" s="81" t="s">
        <v>728</v>
      </c>
      <c r="C40" s="518"/>
      <c r="D40" s="517">
        <v>9489034305.0877743</v>
      </c>
      <c r="E40" s="201"/>
      <c r="F40" s="201"/>
      <c r="G40" s="517">
        <v>474451715</v>
      </c>
    </row>
    <row r="41" spans="1:7">
      <c r="A41" s="52">
        <v>31</v>
      </c>
      <c r="B41" s="81" t="s">
        <v>729</v>
      </c>
      <c r="C41" s="518"/>
      <c r="D41" s="517">
        <v>34046162547</v>
      </c>
      <c r="E41" s="517">
        <v>236890539</v>
      </c>
      <c r="F41" s="517">
        <v>7801386917</v>
      </c>
      <c r="G41" s="517">
        <v>8505415760</v>
      </c>
    </row>
    <row r="42" spans="1:7">
      <c r="A42" s="52">
        <v>32</v>
      </c>
      <c r="B42" s="50" t="s">
        <v>730</v>
      </c>
      <c r="C42" s="518"/>
      <c r="D42" s="517">
        <v>36737907385</v>
      </c>
      <c r="E42" s="517">
        <v>2855188571</v>
      </c>
      <c r="F42" s="517">
        <v>14407405504</v>
      </c>
      <c r="G42" s="517">
        <v>3179233491</v>
      </c>
    </row>
    <row r="43" spans="1:7" ht="13">
      <c r="A43" s="53">
        <v>33</v>
      </c>
      <c r="B43" s="77" t="s">
        <v>731</v>
      </c>
      <c r="C43" s="519"/>
      <c r="D43" s="519"/>
      <c r="E43" s="519"/>
      <c r="F43" s="519"/>
      <c r="G43" s="520">
        <v>150098362423</v>
      </c>
    </row>
    <row r="44" spans="1:7" ht="13.5" thickBot="1">
      <c r="A44" s="453">
        <v>34</v>
      </c>
      <c r="B44" s="454" t="s">
        <v>732</v>
      </c>
      <c r="C44" s="459"/>
      <c r="D44" s="459"/>
      <c r="E44" s="459"/>
      <c r="F44" s="459"/>
      <c r="G44" s="460">
        <v>1.4548702102597888</v>
      </c>
    </row>
  </sheetData>
  <mergeCells count="2">
    <mergeCell ref="C6:F6"/>
    <mergeCell ref="G6:G7"/>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R31"/>
  <sheetViews>
    <sheetView showGridLines="0" zoomScaleNormal="100" workbookViewId="0">
      <selection activeCell="C9" sqref="C9"/>
    </sheetView>
  </sheetViews>
  <sheetFormatPr defaultRowHeight="12.5"/>
  <cols>
    <col min="1" max="1" width="9.7265625" customWidth="1"/>
    <col min="2" max="2" width="56" bestFit="1" customWidth="1"/>
    <col min="3" max="14" width="10.7265625" customWidth="1"/>
    <col min="15" max="15" width="12" customWidth="1"/>
    <col min="16" max="17" width="10.7265625" customWidth="1"/>
    <col min="18" max="19" width="9" customWidth="1"/>
    <col min="20" max="25" width="9.26953125" customWidth="1"/>
    <col min="26" max="29" width="10.7265625" customWidth="1"/>
  </cols>
  <sheetData>
    <row r="1" spans="1:18" ht="15" customHeight="1"/>
    <row r="2" spans="1:18" ht="15" customHeight="1"/>
    <row r="3" spans="1:18" ht="15" customHeight="1"/>
    <row r="4" spans="1:18" ht="15" customHeight="1">
      <c r="C4" s="25" t="s">
        <v>70</v>
      </c>
      <c r="D4" s="25" t="s">
        <v>71</v>
      </c>
      <c r="E4" s="25" t="s">
        <v>72</v>
      </c>
      <c r="F4" s="25" t="s">
        <v>116</v>
      </c>
      <c r="G4" s="25" t="s">
        <v>117</v>
      </c>
      <c r="H4" s="25" t="s">
        <v>450</v>
      </c>
      <c r="I4" s="25" t="s">
        <v>451</v>
      </c>
      <c r="J4" s="25" t="s">
        <v>452</v>
      </c>
      <c r="K4" s="25" t="s">
        <v>453</v>
      </c>
      <c r="L4" s="25" t="s">
        <v>454</v>
      </c>
      <c r="M4" s="25" t="s">
        <v>455</v>
      </c>
      <c r="N4" s="25" t="s">
        <v>456</v>
      </c>
      <c r="O4" s="25" t="s">
        <v>457</v>
      </c>
      <c r="P4" s="25" t="s">
        <v>733</v>
      </c>
      <c r="Q4" s="25" t="s">
        <v>734</v>
      </c>
    </row>
    <row r="5" spans="1:18" ht="15.5">
      <c r="A5" s="74" t="s">
        <v>20</v>
      </c>
      <c r="B5" s="19"/>
      <c r="C5" s="19"/>
      <c r="D5" s="19"/>
      <c r="E5" s="19"/>
      <c r="F5" s="19"/>
      <c r="G5" s="19"/>
      <c r="H5" s="19"/>
      <c r="I5" s="19"/>
      <c r="J5" s="19"/>
      <c r="K5" s="19"/>
      <c r="L5" s="19"/>
      <c r="M5" s="19"/>
      <c r="N5" s="19"/>
      <c r="O5" s="19"/>
      <c r="P5" s="19"/>
      <c r="Q5" s="19"/>
    </row>
    <row r="6" spans="1:18" ht="30.75" customHeight="1">
      <c r="A6" s="19"/>
      <c r="B6" s="19"/>
      <c r="C6" s="681" t="s">
        <v>735</v>
      </c>
      <c r="D6" s="682"/>
      <c r="E6" s="682"/>
      <c r="F6" s="682"/>
      <c r="G6" s="682"/>
      <c r="H6" s="682"/>
      <c r="I6" s="683" t="s">
        <v>736</v>
      </c>
      <c r="J6" s="683"/>
      <c r="K6" s="683"/>
      <c r="L6" s="683"/>
      <c r="M6" s="683"/>
      <c r="N6" s="683"/>
      <c r="O6" s="685" t="s">
        <v>737</v>
      </c>
      <c r="P6" s="683" t="s">
        <v>738</v>
      </c>
      <c r="Q6" s="684"/>
      <c r="R6" s="24"/>
    </row>
    <row r="7" spans="1:18" ht="60" customHeight="1">
      <c r="A7" s="19"/>
      <c r="B7" s="19"/>
      <c r="C7" s="688" t="s">
        <v>739</v>
      </c>
      <c r="D7" s="689"/>
      <c r="E7" s="689"/>
      <c r="F7" s="690" t="s">
        <v>740</v>
      </c>
      <c r="G7" s="689"/>
      <c r="H7" s="689"/>
      <c r="I7" s="691" t="s">
        <v>741</v>
      </c>
      <c r="J7" s="692"/>
      <c r="K7" s="692"/>
      <c r="L7" s="691" t="s">
        <v>742</v>
      </c>
      <c r="M7" s="691"/>
      <c r="N7" s="691"/>
      <c r="O7" s="686"/>
      <c r="P7" s="693" t="s">
        <v>743</v>
      </c>
      <c r="Q7" s="695" t="s">
        <v>744</v>
      </c>
      <c r="R7" s="24"/>
    </row>
    <row r="8" spans="1:18" ht="25">
      <c r="A8" s="147" t="s">
        <v>408</v>
      </c>
      <c r="B8" s="88"/>
      <c r="C8" s="89"/>
      <c r="D8" s="90" t="s">
        <v>745</v>
      </c>
      <c r="E8" s="90" t="s">
        <v>746</v>
      </c>
      <c r="F8" s="91"/>
      <c r="G8" s="90" t="s">
        <v>746</v>
      </c>
      <c r="H8" s="90" t="s">
        <v>747</v>
      </c>
      <c r="I8" s="91"/>
      <c r="J8" s="90" t="s">
        <v>745</v>
      </c>
      <c r="K8" s="90" t="s">
        <v>746</v>
      </c>
      <c r="L8" s="91"/>
      <c r="M8" s="90" t="s">
        <v>746</v>
      </c>
      <c r="N8" s="90" t="s">
        <v>747</v>
      </c>
      <c r="O8" s="687"/>
      <c r="P8" s="694"/>
      <c r="Q8" s="696"/>
      <c r="R8" s="24"/>
    </row>
    <row r="9" spans="1:18" ht="13">
      <c r="A9" s="53" t="s">
        <v>748</v>
      </c>
      <c r="B9" s="1" t="s">
        <v>749</v>
      </c>
      <c r="C9" s="157">
        <v>52484.528570000002</v>
      </c>
      <c r="D9" s="157">
        <v>52427.409925</v>
      </c>
      <c r="E9" s="157">
        <v>57.118645000000001</v>
      </c>
      <c r="F9" s="157"/>
      <c r="G9" s="158"/>
      <c r="H9" s="157"/>
      <c r="I9" s="157"/>
      <c r="J9" s="157"/>
      <c r="K9" s="157"/>
      <c r="L9" s="157"/>
      <c r="M9" s="158"/>
      <c r="N9" s="157"/>
      <c r="O9" s="157"/>
      <c r="P9" s="157"/>
      <c r="Q9" s="157"/>
    </row>
    <row r="10" spans="1:18" ht="13">
      <c r="A10" s="53" t="s">
        <v>473</v>
      </c>
      <c r="B10" s="1" t="s">
        <v>750</v>
      </c>
      <c r="C10" s="157">
        <v>213775.60485900001</v>
      </c>
      <c r="D10" s="157">
        <v>179615.59908000001</v>
      </c>
      <c r="E10" s="157">
        <v>33166.331601999998</v>
      </c>
      <c r="F10" s="157">
        <v>3774.6416149999995</v>
      </c>
      <c r="G10" s="158"/>
      <c r="H10" s="157">
        <v>3539.0030859999997</v>
      </c>
      <c r="I10" s="157">
        <v>-720.81539399999997</v>
      </c>
      <c r="J10" s="157">
        <v>-152.074341</v>
      </c>
      <c r="K10" s="157">
        <v>-567.33611399999995</v>
      </c>
      <c r="L10" s="157">
        <v>-1810.9415290000002</v>
      </c>
      <c r="M10" s="158"/>
      <c r="N10" s="157">
        <v>-1732.1248200000002</v>
      </c>
      <c r="O10" s="157">
        <v>-12.800523999999999</v>
      </c>
      <c r="P10" s="157">
        <v>130710.46020599999</v>
      </c>
      <c r="Q10" s="157">
        <v>1572.799536</v>
      </c>
    </row>
    <row r="11" spans="1:18" s="260" customFormat="1" ht="13">
      <c r="A11" s="233" t="s">
        <v>496</v>
      </c>
      <c r="B11" s="165" t="s">
        <v>751</v>
      </c>
      <c r="C11" s="262">
        <v>29759.003471</v>
      </c>
      <c r="D11" s="262">
        <v>29759.003471</v>
      </c>
      <c r="E11" s="262"/>
      <c r="F11" s="262"/>
      <c r="G11" s="263"/>
      <c r="H11" s="262"/>
      <c r="I11" s="262"/>
      <c r="J11" s="262"/>
      <c r="K11" s="262"/>
      <c r="L11" s="262"/>
      <c r="M11" s="263"/>
      <c r="N11" s="262"/>
      <c r="O11" s="262"/>
      <c r="P11" s="262">
        <v>29533.900260999999</v>
      </c>
      <c r="Q11" s="262"/>
    </row>
    <row r="12" spans="1:18" s="260" customFormat="1" ht="13">
      <c r="A12" s="233" t="s">
        <v>752</v>
      </c>
      <c r="B12" s="165" t="s">
        <v>753</v>
      </c>
      <c r="C12" s="262">
        <v>6604.4097730000003</v>
      </c>
      <c r="D12" s="262">
        <v>5931.5285210000002</v>
      </c>
      <c r="E12" s="262">
        <v>672.88125300000002</v>
      </c>
      <c r="F12" s="262">
        <v>57.166581999999998</v>
      </c>
      <c r="G12" s="263"/>
      <c r="H12" s="262">
        <v>57.166581999999998</v>
      </c>
      <c r="I12" s="262">
        <v>-5.4898800000000003</v>
      </c>
      <c r="J12" s="262">
        <v>-3.8371620000000002</v>
      </c>
      <c r="K12" s="262">
        <v>-1.6527179999999999</v>
      </c>
      <c r="L12" s="262">
        <v>-5.5335109999999998</v>
      </c>
      <c r="M12" s="263"/>
      <c r="N12" s="262">
        <v>-5.5335109999999998</v>
      </c>
      <c r="O12" s="262"/>
      <c r="P12" s="262">
        <v>3308.5321119999999</v>
      </c>
      <c r="Q12" s="262">
        <v>50.082559000000003</v>
      </c>
    </row>
    <row r="13" spans="1:18" s="260" customFormat="1" ht="13">
      <c r="A13" s="233" t="s">
        <v>754</v>
      </c>
      <c r="B13" s="165" t="s">
        <v>755</v>
      </c>
      <c r="C13" s="262">
        <v>3423.4831800000002</v>
      </c>
      <c r="D13" s="262">
        <v>3415.2118390000001</v>
      </c>
      <c r="E13" s="262">
        <v>8.2713400000000004</v>
      </c>
      <c r="F13" s="262">
        <v>24.115245999999999</v>
      </c>
      <c r="G13" s="263"/>
      <c r="H13" s="262">
        <v>24.115245999999999</v>
      </c>
      <c r="I13" s="262">
        <v>-2.468019</v>
      </c>
      <c r="J13" s="262">
        <v>-2.4081619999999999</v>
      </c>
      <c r="K13" s="262"/>
      <c r="L13" s="262">
        <v>-16.655488999999999</v>
      </c>
      <c r="M13" s="263"/>
      <c r="N13" s="262">
        <v>-16.655488999999999</v>
      </c>
      <c r="O13" s="262"/>
      <c r="P13" s="262">
        <v>892.00436100000002</v>
      </c>
      <c r="Q13" s="262">
        <v>7.376919</v>
      </c>
    </row>
    <row r="14" spans="1:18" s="260" customFormat="1" ht="13">
      <c r="A14" s="233" t="s">
        <v>756</v>
      </c>
      <c r="B14" s="165" t="s">
        <v>757</v>
      </c>
      <c r="C14" s="262">
        <v>6693.5841710000004</v>
      </c>
      <c r="D14" s="262">
        <v>5795.6831279999997</v>
      </c>
      <c r="E14" s="262">
        <v>897.90104199999996</v>
      </c>
      <c r="F14" s="262">
        <v>74.120752999999993</v>
      </c>
      <c r="G14" s="263"/>
      <c r="H14" s="262">
        <v>74.120752999999993</v>
      </c>
      <c r="I14" s="262">
        <v>-10.589217</v>
      </c>
      <c r="J14" s="262">
        <v>-5.2699069999999999</v>
      </c>
      <c r="K14" s="262">
        <v>-5.319312</v>
      </c>
      <c r="L14" s="262">
        <v>-38.350236000000002</v>
      </c>
      <c r="M14" s="263"/>
      <c r="N14" s="262">
        <v>-38.350236000000002</v>
      </c>
      <c r="O14" s="262"/>
      <c r="P14" s="262">
        <v>1487.6229559999999</v>
      </c>
      <c r="Q14" s="262">
        <v>25.508903</v>
      </c>
    </row>
    <row r="15" spans="1:18" s="260" customFormat="1" ht="13">
      <c r="A15" s="233" t="s">
        <v>758</v>
      </c>
      <c r="B15" s="165" t="s">
        <v>759</v>
      </c>
      <c r="C15" s="262">
        <v>78926.971843000007</v>
      </c>
      <c r="D15" s="262">
        <v>56871.030435000001</v>
      </c>
      <c r="E15" s="262">
        <v>21821.774863999999</v>
      </c>
      <c r="F15" s="262">
        <v>2826.9434649999998</v>
      </c>
      <c r="G15" s="263"/>
      <c r="H15" s="262">
        <v>2615.440814</v>
      </c>
      <c r="I15" s="262">
        <v>-488.371667</v>
      </c>
      <c r="J15" s="262">
        <v>-105.757059</v>
      </c>
      <c r="K15" s="262">
        <v>-377.60724099999999</v>
      </c>
      <c r="L15" s="262">
        <v>-1458.490861</v>
      </c>
      <c r="M15" s="263"/>
      <c r="N15" s="262">
        <v>-1381.5444990000001</v>
      </c>
      <c r="O15" s="262">
        <v>-8.3131959999999996</v>
      </c>
      <c r="P15" s="262">
        <v>34074.795838999999</v>
      </c>
      <c r="Q15" s="262">
        <v>1103.0847020000001</v>
      </c>
    </row>
    <row r="16" spans="1:18" s="260" customFormat="1" ht="13">
      <c r="A16" s="233" t="s">
        <v>760</v>
      </c>
      <c r="B16" s="265" t="s">
        <v>761</v>
      </c>
      <c r="C16" s="262">
        <v>37406.270009</v>
      </c>
      <c r="D16" s="262">
        <v>27580.469624000001</v>
      </c>
      <c r="E16" s="262">
        <v>9740.9890759999998</v>
      </c>
      <c r="F16" s="262">
        <v>1282.2775019999999</v>
      </c>
      <c r="G16" s="263"/>
      <c r="H16" s="262">
        <v>1160.5869540000001</v>
      </c>
      <c r="I16" s="262">
        <v>-230.34764100000001</v>
      </c>
      <c r="J16" s="262">
        <v>-68.027019999999993</v>
      </c>
      <c r="K16" s="262">
        <v>-161.83846399999999</v>
      </c>
      <c r="L16" s="262">
        <v>-567.49277700000005</v>
      </c>
      <c r="M16" s="263"/>
      <c r="N16" s="262">
        <v>-534.11913100000004</v>
      </c>
      <c r="O16" s="262">
        <v>-8.2299019999999992</v>
      </c>
      <c r="P16" s="262">
        <v>17909.073270000001</v>
      </c>
      <c r="Q16" s="262">
        <v>598.04913699999997</v>
      </c>
    </row>
    <row r="17" spans="1:17" s="260" customFormat="1" ht="13">
      <c r="A17" s="233" t="s">
        <v>762</v>
      </c>
      <c r="B17" s="165" t="s">
        <v>763</v>
      </c>
      <c r="C17" s="262">
        <v>88368.152421000006</v>
      </c>
      <c r="D17" s="262">
        <v>77843.141686000003</v>
      </c>
      <c r="E17" s="262">
        <v>9765.5031029999991</v>
      </c>
      <c r="F17" s="262">
        <v>792.295569</v>
      </c>
      <c r="G17" s="263"/>
      <c r="H17" s="262">
        <v>768.15969099999995</v>
      </c>
      <c r="I17" s="262">
        <v>-213.88923</v>
      </c>
      <c r="J17" s="262">
        <v>-34.794670000000004</v>
      </c>
      <c r="K17" s="262">
        <v>-182.69698700000001</v>
      </c>
      <c r="L17" s="262">
        <v>-291.91143199999999</v>
      </c>
      <c r="M17" s="263"/>
      <c r="N17" s="262">
        <v>-290.04108500000001</v>
      </c>
      <c r="O17" s="262">
        <v>-4.4873279999999998</v>
      </c>
      <c r="P17" s="262">
        <v>61413.604677000003</v>
      </c>
      <c r="Q17" s="262">
        <v>386.74645299999997</v>
      </c>
    </row>
    <row r="18" spans="1:17" ht="13">
      <c r="A18" s="53" t="s">
        <v>764</v>
      </c>
      <c r="B18" s="1" t="s">
        <v>765</v>
      </c>
      <c r="C18" s="157">
        <v>52187.407841</v>
      </c>
      <c r="D18" s="157">
        <v>52052.600719000002</v>
      </c>
      <c r="E18" s="157">
        <v>119.597331</v>
      </c>
      <c r="F18" s="157">
        <v>7.1648519999999998</v>
      </c>
      <c r="G18" s="158"/>
      <c r="H18" s="157">
        <v>7.1648519999999998</v>
      </c>
      <c r="I18" s="157">
        <v>-8.3430269999999993</v>
      </c>
      <c r="J18" s="157">
        <v>-6.2327669999999999</v>
      </c>
      <c r="K18" s="157">
        <v>-2.1102599999999998</v>
      </c>
      <c r="L18" s="157">
        <v>-7.1648519999999998</v>
      </c>
      <c r="M18" s="158"/>
      <c r="N18" s="157">
        <v>-7.1648519999999998</v>
      </c>
      <c r="O18" s="157"/>
      <c r="P18" s="157">
        <v>96.664876000000007</v>
      </c>
      <c r="Q18" s="157"/>
    </row>
    <row r="19" spans="1:17" s="260" customFormat="1" ht="13">
      <c r="A19" s="233" t="s">
        <v>766</v>
      </c>
      <c r="B19" s="165" t="s">
        <v>751</v>
      </c>
      <c r="C19" s="262">
        <v>726.36882900000001</v>
      </c>
      <c r="D19" s="262">
        <v>726.36882900000001</v>
      </c>
      <c r="E19" s="262"/>
      <c r="F19" s="262"/>
      <c r="G19" s="263"/>
      <c r="H19" s="262"/>
      <c r="I19" s="262">
        <v>-2.0999999999999999E-5</v>
      </c>
      <c r="J19" s="262">
        <v>-2.0999999999999999E-5</v>
      </c>
      <c r="K19" s="262"/>
      <c r="L19" s="262"/>
      <c r="M19" s="263"/>
      <c r="N19" s="262"/>
      <c r="O19" s="262"/>
      <c r="P19" s="262"/>
      <c r="Q19" s="262"/>
    </row>
    <row r="20" spans="1:17" s="260" customFormat="1" ht="13">
      <c r="A20" s="233" t="s">
        <v>767</v>
      </c>
      <c r="B20" s="165" t="s">
        <v>753</v>
      </c>
      <c r="C20" s="262">
        <v>45116.187715</v>
      </c>
      <c r="D20" s="262">
        <v>45116.187715</v>
      </c>
      <c r="E20" s="262"/>
      <c r="F20" s="262"/>
      <c r="G20" s="263"/>
      <c r="H20" s="262"/>
      <c r="I20" s="262">
        <v>-4.1533540000000002</v>
      </c>
      <c r="J20" s="262">
        <v>-4.1533540000000002</v>
      </c>
      <c r="K20" s="262"/>
      <c r="L20" s="262"/>
      <c r="M20" s="263"/>
      <c r="N20" s="262"/>
      <c r="O20" s="262"/>
      <c r="P20" s="262"/>
      <c r="Q20" s="262"/>
    </row>
    <row r="21" spans="1:17" s="260" customFormat="1" ht="13">
      <c r="A21" s="233" t="s">
        <v>768</v>
      </c>
      <c r="B21" s="165" t="s">
        <v>755</v>
      </c>
      <c r="C21" s="262">
        <v>4741.8233879999998</v>
      </c>
      <c r="D21" s="262">
        <v>4741.8233890000001</v>
      </c>
      <c r="E21" s="262"/>
      <c r="F21" s="262">
        <v>7.1648519999999998</v>
      </c>
      <c r="G21" s="263"/>
      <c r="H21" s="262">
        <v>7.1648519999999998</v>
      </c>
      <c r="I21" s="262">
        <v>-1.0463260000000001</v>
      </c>
      <c r="J21" s="262">
        <v>-1.0463260000000001</v>
      </c>
      <c r="K21" s="262"/>
      <c r="L21" s="262">
        <v>-7.1648519999999998</v>
      </c>
      <c r="M21" s="263"/>
      <c r="N21" s="262">
        <v>-7.1648519999999998</v>
      </c>
      <c r="O21" s="262"/>
      <c r="P21" s="262">
        <v>10.039930999999999</v>
      </c>
      <c r="Q21" s="262"/>
    </row>
    <row r="22" spans="1:17" s="260" customFormat="1" ht="13">
      <c r="A22" s="233" t="s">
        <v>769</v>
      </c>
      <c r="B22" s="165" t="s">
        <v>757</v>
      </c>
      <c r="C22" s="262">
        <v>1043.842707</v>
      </c>
      <c r="D22" s="262">
        <v>1031.518736</v>
      </c>
      <c r="E22" s="262"/>
      <c r="F22" s="262"/>
      <c r="G22" s="263"/>
      <c r="H22" s="262"/>
      <c r="I22" s="262">
        <v>-0.73223000000000005</v>
      </c>
      <c r="J22" s="262">
        <v>-0.73223000000000005</v>
      </c>
      <c r="K22" s="262"/>
      <c r="L22" s="262"/>
      <c r="M22" s="263"/>
      <c r="N22" s="262"/>
      <c r="O22" s="262"/>
      <c r="P22" s="262"/>
      <c r="Q22" s="262"/>
    </row>
    <row r="23" spans="1:17" s="260" customFormat="1" ht="13">
      <c r="A23" s="233" t="s">
        <v>770</v>
      </c>
      <c r="B23" s="165" t="s">
        <v>759</v>
      </c>
      <c r="C23" s="262">
        <v>559.185202</v>
      </c>
      <c r="D23" s="262">
        <v>436.70204999999999</v>
      </c>
      <c r="E23" s="262">
        <v>119.597331</v>
      </c>
      <c r="F23" s="262"/>
      <c r="G23" s="263"/>
      <c r="H23" s="262"/>
      <c r="I23" s="262">
        <v>-2.4110960000000001</v>
      </c>
      <c r="J23" s="262">
        <v>-0.30083599999999999</v>
      </c>
      <c r="K23" s="262">
        <v>-2.1102599999999998</v>
      </c>
      <c r="L23" s="262"/>
      <c r="M23" s="263"/>
      <c r="N23" s="262"/>
      <c r="O23" s="262"/>
      <c r="P23" s="262">
        <v>86.624944999999997</v>
      </c>
      <c r="Q23" s="262"/>
    </row>
    <row r="24" spans="1:17" ht="13">
      <c r="A24" s="53" t="s">
        <v>771</v>
      </c>
      <c r="B24" s="1" t="s">
        <v>772</v>
      </c>
      <c r="C24" s="157">
        <v>59868.607084000003</v>
      </c>
      <c r="D24" s="157">
        <v>49799.156170000002</v>
      </c>
      <c r="E24" s="157">
        <v>10043.056237000001</v>
      </c>
      <c r="F24" s="157">
        <v>172.760243</v>
      </c>
      <c r="G24" s="158"/>
      <c r="H24" s="157">
        <v>151.70118500000001</v>
      </c>
      <c r="I24" s="157">
        <v>-47.032347999999999</v>
      </c>
      <c r="J24" s="157">
        <v>-25.312664000000002</v>
      </c>
      <c r="K24" s="157">
        <v>-21.719684000000001</v>
      </c>
      <c r="L24" s="157">
        <v>-52.674301</v>
      </c>
      <c r="M24" s="158"/>
      <c r="N24" s="157">
        <v>-47.331932000000002</v>
      </c>
      <c r="O24" s="162"/>
      <c r="P24" s="157">
        <v>12843.120448</v>
      </c>
      <c r="Q24" s="157">
        <v>68.786125999999996</v>
      </c>
    </row>
    <row r="25" spans="1:17" s="260" customFormat="1" ht="13">
      <c r="A25" s="233" t="s">
        <v>773</v>
      </c>
      <c r="B25" s="165" t="s">
        <v>751</v>
      </c>
      <c r="C25" s="262"/>
      <c r="D25" s="262"/>
      <c r="E25" s="262"/>
      <c r="F25" s="262"/>
      <c r="G25" s="263"/>
      <c r="H25" s="262"/>
      <c r="I25" s="262"/>
      <c r="J25" s="262"/>
      <c r="K25" s="262"/>
      <c r="L25" s="262"/>
      <c r="M25" s="263"/>
      <c r="N25" s="262"/>
      <c r="O25" s="264"/>
      <c r="P25" s="262"/>
      <c r="Q25" s="262"/>
    </row>
    <row r="26" spans="1:17" s="260" customFormat="1" ht="13">
      <c r="A26" s="233" t="s">
        <v>774</v>
      </c>
      <c r="B26" s="165" t="s">
        <v>753</v>
      </c>
      <c r="C26" s="262">
        <v>1809.7761660000001</v>
      </c>
      <c r="D26" s="262">
        <v>1762.4725759999999</v>
      </c>
      <c r="E26" s="262">
        <v>47.30359</v>
      </c>
      <c r="F26" s="262"/>
      <c r="G26" s="263"/>
      <c r="H26" s="262"/>
      <c r="I26" s="262">
        <v>-1.99166</v>
      </c>
      <c r="J26" s="262">
        <v>-1.695697</v>
      </c>
      <c r="K26" s="262">
        <v>-0.29596300000000003</v>
      </c>
      <c r="L26" s="262"/>
      <c r="M26" s="263"/>
      <c r="N26" s="262"/>
      <c r="O26" s="264"/>
      <c r="P26" s="262">
        <v>406.34880700000002</v>
      </c>
      <c r="Q26" s="262"/>
    </row>
    <row r="27" spans="1:17" s="260" customFormat="1" ht="13">
      <c r="A27" s="233" t="s">
        <v>775</v>
      </c>
      <c r="B27" s="165" t="s">
        <v>755</v>
      </c>
      <c r="C27" s="262">
        <v>2159.3823649999999</v>
      </c>
      <c r="D27" s="262">
        <v>2103.0507309999998</v>
      </c>
      <c r="E27" s="262">
        <v>56.331633999999994</v>
      </c>
      <c r="F27" s="262">
        <v>1.1470450000000001</v>
      </c>
      <c r="G27" s="263"/>
      <c r="H27" s="262">
        <v>1.1470450000000001</v>
      </c>
      <c r="I27" s="262">
        <v>-0.51353599999999999</v>
      </c>
      <c r="J27" s="262">
        <v>-0.45175100000000001</v>
      </c>
      <c r="K27" s="262">
        <v>-6.1785000000000007E-2</v>
      </c>
      <c r="L27" s="262">
        <v>-1.1470450000000001</v>
      </c>
      <c r="M27" s="263"/>
      <c r="N27" s="262">
        <v>-1.1470450000000001</v>
      </c>
      <c r="O27" s="264"/>
      <c r="P27" s="262">
        <v>11.940854</v>
      </c>
      <c r="Q27" s="262"/>
    </row>
    <row r="28" spans="1:17" s="260" customFormat="1" ht="13">
      <c r="A28" s="233" t="s">
        <v>776</v>
      </c>
      <c r="B28" s="165" t="s">
        <v>757</v>
      </c>
      <c r="C28" s="262">
        <v>5401.6122079999996</v>
      </c>
      <c r="D28" s="262">
        <v>4858.858956</v>
      </c>
      <c r="E28" s="262">
        <v>541.09517500000004</v>
      </c>
      <c r="F28" s="262"/>
      <c r="G28" s="263"/>
      <c r="H28" s="262"/>
      <c r="I28" s="262">
        <v>-1.5954359999999999</v>
      </c>
      <c r="J28" s="262">
        <v>-1.398307</v>
      </c>
      <c r="K28" s="262">
        <v>-0.19712899999999997</v>
      </c>
      <c r="L28" s="262"/>
      <c r="M28" s="263"/>
      <c r="N28" s="262"/>
      <c r="O28" s="264"/>
      <c r="P28" s="262">
        <v>405.57179200000002</v>
      </c>
      <c r="Q28" s="262"/>
    </row>
    <row r="29" spans="1:17" s="260" customFormat="1" ht="13">
      <c r="A29" s="233" t="s">
        <v>777</v>
      </c>
      <c r="B29" s="165" t="s">
        <v>759</v>
      </c>
      <c r="C29" s="262">
        <v>43710.586499999998</v>
      </c>
      <c r="D29" s="262">
        <v>34743.495520999997</v>
      </c>
      <c r="E29" s="262">
        <v>8942.8063259999999</v>
      </c>
      <c r="F29" s="262">
        <v>164.69503700000001</v>
      </c>
      <c r="G29" s="263"/>
      <c r="H29" s="262">
        <v>144.00771400000002</v>
      </c>
      <c r="I29" s="262">
        <v>-38.646879999999996</v>
      </c>
      <c r="J29" s="262">
        <v>-19.819597999999999</v>
      </c>
      <c r="K29" s="262">
        <v>-18.827282</v>
      </c>
      <c r="L29" s="262">
        <v>-50.382668000000002</v>
      </c>
      <c r="M29" s="263"/>
      <c r="N29" s="262">
        <v>-45.040299000000005</v>
      </c>
      <c r="O29" s="264"/>
      <c r="P29" s="262">
        <v>10618.976624999999</v>
      </c>
      <c r="Q29" s="262">
        <v>67.924640999999994</v>
      </c>
    </row>
    <row r="30" spans="1:17" s="260" customFormat="1" ht="13">
      <c r="A30" s="233" t="s">
        <v>778</v>
      </c>
      <c r="B30" s="165" t="s">
        <v>763</v>
      </c>
      <c r="C30" s="262">
        <v>6787.2498450000003</v>
      </c>
      <c r="D30" s="262">
        <v>6331.278386</v>
      </c>
      <c r="E30" s="262">
        <v>455.51951199999996</v>
      </c>
      <c r="F30" s="262">
        <v>6.9181609999999996</v>
      </c>
      <c r="G30" s="263"/>
      <c r="H30" s="262">
        <v>6.5464260000000003</v>
      </c>
      <c r="I30" s="262">
        <v>-4.2848360000000003</v>
      </c>
      <c r="J30" s="262">
        <v>-1.947311</v>
      </c>
      <c r="K30" s="262">
        <v>-2.3375249999999999</v>
      </c>
      <c r="L30" s="262">
        <v>-1.1445879999999999</v>
      </c>
      <c r="M30" s="263"/>
      <c r="N30" s="262">
        <v>-1.1445879999999999</v>
      </c>
      <c r="O30" s="264"/>
      <c r="P30" s="262">
        <v>1400.2823699999999</v>
      </c>
      <c r="Q30" s="262">
        <v>0.86148499999999995</v>
      </c>
    </row>
    <row r="31" spans="1:17" ht="13.5" thickBot="1">
      <c r="A31" s="453" t="s">
        <v>779</v>
      </c>
      <c r="B31" s="444" t="s">
        <v>115</v>
      </c>
      <c r="C31" s="461">
        <v>378316.14835400006</v>
      </c>
      <c r="D31" s="461">
        <v>333894.76589399995</v>
      </c>
      <c r="E31" s="461">
        <v>43386.103814999995</v>
      </c>
      <c r="F31" s="461">
        <v>3954.5667099999996</v>
      </c>
      <c r="G31" s="462"/>
      <c r="H31" s="461">
        <v>3697.8691229999995</v>
      </c>
      <c r="I31" s="461">
        <v>-776.19076899999993</v>
      </c>
      <c r="J31" s="461">
        <v>-183.61977200000001</v>
      </c>
      <c r="K31" s="461">
        <v>-591.16605800000002</v>
      </c>
      <c r="L31" s="461">
        <v>-1870.7806820000003</v>
      </c>
      <c r="M31" s="462"/>
      <c r="N31" s="461">
        <v>-1786.6216040000004</v>
      </c>
      <c r="O31" s="461"/>
      <c r="P31" s="461">
        <v>143650.24552999999</v>
      </c>
      <c r="Q31" s="461">
        <v>1641.585662</v>
      </c>
    </row>
  </sheetData>
  <mergeCells count="10">
    <mergeCell ref="C6:H6"/>
    <mergeCell ref="I6:N6"/>
    <mergeCell ref="P6:Q6"/>
    <mergeCell ref="O6:O8"/>
    <mergeCell ref="C7:E7"/>
    <mergeCell ref="F7:H7"/>
    <mergeCell ref="I7:K7"/>
    <mergeCell ref="L7:N7"/>
    <mergeCell ref="P7:P8"/>
    <mergeCell ref="Q7:Q8"/>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A1:H10"/>
  <sheetViews>
    <sheetView showGridLines="0" zoomScaleNormal="100" workbookViewId="0">
      <selection activeCell="C8" sqref="C8"/>
    </sheetView>
  </sheetViews>
  <sheetFormatPr defaultColWidth="9.26953125" defaultRowHeight="12.5"/>
  <cols>
    <col min="1" max="1" width="9.7265625" style="92" customWidth="1"/>
    <col min="2" max="2" width="19.26953125" style="92" customWidth="1"/>
    <col min="3" max="8" width="12.7265625" style="92" customWidth="1"/>
    <col min="9" max="16384" width="9.26953125" style="92"/>
  </cols>
  <sheetData>
    <row r="1" spans="1:8" ht="15" customHeight="1"/>
    <row r="2" spans="1:8" ht="15" customHeight="1"/>
    <row r="3" spans="1:8" ht="15" customHeight="1"/>
    <row r="4" spans="1:8" ht="15" customHeight="1">
      <c r="C4" s="93" t="s">
        <v>70</v>
      </c>
      <c r="D4" s="93" t="s">
        <v>71</v>
      </c>
      <c r="E4" s="93" t="s">
        <v>72</v>
      </c>
      <c r="F4" s="93" t="s">
        <v>116</v>
      </c>
      <c r="G4" s="93" t="s">
        <v>117</v>
      </c>
      <c r="H4" s="93" t="s">
        <v>450</v>
      </c>
    </row>
    <row r="5" spans="1:8" ht="15.5">
      <c r="A5" s="82" t="s">
        <v>24</v>
      </c>
      <c r="B5" s="94"/>
      <c r="C5" s="94"/>
      <c r="D5" s="94"/>
      <c r="E5" s="94"/>
      <c r="F5" s="94"/>
      <c r="G5" s="94"/>
      <c r="H5" s="94"/>
    </row>
    <row r="6" spans="1:8">
      <c r="A6" s="95"/>
      <c r="B6" s="95"/>
      <c r="C6" s="697" t="s">
        <v>780</v>
      </c>
      <c r="D6" s="697"/>
      <c r="E6" s="697"/>
      <c r="F6" s="697"/>
      <c r="G6" s="697"/>
      <c r="H6" s="697"/>
    </row>
    <row r="7" spans="1:8" ht="25">
      <c r="A7" s="147" t="s">
        <v>408</v>
      </c>
      <c r="B7" s="197"/>
      <c r="C7" s="198" t="s">
        <v>781</v>
      </c>
      <c r="D7" s="198" t="s">
        <v>782</v>
      </c>
      <c r="E7" s="198" t="s">
        <v>783</v>
      </c>
      <c r="F7" s="198" t="s">
        <v>784</v>
      </c>
      <c r="G7" s="198" t="s">
        <v>785</v>
      </c>
      <c r="H7" s="198" t="s">
        <v>115</v>
      </c>
    </row>
    <row r="8" spans="1:8">
      <c r="A8" s="92">
        <v>1</v>
      </c>
      <c r="B8" s="92" t="s">
        <v>750</v>
      </c>
      <c r="C8" s="199">
        <v>2518.4075479693702</v>
      </c>
      <c r="D8" s="199">
        <v>61505.197113103197</v>
      </c>
      <c r="E8" s="199">
        <v>29291.804964373099</v>
      </c>
      <c r="F8" s="199">
        <v>115824.97415965699</v>
      </c>
      <c r="G8" s="199">
        <v>8409.8626888976905</v>
      </c>
      <c r="H8" s="199">
        <f>SUM(C8:G8)</f>
        <v>217550.24647400036</v>
      </c>
    </row>
    <row r="9" spans="1:8">
      <c r="A9" s="92">
        <v>2</v>
      </c>
      <c r="B9" s="92" t="s">
        <v>765</v>
      </c>
      <c r="C9" s="199">
        <v>0</v>
      </c>
      <c r="D9" s="199">
        <v>5262.5451344213598</v>
      </c>
      <c r="E9" s="199">
        <v>17513.371862971999</v>
      </c>
      <c r="F9" s="199">
        <v>29411.429006367802</v>
      </c>
      <c r="G9" s="199">
        <v>7.2266892388758102</v>
      </c>
      <c r="H9" s="199">
        <f>SUM(C9:G9)</f>
        <v>52194.572693000038</v>
      </c>
    </row>
    <row r="10" spans="1:8" ht="13">
      <c r="A10" s="463">
        <v>3</v>
      </c>
      <c r="B10" s="463" t="s">
        <v>115</v>
      </c>
      <c r="C10" s="464">
        <f>SUM(C8:C9)</f>
        <v>2518.4075479693702</v>
      </c>
      <c r="D10" s="464">
        <f t="shared" ref="D10:H10" si="0">SUM(D8:D9)</f>
        <v>66767.742247524555</v>
      </c>
      <c r="E10" s="464">
        <f t="shared" si="0"/>
        <v>46805.176827345102</v>
      </c>
      <c r="F10" s="464">
        <f t="shared" si="0"/>
        <v>145236.4031660248</v>
      </c>
      <c r="G10" s="464">
        <f t="shared" si="0"/>
        <v>8417.0893781365667</v>
      </c>
      <c r="H10" s="464">
        <f t="shared" si="0"/>
        <v>269744.81916700042</v>
      </c>
    </row>
  </sheetData>
  <mergeCells count="1">
    <mergeCell ref="C6:H6"/>
  </mergeCells>
  <pageMargins left="0.7" right="0.7" top="0.75" bottom="0.75" header="0.3" footer="0.3"/>
  <pageSetup paperSize="9" scale="74"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0CB20-84B7-404B-A25C-46DD20670DB6}">
  <sheetPr codeName="Sheet16"/>
  <dimension ref="A1:C17"/>
  <sheetViews>
    <sheetView showGridLines="0" zoomScaleNormal="100" workbookViewId="0">
      <selection activeCell="C7" sqref="C7"/>
    </sheetView>
  </sheetViews>
  <sheetFormatPr defaultColWidth="8.7265625" defaultRowHeight="12.5"/>
  <cols>
    <col min="1" max="1" width="9.7265625" customWidth="1"/>
    <col min="2" max="2" width="48" bestFit="1" customWidth="1"/>
    <col min="3" max="3" width="25.26953125" customWidth="1"/>
    <col min="4"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3" ht="15" customHeight="1"/>
    <row r="2" spans="1:3" ht="15" customHeight="1"/>
    <row r="3" spans="1:3" ht="15" customHeight="1"/>
    <row r="4" spans="1:3" ht="15" customHeight="1">
      <c r="C4" s="25" t="s">
        <v>70</v>
      </c>
    </row>
    <row r="5" spans="1:3" ht="15.5">
      <c r="A5" s="74" t="s">
        <v>27</v>
      </c>
      <c r="B5" s="19"/>
      <c r="C5" s="19"/>
    </row>
    <row r="6" spans="1:3" ht="13">
      <c r="A6" s="147" t="s">
        <v>408</v>
      </c>
      <c r="B6" s="73"/>
      <c r="C6" s="164" t="s">
        <v>786</v>
      </c>
    </row>
    <row r="7" spans="1:3" ht="13">
      <c r="A7" s="96" t="s">
        <v>473</v>
      </c>
      <c r="B7" s="1" t="s">
        <v>787</v>
      </c>
      <c r="C7" s="163">
        <v>3865.8053409999998</v>
      </c>
    </row>
    <row r="8" spans="1:3">
      <c r="A8" s="48" t="s">
        <v>496</v>
      </c>
      <c r="B8" t="s">
        <v>788</v>
      </c>
      <c r="C8" s="149">
        <v>791.01790800000003</v>
      </c>
    </row>
    <row r="9" spans="1:3">
      <c r="A9" s="48" t="s">
        <v>752</v>
      </c>
      <c r="B9" t="s">
        <v>789</v>
      </c>
      <c r="C9" s="149">
        <v>-903.39406599999995</v>
      </c>
    </row>
    <row r="10" spans="1:3" ht="13">
      <c r="A10" s="289" t="s">
        <v>754</v>
      </c>
      <c r="B10" s="165" t="s">
        <v>790</v>
      </c>
      <c r="C10" s="268">
        <v>-73.700464999999994</v>
      </c>
    </row>
    <row r="11" spans="1:3" ht="13">
      <c r="A11" s="289" t="s">
        <v>756</v>
      </c>
      <c r="B11" s="165" t="s">
        <v>791</v>
      </c>
      <c r="C11" s="268">
        <v>-829.69360099999994</v>
      </c>
    </row>
    <row r="12" spans="1:3" ht="13.5" thickBot="1">
      <c r="A12" s="445" t="s">
        <v>758</v>
      </c>
      <c r="B12" s="444" t="s">
        <v>792</v>
      </c>
      <c r="C12" s="465">
        <v>3774.641615</v>
      </c>
    </row>
    <row r="17" spans="3:3">
      <c r="C17" s="148"/>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B48D8-0D9C-4746-BE51-89457A641AD2}">
  <sheetPr codeName="Sheet17"/>
  <dimension ref="A1:J19"/>
  <sheetViews>
    <sheetView showGridLines="0" zoomScaleNormal="100" workbookViewId="0">
      <selection activeCell="C10" sqref="C10"/>
    </sheetView>
  </sheetViews>
  <sheetFormatPr defaultColWidth="8.7265625" defaultRowHeight="12.5"/>
  <cols>
    <col min="1" max="1" width="9.7265625" customWidth="1"/>
    <col min="2" max="2" width="51.54296875" bestFit="1" customWidth="1"/>
    <col min="3" max="10" width="18.7265625" customWidth="1"/>
    <col min="11" max="13" width="14.26953125" customWidth="1"/>
    <col min="14" max="14" width="22.26953125" customWidth="1"/>
    <col min="15" max="17" width="14.26953125" customWidth="1"/>
    <col min="18" max="18" width="23.7265625" customWidth="1"/>
    <col min="19" max="19" width="16.7265625" customWidth="1"/>
  </cols>
  <sheetData>
    <row r="1" spans="1:10" ht="15" customHeight="1"/>
    <row r="2" spans="1:10" ht="15" customHeight="1"/>
    <row r="3" spans="1:10" ht="15" customHeight="1"/>
    <row r="4" spans="1:10" ht="15" customHeight="1">
      <c r="C4" s="25" t="s">
        <v>70</v>
      </c>
      <c r="D4" s="25" t="s">
        <v>71</v>
      </c>
      <c r="E4" s="25" t="s">
        <v>72</v>
      </c>
      <c r="F4" s="25" t="s">
        <v>116</v>
      </c>
      <c r="G4" s="25" t="s">
        <v>117</v>
      </c>
      <c r="H4" s="25" t="s">
        <v>450</v>
      </c>
      <c r="I4" s="25" t="s">
        <v>451</v>
      </c>
      <c r="J4" s="25" t="s">
        <v>452</v>
      </c>
    </row>
    <row r="5" spans="1:10" ht="15.5">
      <c r="A5" s="74" t="s">
        <v>28</v>
      </c>
      <c r="B5" s="19"/>
      <c r="C5" s="19"/>
      <c r="D5" s="19"/>
      <c r="E5" s="19"/>
      <c r="F5" s="19"/>
      <c r="G5" s="19"/>
      <c r="H5" s="19"/>
      <c r="I5" s="19"/>
      <c r="J5" s="19"/>
    </row>
    <row r="6" spans="1:10" ht="41.25" customHeight="1">
      <c r="A6" s="19"/>
      <c r="B6" s="19"/>
      <c r="C6" s="698" t="s">
        <v>793</v>
      </c>
      <c r="D6" s="698"/>
      <c r="E6" s="698"/>
      <c r="F6" s="698"/>
      <c r="G6" s="684" t="s">
        <v>736</v>
      </c>
      <c r="H6" s="698"/>
      <c r="I6" s="699" t="s">
        <v>794</v>
      </c>
      <c r="J6" s="700"/>
    </row>
    <row r="7" spans="1:10" ht="25.5" customHeight="1">
      <c r="A7" s="19"/>
      <c r="B7" s="19"/>
      <c r="C7" s="706" t="s">
        <v>795</v>
      </c>
      <c r="D7" s="701" t="s">
        <v>796</v>
      </c>
      <c r="E7" s="702"/>
      <c r="F7" s="703"/>
      <c r="G7" s="672" t="s">
        <v>797</v>
      </c>
      <c r="H7" s="700" t="s">
        <v>798</v>
      </c>
      <c r="I7" s="101"/>
      <c r="J7" s="704" t="s">
        <v>799</v>
      </c>
    </row>
    <row r="8" spans="1:10" ht="54.75" customHeight="1">
      <c r="A8" s="147" t="s">
        <v>408</v>
      </c>
      <c r="B8" s="19"/>
      <c r="C8" s="707"/>
      <c r="D8" s="101"/>
      <c r="E8" s="153" t="s">
        <v>800</v>
      </c>
      <c r="F8" s="153" t="s">
        <v>801</v>
      </c>
      <c r="G8" s="673"/>
      <c r="H8" s="700"/>
      <c r="I8" s="101"/>
      <c r="J8" s="705"/>
    </row>
    <row r="9" spans="1:10">
      <c r="A9" s="103" t="s">
        <v>748</v>
      </c>
      <c r="B9" s="102" t="s">
        <v>749</v>
      </c>
      <c r="C9" s="150"/>
      <c r="D9" s="150"/>
      <c r="E9" s="150"/>
      <c r="F9" s="150"/>
      <c r="G9" s="150"/>
      <c r="H9" s="150"/>
      <c r="I9" s="150"/>
      <c r="J9" s="150"/>
    </row>
    <row r="10" spans="1:10">
      <c r="A10" s="52" t="s">
        <v>473</v>
      </c>
      <c r="B10" t="s">
        <v>750</v>
      </c>
      <c r="C10" s="151">
        <v>1065.9824149999999</v>
      </c>
      <c r="D10" s="151">
        <v>1199.193882</v>
      </c>
      <c r="E10" s="151">
        <v>1199.193882</v>
      </c>
      <c r="F10" s="151">
        <v>1192.76999</v>
      </c>
      <c r="G10" s="151">
        <v>-37.189591</v>
      </c>
      <c r="H10" s="151">
        <v>-314.86002000000002</v>
      </c>
      <c r="I10" s="151">
        <v>1442.719756</v>
      </c>
      <c r="J10" s="151">
        <v>780.09728800000005</v>
      </c>
    </row>
    <row r="11" spans="1:10" s="260" customFormat="1" ht="13">
      <c r="A11" s="233" t="s">
        <v>496</v>
      </c>
      <c r="B11" s="165" t="s">
        <v>751</v>
      </c>
      <c r="C11" s="167"/>
      <c r="D11" s="167"/>
      <c r="E11" s="167"/>
      <c r="F11" s="167"/>
      <c r="G11" s="167"/>
      <c r="H11" s="167"/>
      <c r="I11" s="167"/>
      <c r="J11" s="167"/>
    </row>
    <row r="12" spans="1:10" s="260" customFormat="1" ht="13">
      <c r="A12" s="233" t="s">
        <v>752</v>
      </c>
      <c r="B12" s="165" t="s">
        <v>753</v>
      </c>
      <c r="C12" s="167">
        <v>9.7630579999999991</v>
      </c>
      <c r="D12" s="167">
        <v>0.65834999999999999</v>
      </c>
      <c r="E12" s="167">
        <v>0.65834999999999999</v>
      </c>
      <c r="F12" s="167">
        <v>0.65834999999999999</v>
      </c>
      <c r="G12" s="167">
        <v>-8.9873999999999996E-2</v>
      </c>
      <c r="H12" s="167">
        <v>-0.65834999999999999</v>
      </c>
      <c r="I12" s="167">
        <v>8.8940979999999996</v>
      </c>
      <c r="J12" s="167">
        <v>0</v>
      </c>
    </row>
    <row r="13" spans="1:10" s="260" customFormat="1" ht="13">
      <c r="A13" s="233" t="s">
        <v>754</v>
      </c>
      <c r="B13" s="165" t="s">
        <v>755</v>
      </c>
      <c r="C13" s="167"/>
      <c r="D13" s="167"/>
      <c r="E13" s="167"/>
      <c r="F13" s="167"/>
      <c r="G13" s="167"/>
      <c r="H13" s="167"/>
      <c r="I13" s="167"/>
      <c r="J13" s="167"/>
    </row>
    <row r="14" spans="1:10" s="260" customFormat="1" ht="13">
      <c r="A14" s="233" t="s">
        <v>756</v>
      </c>
      <c r="B14" s="165" t="s">
        <v>757</v>
      </c>
      <c r="C14" s="167">
        <v>4.4269210000000001</v>
      </c>
      <c r="D14" s="167">
        <v>2.3628040000000001</v>
      </c>
      <c r="E14" s="167">
        <v>2.3628040000000001</v>
      </c>
      <c r="F14" s="167">
        <v>2.3628040000000001</v>
      </c>
      <c r="G14" s="167">
        <v>-0.14312800000000001</v>
      </c>
      <c r="H14" s="167">
        <v>-1.090241</v>
      </c>
      <c r="I14" s="167">
        <v>2.4459200000000001</v>
      </c>
      <c r="J14" s="167">
        <v>1.271709</v>
      </c>
    </row>
    <row r="15" spans="1:10" s="260" customFormat="1" ht="13">
      <c r="A15" s="233" t="s">
        <v>758</v>
      </c>
      <c r="B15" s="165" t="s">
        <v>759</v>
      </c>
      <c r="C15" s="167">
        <v>598.854422</v>
      </c>
      <c r="D15" s="167">
        <v>933.28277200000002</v>
      </c>
      <c r="E15" s="167">
        <v>933.28277200000002</v>
      </c>
      <c r="F15" s="167">
        <v>933.28277200000002</v>
      </c>
      <c r="G15" s="167">
        <v>-32.836736999999999</v>
      </c>
      <c r="H15" s="167">
        <v>-243.99762100000001</v>
      </c>
      <c r="I15" s="167">
        <v>985.00725</v>
      </c>
      <c r="J15" s="167">
        <v>621.81091200000003</v>
      </c>
    </row>
    <row r="16" spans="1:10" s="260" customFormat="1" ht="13">
      <c r="A16" s="233" t="s">
        <v>760</v>
      </c>
      <c r="B16" s="165" t="s">
        <v>763</v>
      </c>
      <c r="C16" s="167">
        <v>452.93801400000001</v>
      </c>
      <c r="D16" s="167">
        <v>262.88995599999998</v>
      </c>
      <c r="E16" s="167">
        <v>262.88995599999998</v>
      </c>
      <c r="F16" s="167">
        <v>256.46606399999996</v>
      </c>
      <c r="G16" s="167">
        <v>-4.1198519999999998</v>
      </c>
      <c r="H16" s="167">
        <v>-69.113808000000006</v>
      </c>
      <c r="I16" s="167">
        <v>446.37248799999998</v>
      </c>
      <c r="J16" s="167">
        <v>157.014667</v>
      </c>
    </row>
    <row r="17" spans="1:10">
      <c r="A17" s="52" t="s">
        <v>762</v>
      </c>
      <c r="B17" t="s">
        <v>802</v>
      </c>
      <c r="C17" s="151"/>
      <c r="D17" s="151"/>
      <c r="E17" s="151"/>
      <c r="F17" s="151"/>
      <c r="G17" s="151"/>
      <c r="H17" s="151"/>
      <c r="I17" s="151"/>
      <c r="J17" s="151"/>
    </row>
    <row r="18" spans="1:10">
      <c r="A18" s="52" t="s">
        <v>764</v>
      </c>
      <c r="B18" t="s">
        <v>803</v>
      </c>
      <c r="C18" s="151">
        <v>53.350588999999999</v>
      </c>
      <c r="D18" s="151">
        <v>2.3912420000000001</v>
      </c>
      <c r="E18" s="151">
        <v>2.3912420000000001</v>
      </c>
      <c r="F18" s="151">
        <v>2.3912420000000001</v>
      </c>
      <c r="G18" s="151">
        <v>-7.3701000000000003E-2</v>
      </c>
      <c r="H18" s="151">
        <v>-4.9373E-2</v>
      </c>
      <c r="I18" s="151">
        <v>24.045721</v>
      </c>
      <c r="J18" s="151">
        <v>1.2321299999999999</v>
      </c>
    </row>
    <row r="19" spans="1:10" ht="13.5" thickBot="1">
      <c r="A19" s="104">
        <v>100</v>
      </c>
      <c r="B19" s="105" t="s">
        <v>115</v>
      </c>
      <c r="C19" s="152">
        <v>1119.3330039999998</v>
      </c>
      <c r="D19" s="152">
        <v>1201.585124</v>
      </c>
      <c r="E19" s="152">
        <v>1201.585124</v>
      </c>
      <c r="F19" s="152">
        <v>1195.1612319999999</v>
      </c>
      <c r="G19" s="152">
        <v>-37.263292</v>
      </c>
      <c r="H19" s="152">
        <v>-314.90939300000002</v>
      </c>
      <c r="I19" s="152">
        <v>1466.7654769999999</v>
      </c>
      <c r="J19" s="152">
        <v>781.32941800000003</v>
      </c>
    </row>
  </sheetData>
  <mergeCells count="8">
    <mergeCell ref="C6:F6"/>
    <mergeCell ref="G6:H6"/>
    <mergeCell ref="I6:J6"/>
    <mergeCell ref="D7:F7"/>
    <mergeCell ref="G7:G8"/>
    <mergeCell ref="H7:H8"/>
    <mergeCell ref="J7:J8"/>
    <mergeCell ref="C7:C8"/>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9316F-CACE-4C11-B14E-50235D624018}">
  <sheetPr codeName="Sheet18"/>
  <dimension ref="A1:M27"/>
  <sheetViews>
    <sheetView showGridLines="0" zoomScaleNormal="100" workbookViewId="0">
      <selection activeCell="C9" sqref="C9"/>
    </sheetView>
  </sheetViews>
  <sheetFormatPr defaultColWidth="8.7265625" defaultRowHeight="12.5"/>
  <cols>
    <col min="1" max="1" width="9.7265625" customWidth="1"/>
    <col min="2" max="2" width="36.54296875" customWidth="1"/>
    <col min="3" max="9" width="14.7265625" customWidth="1"/>
    <col min="10" max="13" width="14.26953125" customWidth="1"/>
    <col min="14" max="14" width="22.26953125" customWidth="1"/>
    <col min="15" max="17" width="14.26953125" customWidth="1"/>
    <col min="18" max="18" width="23.7265625" customWidth="1"/>
    <col min="19" max="19" width="16.7265625" customWidth="1"/>
  </cols>
  <sheetData>
    <row r="1" spans="1:13" ht="15" customHeight="1"/>
    <row r="2" spans="1:13" ht="15" customHeight="1"/>
    <row r="3" spans="1:13" ht="15" customHeight="1"/>
    <row r="4" spans="1:13" ht="15" customHeight="1">
      <c r="C4" s="25" t="s">
        <v>70</v>
      </c>
      <c r="D4" s="25" t="s">
        <v>71</v>
      </c>
      <c r="E4" s="25" t="s">
        <v>72</v>
      </c>
      <c r="F4" s="25" t="s">
        <v>116</v>
      </c>
      <c r="G4" s="25" t="s">
        <v>117</v>
      </c>
      <c r="H4" s="25" t="s">
        <v>804</v>
      </c>
      <c r="I4" s="25" t="s">
        <v>451</v>
      </c>
      <c r="J4" s="25"/>
    </row>
    <row r="5" spans="1:13" ht="17.5">
      <c r="A5" s="74" t="s">
        <v>805</v>
      </c>
      <c r="B5" s="19"/>
      <c r="C5" s="19"/>
      <c r="D5" s="19"/>
      <c r="E5" s="19"/>
      <c r="F5" s="19"/>
      <c r="G5" s="19"/>
      <c r="H5" s="19"/>
      <c r="I5" s="19"/>
    </row>
    <row r="6" spans="1:13" ht="89.25" customHeight="1">
      <c r="A6" s="19"/>
      <c r="B6" s="19"/>
      <c r="C6" s="708" t="s">
        <v>806</v>
      </c>
      <c r="D6" s="709"/>
      <c r="E6" s="709"/>
      <c r="F6" s="710"/>
      <c r="G6" s="711" t="s">
        <v>807</v>
      </c>
      <c r="H6" s="711" t="s">
        <v>808</v>
      </c>
      <c r="I6" s="711" t="s">
        <v>809</v>
      </c>
      <c r="L6" s="146"/>
      <c r="M6" s="146"/>
    </row>
    <row r="7" spans="1:13" ht="18.75" customHeight="1">
      <c r="A7" s="19"/>
      <c r="B7" s="19"/>
      <c r="C7" s="87"/>
      <c r="D7" s="101" t="s">
        <v>810</v>
      </c>
      <c r="E7" s="85"/>
      <c r="F7" s="672" t="s">
        <v>811</v>
      </c>
      <c r="G7" s="711"/>
      <c r="H7" s="711"/>
      <c r="I7" s="711"/>
    </row>
    <row r="8" spans="1:13" ht="25.5">
      <c r="A8" s="155" t="s">
        <v>408</v>
      </c>
      <c r="B8" s="19"/>
      <c r="C8" s="85"/>
      <c r="D8" s="107"/>
      <c r="E8" s="108" t="s">
        <v>800</v>
      </c>
      <c r="F8" s="713"/>
      <c r="G8" s="712"/>
      <c r="H8" s="712"/>
      <c r="I8" s="712"/>
    </row>
    <row r="9" spans="1:13" ht="13">
      <c r="A9" s="99" t="s">
        <v>473</v>
      </c>
      <c r="B9" s="100" t="s">
        <v>812</v>
      </c>
      <c r="C9" s="156">
        <v>322229.34771900001</v>
      </c>
      <c r="D9" s="156">
        <v>3781.8064810000001</v>
      </c>
      <c r="E9" s="156">
        <v>3781.8064810000001</v>
      </c>
      <c r="F9" s="156">
        <v>321463.73741100001</v>
      </c>
      <c r="G9" s="156">
        <v>-2546.2232159999999</v>
      </c>
      <c r="H9" s="160"/>
      <c r="I9" s="156">
        <v>-1.0415840000000001</v>
      </c>
    </row>
    <row r="10" spans="1:13">
      <c r="A10" s="52" t="s">
        <v>496</v>
      </c>
      <c r="B10" t="s">
        <v>493</v>
      </c>
      <c r="C10" s="148">
        <v>153681.80501800001</v>
      </c>
      <c r="D10" s="148">
        <v>2180.9857489999999</v>
      </c>
      <c r="E10" s="148">
        <v>2180.9857489999999</v>
      </c>
      <c r="F10" s="148">
        <v>153700.44837599999</v>
      </c>
      <c r="G10" s="148">
        <v>-1237.0012429999999</v>
      </c>
      <c r="H10" s="159"/>
      <c r="I10" s="148"/>
    </row>
    <row r="11" spans="1:13">
      <c r="A11" s="52" t="s">
        <v>752</v>
      </c>
      <c r="B11" t="s">
        <v>475</v>
      </c>
      <c r="C11" s="148">
        <v>79835.088285000005</v>
      </c>
      <c r="D11" s="148">
        <v>473.53958399999999</v>
      </c>
      <c r="E11" s="148">
        <v>473.53958399999999</v>
      </c>
      <c r="F11" s="148">
        <v>79802.316812999998</v>
      </c>
      <c r="G11" s="148">
        <v>-406.06668300000001</v>
      </c>
      <c r="H11" s="159"/>
      <c r="I11" s="148"/>
    </row>
    <row r="12" spans="1:13">
      <c r="A12" s="52" t="s">
        <v>754</v>
      </c>
      <c r="B12" t="s">
        <v>813</v>
      </c>
      <c r="C12" s="148">
        <v>16106.854547000001</v>
      </c>
      <c r="D12" s="148">
        <v>136.155204</v>
      </c>
      <c r="E12" s="148">
        <v>136.155204</v>
      </c>
      <c r="F12" s="148">
        <v>16106.854547000001</v>
      </c>
      <c r="G12" s="148">
        <v>-162.24685600000001</v>
      </c>
      <c r="H12" s="159"/>
      <c r="I12" s="148"/>
    </row>
    <row r="13" spans="1:13">
      <c r="A13" s="52" t="s">
        <v>756</v>
      </c>
      <c r="B13" t="s">
        <v>490</v>
      </c>
      <c r="C13" s="148">
        <v>1414.8408480000001</v>
      </c>
      <c r="D13" s="148">
        <v>31.032990000000002</v>
      </c>
      <c r="E13" s="148">
        <v>31.032990000000002</v>
      </c>
      <c r="F13" s="148">
        <v>1414.8408480000001</v>
      </c>
      <c r="G13" s="148">
        <v>-23.359863000000001</v>
      </c>
      <c r="H13" s="159"/>
      <c r="I13" s="148"/>
    </row>
    <row r="14" spans="1:13">
      <c r="A14" s="52" t="s">
        <v>758</v>
      </c>
      <c r="B14" t="s">
        <v>494</v>
      </c>
      <c r="C14" s="148">
        <v>12727.3644</v>
      </c>
      <c r="D14" s="148">
        <v>136.82450700000001</v>
      </c>
      <c r="E14" s="148">
        <v>136.82450700000001</v>
      </c>
      <c r="F14" s="148">
        <v>11989.665612999999</v>
      </c>
      <c r="G14" s="148">
        <v>-120.29915800000001</v>
      </c>
      <c r="H14" s="159"/>
      <c r="I14" s="148">
        <v>-1.0415840000000001</v>
      </c>
    </row>
    <row r="15" spans="1:13">
      <c r="A15" s="154" t="s">
        <v>814</v>
      </c>
      <c r="B15" t="s">
        <v>815</v>
      </c>
      <c r="C15" s="148">
        <v>12745.676051</v>
      </c>
      <c r="D15" s="148">
        <v>204.82511</v>
      </c>
      <c r="E15" s="148">
        <v>204.82511</v>
      </c>
      <c r="F15" s="148">
        <v>12745.676049</v>
      </c>
      <c r="G15" s="148">
        <v>-176.71140700000001</v>
      </c>
      <c r="H15" s="159"/>
      <c r="I15" s="148"/>
    </row>
    <row r="16" spans="1:13">
      <c r="A16" s="52" t="s">
        <v>760</v>
      </c>
      <c r="B16" t="s">
        <v>816</v>
      </c>
      <c r="C16" s="148">
        <v>45717.718569999968</v>
      </c>
      <c r="D16" s="148">
        <v>618.44333700000016</v>
      </c>
      <c r="E16" s="148">
        <v>618.44333700000016</v>
      </c>
      <c r="F16" s="148">
        <v>45703.935165000032</v>
      </c>
      <c r="G16" s="148">
        <v>-420.53800600000022</v>
      </c>
      <c r="H16" s="159"/>
      <c r="I16" s="148"/>
    </row>
    <row r="17" spans="1:9" ht="13">
      <c r="A17" s="53" t="s">
        <v>762</v>
      </c>
      <c r="B17" s="1" t="s">
        <v>772</v>
      </c>
      <c r="C17" s="157">
        <v>60041.367331000001</v>
      </c>
      <c r="D17" s="157">
        <v>172.760243</v>
      </c>
      <c r="E17" s="157">
        <v>172.760243</v>
      </c>
      <c r="F17" s="158"/>
      <c r="G17" s="158"/>
      <c r="H17" s="157">
        <v>99.747294999999994</v>
      </c>
      <c r="I17" s="158"/>
    </row>
    <row r="18" spans="1:9">
      <c r="A18" s="52" t="s">
        <v>764</v>
      </c>
      <c r="B18" t="s">
        <v>493</v>
      </c>
      <c r="C18" s="148">
        <v>29251.794289000001</v>
      </c>
      <c r="D18" s="148">
        <v>92.600611999999998</v>
      </c>
      <c r="E18" s="148">
        <v>92.600611999999998</v>
      </c>
      <c r="F18" s="159"/>
      <c r="G18" s="159"/>
      <c r="H18" s="148">
        <v>45.571514000000001</v>
      </c>
      <c r="I18" s="159"/>
    </row>
    <row r="19" spans="1:9">
      <c r="A19" s="52" t="s">
        <v>766</v>
      </c>
      <c r="B19" t="s">
        <v>475</v>
      </c>
      <c r="C19" s="148">
        <v>10579.771483</v>
      </c>
      <c r="D19" s="148">
        <v>43.379949000000003</v>
      </c>
      <c r="E19" s="148">
        <v>43.379949000000003</v>
      </c>
      <c r="F19" s="159"/>
      <c r="G19" s="159"/>
      <c r="H19" s="148">
        <v>24.359404999999999</v>
      </c>
      <c r="I19" s="159"/>
    </row>
    <row r="20" spans="1:9">
      <c r="A20" s="52" t="s">
        <v>767</v>
      </c>
      <c r="B20" t="s">
        <v>813</v>
      </c>
      <c r="C20" s="148">
        <v>2137.2152759999999</v>
      </c>
      <c r="D20" s="148">
        <v>0.85790299999999997</v>
      </c>
      <c r="E20" s="148">
        <v>0.85790299999999997</v>
      </c>
      <c r="F20" s="159"/>
      <c r="G20" s="159"/>
      <c r="H20" s="148">
        <v>1.935341</v>
      </c>
      <c r="I20" s="159"/>
    </row>
    <row r="21" spans="1:9">
      <c r="A21" s="52" t="s">
        <v>768</v>
      </c>
      <c r="B21" t="s">
        <v>490</v>
      </c>
      <c r="C21" s="148">
        <v>183.86727200000001</v>
      </c>
      <c r="D21" s="148"/>
      <c r="E21" s="148"/>
      <c r="F21" s="159"/>
      <c r="G21" s="159"/>
      <c r="H21" s="148">
        <v>0</v>
      </c>
      <c r="I21" s="159"/>
    </row>
    <row r="22" spans="1:9">
      <c r="A22" s="52" t="s">
        <v>769</v>
      </c>
      <c r="B22" t="s">
        <v>494</v>
      </c>
      <c r="C22" s="148">
        <v>3166.1033259999999</v>
      </c>
      <c r="D22" s="148">
        <v>12.796158</v>
      </c>
      <c r="E22" s="148">
        <v>12.796158</v>
      </c>
      <c r="F22" s="159"/>
      <c r="G22" s="159"/>
      <c r="H22" s="148">
        <v>4.4665220000000003</v>
      </c>
      <c r="I22" s="159"/>
    </row>
    <row r="23" spans="1:9">
      <c r="A23" s="52">
        <v>131</v>
      </c>
      <c r="B23" t="s">
        <v>815</v>
      </c>
      <c r="C23" s="148">
        <v>3039.5485680000002</v>
      </c>
      <c r="D23" s="148">
        <v>11.855399</v>
      </c>
      <c r="E23" s="148">
        <v>11.855399</v>
      </c>
      <c r="F23" s="159"/>
      <c r="G23" s="159"/>
      <c r="H23" s="148">
        <v>7.3206040000000003</v>
      </c>
      <c r="I23" s="159"/>
    </row>
    <row r="24" spans="1:9">
      <c r="A24" s="52" t="s">
        <v>770</v>
      </c>
      <c r="B24" t="s">
        <v>816</v>
      </c>
      <c r="C24" s="148">
        <v>11683.067116999999</v>
      </c>
      <c r="D24" s="148">
        <v>11.270222000000018</v>
      </c>
      <c r="E24" s="148">
        <v>11.270222000000018</v>
      </c>
      <c r="F24" s="159"/>
      <c r="G24" s="159"/>
      <c r="H24" s="148">
        <v>16.093153999999998</v>
      </c>
      <c r="I24" s="159"/>
    </row>
    <row r="25" spans="1:9" ht="13.5" thickBot="1">
      <c r="A25" s="453" t="s">
        <v>771</v>
      </c>
      <c r="B25" s="444" t="s">
        <v>115</v>
      </c>
      <c r="C25" s="461">
        <v>382270.71505</v>
      </c>
      <c r="D25" s="461">
        <v>3954.5667240000002</v>
      </c>
      <c r="E25" s="461">
        <v>3954.5667240000002</v>
      </c>
      <c r="F25" s="461">
        <v>321463.73741100001</v>
      </c>
      <c r="G25" s="461">
        <v>-2546.2232159999999</v>
      </c>
      <c r="H25" s="461">
        <v>99.747294999999994</v>
      </c>
      <c r="I25" s="461">
        <v>-1.0415840000000001</v>
      </c>
    </row>
    <row r="27" spans="1:9">
      <c r="A27" s="55" t="s">
        <v>203</v>
      </c>
      <c r="B27" s="55" t="s">
        <v>817</v>
      </c>
    </row>
  </sheetData>
  <mergeCells count="5">
    <mergeCell ref="C6:F6"/>
    <mergeCell ref="G6:G8"/>
    <mergeCell ref="H6:H8"/>
    <mergeCell ref="I6:I8"/>
    <mergeCell ref="F7:F8"/>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16A32-6535-4510-864F-DE9B575B1CAB}">
  <sheetPr codeName="Sheet19"/>
  <dimension ref="A1:H28"/>
  <sheetViews>
    <sheetView showGridLines="0" zoomScaleNormal="100" workbookViewId="0">
      <selection activeCell="C9" sqref="C9"/>
    </sheetView>
  </sheetViews>
  <sheetFormatPr defaultColWidth="8.7265625" defaultRowHeight="12.5"/>
  <cols>
    <col min="1" max="1" width="9.7265625" customWidth="1"/>
    <col min="2" max="2" width="53.54296875" bestFit="1" customWidth="1"/>
    <col min="3" max="8" width="16.7265625" customWidth="1"/>
    <col min="9" max="13" width="14.26953125" customWidth="1"/>
    <col min="14" max="14" width="22.26953125" customWidth="1"/>
    <col min="15" max="17" width="14.26953125" customWidth="1"/>
    <col min="18" max="18" width="23.7265625" customWidth="1"/>
    <col min="19" max="19" width="16.7265625" customWidth="1"/>
  </cols>
  <sheetData>
    <row r="1" spans="1:8" ht="15" customHeight="1"/>
    <row r="2" spans="1:8" ht="15" customHeight="1"/>
    <row r="3" spans="1:8" ht="15" customHeight="1"/>
    <row r="4" spans="1:8" ht="15" customHeight="1">
      <c r="C4" s="25" t="s">
        <v>70</v>
      </c>
      <c r="D4" s="25" t="s">
        <v>71</v>
      </c>
      <c r="E4" s="25" t="s">
        <v>72</v>
      </c>
      <c r="F4" s="25" t="s">
        <v>116</v>
      </c>
      <c r="G4" s="25" t="s">
        <v>117</v>
      </c>
      <c r="H4" s="25" t="s">
        <v>450</v>
      </c>
    </row>
    <row r="5" spans="1:8" ht="15.5">
      <c r="A5" s="74" t="s">
        <v>818</v>
      </c>
      <c r="B5" s="19"/>
      <c r="C5" s="19"/>
      <c r="D5" s="19"/>
      <c r="E5" s="19"/>
      <c r="F5" s="19"/>
      <c r="G5" s="19"/>
      <c r="H5" s="19"/>
    </row>
    <row r="6" spans="1:8" ht="27.75" customHeight="1">
      <c r="A6" s="19"/>
      <c r="B6" s="19"/>
      <c r="C6" s="714" t="s">
        <v>819</v>
      </c>
      <c r="D6" s="714"/>
      <c r="E6" s="714"/>
      <c r="F6" s="715"/>
      <c r="G6" s="711" t="s">
        <v>807</v>
      </c>
      <c r="H6" s="711" t="s">
        <v>809</v>
      </c>
    </row>
    <row r="7" spans="1:8" ht="27.75" customHeight="1">
      <c r="A7" s="19"/>
      <c r="B7" s="19"/>
      <c r="C7" s="85"/>
      <c r="D7" s="86" t="s">
        <v>810</v>
      </c>
      <c r="E7" s="109"/>
      <c r="F7" s="672" t="s">
        <v>820</v>
      </c>
      <c r="G7" s="711"/>
      <c r="H7" s="711"/>
    </row>
    <row r="8" spans="1:8" ht="27.75" customHeight="1">
      <c r="A8" s="155" t="s">
        <v>408</v>
      </c>
      <c r="B8" s="19"/>
      <c r="C8" s="110"/>
      <c r="D8" s="85"/>
      <c r="E8" s="111" t="s">
        <v>800</v>
      </c>
      <c r="F8" s="713"/>
      <c r="G8" s="712"/>
      <c r="H8" s="712"/>
    </row>
    <row r="9" spans="1:8">
      <c r="A9" s="97" t="s">
        <v>473</v>
      </c>
      <c r="B9" s="98" t="s">
        <v>821</v>
      </c>
      <c r="C9" s="161">
        <v>3086.50378</v>
      </c>
      <c r="D9" s="161">
        <v>67.747212000000005</v>
      </c>
      <c r="E9" s="161">
        <v>67.747212000000005</v>
      </c>
      <c r="F9" s="161">
        <v>3086.50378</v>
      </c>
      <c r="G9" s="161">
        <v>-32.800221999999998</v>
      </c>
      <c r="H9" s="161"/>
    </row>
    <row r="10" spans="1:8">
      <c r="A10" s="52" t="s">
        <v>496</v>
      </c>
      <c r="B10" t="s">
        <v>822</v>
      </c>
      <c r="C10" s="148">
        <v>199.74539200000001</v>
      </c>
      <c r="D10" s="148">
        <v>2.5518990000000001</v>
      </c>
      <c r="E10" s="148">
        <v>2.5518990000000001</v>
      </c>
      <c r="F10" s="148">
        <v>199.74539200000001</v>
      </c>
      <c r="G10" s="148">
        <v>-1.295698</v>
      </c>
      <c r="H10" s="148"/>
    </row>
    <row r="11" spans="1:8">
      <c r="A11" s="52" t="s">
        <v>752</v>
      </c>
      <c r="B11" t="s">
        <v>823</v>
      </c>
      <c r="C11" s="148">
        <v>14848.021169</v>
      </c>
      <c r="D11" s="148">
        <v>611.66201999999998</v>
      </c>
      <c r="E11" s="148">
        <v>611.66201999999998</v>
      </c>
      <c r="F11" s="148">
        <v>14848.021169</v>
      </c>
      <c r="G11" s="148">
        <v>-391.94815</v>
      </c>
      <c r="H11" s="148"/>
    </row>
    <row r="12" spans="1:8">
      <c r="A12" s="52" t="s">
        <v>754</v>
      </c>
      <c r="B12" t="s">
        <v>824</v>
      </c>
      <c r="C12" s="148">
        <v>3150.2669099999998</v>
      </c>
      <c r="D12" s="148">
        <v>17.325696000000001</v>
      </c>
      <c r="E12" s="148">
        <v>17.325696000000001</v>
      </c>
      <c r="F12" s="148">
        <v>3150.2669099999998</v>
      </c>
      <c r="G12" s="148">
        <v>-17.290814000000001</v>
      </c>
      <c r="H12" s="148"/>
    </row>
    <row r="13" spans="1:8">
      <c r="A13" s="52" t="s">
        <v>756</v>
      </c>
      <c r="B13" t="s">
        <v>825</v>
      </c>
      <c r="C13" s="148">
        <v>1225.7259710000001</v>
      </c>
      <c r="D13" s="148">
        <v>3.499533</v>
      </c>
      <c r="E13" s="148">
        <v>3.499533</v>
      </c>
      <c r="F13" s="148">
        <v>1225.7259710000001</v>
      </c>
      <c r="G13" s="148">
        <v>-3.308519</v>
      </c>
      <c r="H13" s="148"/>
    </row>
    <row r="14" spans="1:8">
      <c r="A14" s="52" t="s">
        <v>758</v>
      </c>
      <c r="B14" t="s">
        <v>826</v>
      </c>
      <c r="C14" s="148">
        <v>6085.522309</v>
      </c>
      <c r="D14" s="148">
        <v>241.06129999999999</v>
      </c>
      <c r="E14" s="148">
        <v>241.06129999999999</v>
      </c>
      <c r="F14" s="148">
        <v>6085.522309</v>
      </c>
      <c r="G14" s="148">
        <v>-176.171818</v>
      </c>
      <c r="H14" s="148"/>
    </row>
    <row r="15" spans="1:8">
      <c r="A15" s="52" t="s">
        <v>760</v>
      </c>
      <c r="B15" t="s">
        <v>827</v>
      </c>
      <c r="C15" s="148">
        <v>13886.824592000001</v>
      </c>
      <c r="D15" s="148">
        <v>784.39382699999999</v>
      </c>
      <c r="E15" s="148">
        <v>784.39382699999999</v>
      </c>
      <c r="F15" s="148">
        <v>13886.824592000001</v>
      </c>
      <c r="G15" s="148">
        <v>-675.27005699999995</v>
      </c>
      <c r="H15" s="148"/>
    </row>
    <row r="16" spans="1:8">
      <c r="A16" s="52" t="s">
        <v>762</v>
      </c>
      <c r="B16" t="s">
        <v>828</v>
      </c>
      <c r="C16" s="148">
        <v>4754.3939659999996</v>
      </c>
      <c r="D16" s="148">
        <v>74.456211999999994</v>
      </c>
      <c r="E16" s="148">
        <v>74.456211999999994</v>
      </c>
      <c r="F16" s="148">
        <v>4754.3939659999996</v>
      </c>
      <c r="G16" s="148">
        <v>-46.560338999999999</v>
      </c>
      <c r="H16" s="148"/>
    </row>
    <row r="17" spans="1:8">
      <c r="A17" s="52" t="s">
        <v>764</v>
      </c>
      <c r="B17" t="s">
        <v>829</v>
      </c>
      <c r="C17" s="148">
        <v>1090.8335970000001</v>
      </c>
      <c r="D17" s="148">
        <v>84.564995999999994</v>
      </c>
      <c r="E17" s="148">
        <v>84.564995999999994</v>
      </c>
      <c r="F17" s="148">
        <v>1090.8335970000001</v>
      </c>
      <c r="G17" s="148">
        <v>-28.302140999999999</v>
      </c>
      <c r="H17" s="148"/>
    </row>
    <row r="18" spans="1:8">
      <c r="A18" s="52" t="s">
        <v>766</v>
      </c>
      <c r="B18" t="s">
        <v>830</v>
      </c>
      <c r="C18" s="148">
        <v>1515.9045940000001</v>
      </c>
      <c r="D18" s="148">
        <v>43.926740000000002</v>
      </c>
      <c r="E18" s="148">
        <v>43.926740000000002</v>
      </c>
      <c r="F18" s="148">
        <v>1515.9045940000001</v>
      </c>
      <c r="G18" s="148">
        <v>-26.731432999999999</v>
      </c>
      <c r="H18" s="148"/>
    </row>
    <row r="19" spans="1:8">
      <c r="A19" s="52" t="s">
        <v>767</v>
      </c>
      <c r="B19" t="s">
        <v>831</v>
      </c>
      <c r="C19" s="148">
        <v>3512.994193</v>
      </c>
      <c r="D19" s="148">
        <v>95.381225000000001</v>
      </c>
      <c r="E19" s="148">
        <v>95.381225000000001</v>
      </c>
      <c r="F19" s="148">
        <v>3512.994193</v>
      </c>
      <c r="G19" s="148">
        <v>-75.014759999999995</v>
      </c>
      <c r="H19" s="148"/>
    </row>
    <row r="20" spans="1:8">
      <c r="A20" s="52" t="s">
        <v>768</v>
      </c>
      <c r="B20" t="s">
        <v>832</v>
      </c>
      <c r="C20" s="148">
        <v>11840.541197</v>
      </c>
      <c r="D20" s="148">
        <v>425.88341500000001</v>
      </c>
      <c r="E20" s="148">
        <v>425.88341500000001</v>
      </c>
      <c r="F20" s="148">
        <v>11840.541197</v>
      </c>
      <c r="G20" s="148">
        <v>-195.822068</v>
      </c>
      <c r="H20" s="148"/>
    </row>
    <row r="21" spans="1:8">
      <c r="A21" s="52" t="s">
        <v>769</v>
      </c>
      <c r="B21" t="s">
        <v>833</v>
      </c>
      <c r="C21" s="148">
        <v>6488.4199769999996</v>
      </c>
      <c r="D21" s="148">
        <v>198.200298</v>
      </c>
      <c r="E21" s="148">
        <v>198.200298</v>
      </c>
      <c r="F21" s="148">
        <v>6488.4199769999996</v>
      </c>
      <c r="G21" s="148">
        <v>-141.59759299999999</v>
      </c>
      <c r="H21" s="148"/>
    </row>
    <row r="22" spans="1:8">
      <c r="A22" s="52" t="s">
        <v>770</v>
      </c>
      <c r="B22" t="s">
        <v>834</v>
      </c>
      <c r="C22" s="148">
        <v>2747.4252019999999</v>
      </c>
      <c r="D22" s="148">
        <v>80.385154</v>
      </c>
      <c r="E22" s="148">
        <v>80.385154</v>
      </c>
      <c r="F22" s="148">
        <v>2747.4252019999999</v>
      </c>
      <c r="G22" s="148">
        <v>-31.601989</v>
      </c>
      <c r="H22" s="148"/>
    </row>
    <row r="23" spans="1:8">
      <c r="A23" s="52" t="s">
        <v>771</v>
      </c>
      <c r="B23" t="s">
        <v>835</v>
      </c>
      <c r="C23" s="148">
        <v>50.635536000000002</v>
      </c>
      <c r="D23" s="148">
        <v>7.5323339999999996</v>
      </c>
      <c r="E23" s="148">
        <v>7.5323339999999996</v>
      </c>
      <c r="F23" s="148">
        <v>50.635536000000002</v>
      </c>
      <c r="G23" s="148">
        <v>-12.436781999999999</v>
      </c>
      <c r="H23" s="148"/>
    </row>
    <row r="24" spans="1:8">
      <c r="A24" s="52" t="s">
        <v>773</v>
      </c>
      <c r="B24" t="s">
        <v>836</v>
      </c>
      <c r="C24" s="148">
        <v>108.537508</v>
      </c>
      <c r="D24" s="148">
        <v>0.563975</v>
      </c>
      <c r="E24" s="148">
        <v>0.563975</v>
      </c>
      <c r="F24" s="148">
        <v>108.537508</v>
      </c>
      <c r="G24" s="148">
        <v>-0.71761299999999995</v>
      </c>
      <c r="H24" s="148"/>
    </row>
    <row r="25" spans="1:8">
      <c r="A25" s="52" t="s">
        <v>774</v>
      </c>
      <c r="B25" t="s">
        <v>837</v>
      </c>
      <c r="C25" s="148">
        <v>4932.2259789999998</v>
      </c>
      <c r="D25" s="148">
        <v>55.379860999999998</v>
      </c>
      <c r="E25" s="148">
        <v>55.379860999999998</v>
      </c>
      <c r="F25" s="148">
        <v>4932.2259789999998</v>
      </c>
      <c r="G25" s="148">
        <v>-36.487448000000001</v>
      </c>
      <c r="H25" s="148"/>
    </row>
    <row r="26" spans="1:8">
      <c r="A26" s="52" t="s">
        <v>775</v>
      </c>
      <c r="B26" t="s">
        <v>838</v>
      </c>
      <c r="C26" s="148">
        <v>553.99044500000002</v>
      </c>
      <c r="D26" s="148">
        <v>18.545726999999999</v>
      </c>
      <c r="E26" s="148">
        <v>18.545726999999999</v>
      </c>
      <c r="F26" s="148">
        <v>553.99044500000002</v>
      </c>
      <c r="G26" s="148">
        <v>-5.2238249999999997</v>
      </c>
      <c r="H26" s="148"/>
    </row>
    <row r="27" spans="1:8">
      <c r="A27" s="52" t="s">
        <v>776</v>
      </c>
      <c r="B27" t="s">
        <v>839</v>
      </c>
      <c r="C27" s="148">
        <v>1675.403006</v>
      </c>
      <c r="D27" s="148">
        <v>13.882049</v>
      </c>
      <c r="E27" s="148">
        <v>13.882049</v>
      </c>
      <c r="F27" s="148">
        <v>1675.403006</v>
      </c>
      <c r="G27" s="148">
        <v>-48.281261000000001</v>
      </c>
      <c r="H27" s="148"/>
    </row>
    <row r="28" spans="1:8" ht="13.5" thickBot="1">
      <c r="A28" s="453" t="s">
        <v>777</v>
      </c>
      <c r="B28" s="444" t="s">
        <v>115</v>
      </c>
      <c r="C28" s="461">
        <v>81753.915322999979</v>
      </c>
      <c r="D28" s="461">
        <v>2826.9434730000007</v>
      </c>
      <c r="E28" s="461">
        <v>2826.9434730000007</v>
      </c>
      <c r="F28" s="461">
        <v>81753.915322999979</v>
      </c>
      <c r="G28" s="461">
        <v>-1946.8625300000001</v>
      </c>
      <c r="H28" s="461"/>
    </row>
  </sheetData>
  <mergeCells count="4">
    <mergeCell ref="C6:F6"/>
    <mergeCell ref="G6:G8"/>
    <mergeCell ref="H6:H8"/>
    <mergeCell ref="F7:F8"/>
  </mergeCells>
  <pageMargins left="0.70866141732283472" right="0.70866141732283472" top="0.74803149606299213" bottom="0.74803149606299213" header="0.31496062992125984" footer="0.31496062992125984"/>
  <pageSetup paperSize="9" scale="7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F1CE8-59DB-4366-A960-5B60D22222D8}">
  <sheetPr codeName="Sheet2"/>
  <dimension ref="A1:E44"/>
  <sheetViews>
    <sheetView showGridLines="0" zoomScaleNormal="100" workbookViewId="0">
      <selection activeCell="C8" sqref="C8"/>
    </sheetView>
  </sheetViews>
  <sheetFormatPr defaultRowHeight="12.5"/>
  <cols>
    <col min="1" max="1" width="9.7265625" customWidth="1"/>
    <col min="2" max="2" width="72.453125" customWidth="1"/>
    <col min="3" max="5" width="18.7265625" customWidth="1"/>
  </cols>
  <sheetData>
    <row r="1" spans="1:5" ht="15" customHeight="1"/>
    <row r="2" spans="1:5" ht="15" customHeight="1"/>
    <row r="3" spans="1:5" ht="15" customHeight="1"/>
    <row r="4" spans="1:5" ht="15" customHeight="1">
      <c r="C4" s="25" t="s">
        <v>70</v>
      </c>
      <c r="D4" s="25" t="s">
        <v>71</v>
      </c>
      <c r="E4" s="25" t="s">
        <v>72</v>
      </c>
    </row>
    <row r="5" spans="1:5" ht="15.75" customHeight="1">
      <c r="A5" s="249" t="s">
        <v>73</v>
      </c>
      <c r="B5" s="237"/>
      <c r="C5" s="238"/>
      <c r="D5" s="238"/>
      <c r="E5" s="238"/>
    </row>
    <row r="6" spans="1:5" ht="28.15" customHeight="1">
      <c r="A6" s="239"/>
      <c r="B6" s="240"/>
      <c r="C6" s="668" t="s">
        <v>74</v>
      </c>
      <c r="D6" s="668"/>
      <c r="E6" s="241" t="s">
        <v>75</v>
      </c>
    </row>
    <row r="7" spans="1:5" ht="13">
      <c r="A7" s="669" t="s">
        <v>76</v>
      </c>
      <c r="B7" s="669"/>
      <c r="C7" s="242">
        <v>45107</v>
      </c>
      <c r="D7" s="242">
        <v>45016</v>
      </c>
      <c r="E7" s="242">
        <v>45107</v>
      </c>
    </row>
    <row r="8" spans="1:5">
      <c r="A8" s="604">
        <v>1</v>
      </c>
      <c r="B8" s="605" t="s">
        <v>77</v>
      </c>
      <c r="C8" s="606">
        <v>91432165013.218277</v>
      </c>
      <c r="D8" s="607">
        <v>89621565052.789627</v>
      </c>
      <c r="E8" s="608">
        <v>7314573201.0574627</v>
      </c>
    </row>
    <row r="9" spans="1:5" ht="13">
      <c r="A9" s="243">
        <v>2</v>
      </c>
      <c r="B9" s="244" t="s">
        <v>78</v>
      </c>
      <c r="C9" s="298">
        <v>11848851087.475981</v>
      </c>
      <c r="D9" s="234">
        <v>11426097912.218199</v>
      </c>
      <c r="E9" s="298">
        <v>947908086.99807847</v>
      </c>
    </row>
    <row r="10" spans="1:5" ht="13">
      <c r="A10" s="243">
        <v>3</v>
      </c>
      <c r="B10" s="244" t="s">
        <v>79</v>
      </c>
      <c r="C10" s="298">
        <v>3046148450.8192091</v>
      </c>
      <c r="D10" s="234">
        <v>3039096804.497622</v>
      </c>
      <c r="E10" s="298">
        <v>243691876.06553674</v>
      </c>
    </row>
    <row r="11" spans="1:5" ht="13">
      <c r="A11" s="243">
        <v>4</v>
      </c>
      <c r="B11" s="244" t="s">
        <v>80</v>
      </c>
      <c r="C11" s="298">
        <v>0</v>
      </c>
      <c r="D11" s="234"/>
      <c r="E11" s="298">
        <v>0</v>
      </c>
    </row>
    <row r="12" spans="1:5" ht="13">
      <c r="A12" s="243" t="s">
        <v>81</v>
      </c>
      <c r="B12" s="244" t="s">
        <v>82</v>
      </c>
      <c r="C12" s="298">
        <v>778922663.4000001</v>
      </c>
      <c r="D12" s="234">
        <v>762111922</v>
      </c>
      <c r="E12" s="298">
        <v>62313813.072000012</v>
      </c>
    </row>
    <row r="13" spans="1:5" ht="13">
      <c r="A13" s="243">
        <v>5</v>
      </c>
      <c r="B13" s="244" t="s">
        <v>83</v>
      </c>
      <c r="C13" s="298">
        <v>64894765046.523079</v>
      </c>
      <c r="D13" s="234">
        <v>64530780648.7826</v>
      </c>
      <c r="E13" s="298">
        <v>5191581203.7218466</v>
      </c>
    </row>
    <row r="14" spans="1:5">
      <c r="A14" s="604">
        <v>6</v>
      </c>
      <c r="B14" s="605" t="s">
        <v>84</v>
      </c>
      <c r="C14" s="608">
        <v>2744452805.25</v>
      </c>
      <c r="D14" s="607">
        <v>2840579999.5600371</v>
      </c>
      <c r="E14" s="608">
        <v>219556224.42000002</v>
      </c>
    </row>
    <row r="15" spans="1:5" ht="13">
      <c r="A15" s="243">
        <v>7</v>
      </c>
      <c r="B15" s="244" t="s">
        <v>78</v>
      </c>
      <c r="C15" s="298">
        <v>817358259.29999995</v>
      </c>
      <c r="D15" s="234">
        <v>913835582.47721064</v>
      </c>
      <c r="E15" s="298">
        <v>65388660.743999995</v>
      </c>
    </row>
    <row r="16" spans="1:5" ht="13">
      <c r="A16" s="243">
        <v>8</v>
      </c>
      <c r="B16" s="244" t="s">
        <v>85</v>
      </c>
      <c r="C16" s="298">
        <v>767447818.82000005</v>
      </c>
      <c r="D16" s="234">
        <v>787426612</v>
      </c>
      <c r="E16" s="298">
        <v>61395825.505600005</v>
      </c>
    </row>
    <row r="17" spans="1:5" ht="13">
      <c r="A17" s="243" t="s">
        <v>86</v>
      </c>
      <c r="B17" s="244" t="s">
        <v>87</v>
      </c>
      <c r="C17" s="298">
        <v>76977587.106148466</v>
      </c>
      <c r="D17" s="234">
        <v>66122914.8934443</v>
      </c>
      <c r="E17" s="298">
        <v>6158206.9684918774</v>
      </c>
    </row>
    <row r="18" spans="1:5" ht="13">
      <c r="A18" s="243" t="s">
        <v>88</v>
      </c>
      <c r="B18" s="244" t="s">
        <v>89</v>
      </c>
      <c r="C18" s="298">
        <v>768709760.02999997</v>
      </c>
      <c r="D18" s="234">
        <v>788166793.56003726</v>
      </c>
      <c r="E18" s="298">
        <v>61496780.8024</v>
      </c>
    </row>
    <row r="19" spans="1:5" ht="13">
      <c r="A19" s="243">
        <v>9</v>
      </c>
      <c r="B19" s="244" t="s">
        <v>90</v>
      </c>
      <c r="C19" s="298">
        <v>313959379.99385166</v>
      </c>
      <c r="D19" s="234">
        <v>285028096.62934506</v>
      </c>
      <c r="E19" s="298">
        <v>25116750.399508134</v>
      </c>
    </row>
    <row r="20" spans="1:5" ht="12.75" hidden="1" customHeight="1">
      <c r="A20" s="245">
        <v>10</v>
      </c>
      <c r="B20" s="246" t="s">
        <v>91</v>
      </c>
      <c r="C20" s="299">
        <v>0</v>
      </c>
      <c r="D20" s="235">
        <v>0</v>
      </c>
      <c r="E20" s="299">
        <v>0</v>
      </c>
    </row>
    <row r="21" spans="1:5" ht="12.75" hidden="1" customHeight="1">
      <c r="A21" s="245">
        <v>11</v>
      </c>
      <c r="B21" s="246" t="s">
        <v>91</v>
      </c>
      <c r="C21" s="299">
        <v>0</v>
      </c>
      <c r="D21" s="235">
        <v>0</v>
      </c>
      <c r="E21" s="299">
        <v>0</v>
      </c>
    </row>
    <row r="22" spans="1:5" ht="12.75" hidden="1" customHeight="1">
      <c r="A22" s="245">
        <v>12</v>
      </c>
      <c r="B22" s="246" t="s">
        <v>91</v>
      </c>
      <c r="C22" s="299">
        <v>0</v>
      </c>
      <c r="D22" s="235">
        <v>0</v>
      </c>
      <c r="E22" s="299">
        <v>0</v>
      </c>
    </row>
    <row r="23" spans="1:5" ht="12.75" hidden="1" customHeight="1">
      <c r="A23" s="245">
        <v>13</v>
      </c>
      <c r="B23" s="246" t="s">
        <v>91</v>
      </c>
      <c r="C23" s="299">
        <v>0</v>
      </c>
      <c r="D23" s="235">
        <v>0</v>
      </c>
      <c r="E23" s="299">
        <v>0</v>
      </c>
    </row>
    <row r="24" spans="1:5" ht="12.75" hidden="1" customHeight="1">
      <c r="A24" s="245">
        <v>14</v>
      </c>
      <c r="B24" s="246" t="s">
        <v>91</v>
      </c>
      <c r="C24" s="299">
        <v>0</v>
      </c>
      <c r="D24" s="235">
        <v>0</v>
      </c>
      <c r="E24" s="299">
        <v>0</v>
      </c>
    </row>
    <row r="25" spans="1:5">
      <c r="A25" s="604">
        <v>15</v>
      </c>
      <c r="B25" s="605" t="s">
        <v>92</v>
      </c>
      <c r="C25" s="609">
        <v>59451.081249616574</v>
      </c>
      <c r="D25" s="607">
        <v>86015.444654533858</v>
      </c>
      <c r="E25" s="609">
        <v>4756.0864999693258</v>
      </c>
    </row>
    <row r="26" spans="1:5">
      <c r="A26" s="604">
        <v>16</v>
      </c>
      <c r="B26" s="605" t="s">
        <v>93</v>
      </c>
      <c r="C26" s="608">
        <v>22412322.186500002</v>
      </c>
      <c r="D26" s="607">
        <v>24238716.620999996</v>
      </c>
      <c r="E26" s="608">
        <v>1792985.7749200002</v>
      </c>
    </row>
    <row r="27" spans="1:5" ht="13">
      <c r="A27" s="243">
        <v>17</v>
      </c>
      <c r="B27" s="244" t="s">
        <v>94</v>
      </c>
      <c r="C27" s="298">
        <v>0</v>
      </c>
      <c r="D27" s="234"/>
      <c r="E27" s="298">
        <v>0</v>
      </c>
    </row>
    <row r="28" spans="1:5" ht="13">
      <c r="A28" s="243">
        <v>18</v>
      </c>
      <c r="B28" s="244" t="s">
        <v>95</v>
      </c>
      <c r="C28" s="298">
        <v>0</v>
      </c>
      <c r="D28" s="234"/>
      <c r="E28" s="298">
        <v>0</v>
      </c>
    </row>
    <row r="29" spans="1:5" ht="13">
      <c r="A29" s="243">
        <v>19</v>
      </c>
      <c r="B29" s="244" t="s">
        <v>96</v>
      </c>
      <c r="C29" s="298">
        <v>22412322.186499994</v>
      </c>
      <c r="D29" s="234">
        <v>24238716.620999999</v>
      </c>
      <c r="E29" s="298">
        <v>1792985.7749199995</v>
      </c>
    </row>
    <row r="30" spans="1:5" ht="13">
      <c r="A30" s="243" t="s">
        <v>97</v>
      </c>
      <c r="B30" s="244" t="s">
        <v>98</v>
      </c>
      <c r="C30" s="298">
        <v>0</v>
      </c>
      <c r="D30" s="234"/>
      <c r="E30" s="298">
        <v>0</v>
      </c>
    </row>
    <row r="31" spans="1:5">
      <c r="A31" s="604">
        <v>20</v>
      </c>
      <c r="B31" s="605" t="s">
        <v>99</v>
      </c>
      <c r="C31" s="608">
        <v>2525607989.7374969</v>
      </c>
      <c r="D31" s="607">
        <v>2978014941.7960706</v>
      </c>
      <c r="E31" s="608">
        <v>202048639.17899975</v>
      </c>
    </row>
    <row r="32" spans="1:5" ht="13">
      <c r="A32" s="243">
        <v>21</v>
      </c>
      <c r="B32" s="244" t="s">
        <v>78</v>
      </c>
      <c r="C32" s="298">
        <v>371848553.80307686</v>
      </c>
      <c r="D32" s="234">
        <v>465836451.78843814</v>
      </c>
      <c r="E32" s="298">
        <v>29747884.30424615</v>
      </c>
    </row>
    <row r="33" spans="1:5" ht="13">
      <c r="A33" s="243">
        <v>22</v>
      </c>
      <c r="B33" s="244" t="s">
        <v>100</v>
      </c>
      <c r="C33" s="298">
        <v>2153759435.9344201</v>
      </c>
      <c r="D33" s="234">
        <v>2512178490.0076323</v>
      </c>
      <c r="E33" s="298">
        <v>172300754.87475362</v>
      </c>
    </row>
    <row r="34" spans="1:5">
      <c r="A34" s="604" t="s">
        <v>101</v>
      </c>
      <c r="B34" s="605" t="s">
        <v>102</v>
      </c>
      <c r="C34" s="609"/>
      <c r="D34" s="607"/>
      <c r="E34" s="609"/>
    </row>
    <row r="35" spans="1:5">
      <c r="A35" s="604">
        <v>23</v>
      </c>
      <c r="B35" s="605" t="s">
        <v>103</v>
      </c>
      <c r="C35" s="608">
        <v>12184098020.890316</v>
      </c>
      <c r="D35" s="607">
        <v>12184098020.890316</v>
      </c>
      <c r="E35" s="608">
        <v>974727841.67122531</v>
      </c>
    </row>
    <row r="36" spans="1:5" ht="13">
      <c r="A36" s="243" t="s">
        <v>104</v>
      </c>
      <c r="B36" s="244" t="s">
        <v>105</v>
      </c>
      <c r="C36" s="298">
        <v>0</v>
      </c>
      <c r="D36" s="234"/>
      <c r="E36" s="298">
        <v>0</v>
      </c>
    </row>
    <row r="37" spans="1:5" ht="13">
      <c r="A37" s="243" t="s">
        <v>106</v>
      </c>
      <c r="B37" s="244" t="s">
        <v>107</v>
      </c>
      <c r="C37" s="298">
        <v>12184098020.890316</v>
      </c>
      <c r="D37" s="234">
        <v>12184098020.890316</v>
      </c>
      <c r="E37" s="298">
        <v>974727841.67122531</v>
      </c>
    </row>
    <row r="38" spans="1:5" ht="13">
      <c r="A38" s="243" t="s">
        <v>108</v>
      </c>
      <c r="B38" s="244" t="s">
        <v>109</v>
      </c>
      <c r="C38" s="298">
        <v>0</v>
      </c>
      <c r="D38" s="234"/>
      <c r="E38" s="298">
        <v>0</v>
      </c>
    </row>
    <row r="39" spans="1:5" ht="13">
      <c r="A39" s="610">
        <v>24</v>
      </c>
      <c r="B39" s="611" t="s">
        <v>110</v>
      </c>
      <c r="C39" s="612">
        <v>1149717681.142653</v>
      </c>
      <c r="D39" s="613">
        <v>1269133947.4674554</v>
      </c>
      <c r="E39" s="612">
        <v>91977414.491412237</v>
      </c>
    </row>
    <row r="40" spans="1:5" ht="13">
      <c r="A40" s="243">
        <v>25</v>
      </c>
      <c r="B40" s="247" t="s">
        <v>111</v>
      </c>
      <c r="C40" s="299">
        <v>3236031898.3170266</v>
      </c>
      <c r="D40" s="234">
        <v>3007611680.5788274</v>
      </c>
      <c r="E40" s="299">
        <v>258882551.86536214</v>
      </c>
    </row>
    <row r="41" spans="1:5" ht="26">
      <c r="A41" s="243">
        <v>26</v>
      </c>
      <c r="B41" s="247" t="s">
        <v>112</v>
      </c>
      <c r="C41" s="299">
        <v>9133477765</v>
      </c>
      <c r="D41" s="234">
        <v>9133477765</v>
      </c>
      <c r="E41" s="299">
        <v>730678221.20000005</v>
      </c>
    </row>
    <row r="42" spans="1:5" ht="25.5" customHeight="1">
      <c r="A42" s="243">
        <v>27</v>
      </c>
      <c r="B42" s="247" t="s">
        <v>113</v>
      </c>
      <c r="C42" s="299">
        <v>0</v>
      </c>
      <c r="D42" s="234"/>
      <c r="E42" s="299">
        <v>0</v>
      </c>
    </row>
    <row r="43" spans="1:5" ht="26">
      <c r="A43" s="243">
        <v>28</v>
      </c>
      <c r="B43" s="247" t="s">
        <v>114</v>
      </c>
      <c r="C43" s="298">
        <v>1730000000</v>
      </c>
      <c r="D43" s="234">
        <v>730000000</v>
      </c>
      <c r="E43" s="298">
        <v>138400000</v>
      </c>
    </row>
    <row r="44" spans="1:5" ht="13.5" thickBot="1">
      <c r="A44" s="432">
        <v>29</v>
      </c>
      <c r="B44" s="433" t="s">
        <v>115</v>
      </c>
      <c r="C44" s="434">
        <v>108908795602.36385</v>
      </c>
      <c r="D44" s="435">
        <v>107648582747.10172</v>
      </c>
      <c r="E44" s="434">
        <v>8712703648.1891079</v>
      </c>
    </row>
  </sheetData>
  <mergeCells count="2">
    <mergeCell ref="C6:D6"/>
    <mergeCell ref="A7:B7"/>
  </mergeCells>
  <pageMargins left="0.70866141732283472" right="0.70866141732283472" top="0.74803149606299213" bottom="0.74803149606299213" header="0.31496062992125984" footer="0.31496062992125984"/>
  <pageSetup paperSize="9" scale="7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CA6B5-6775-4D13-9F8A-F9B7536A9450}">
  <sheetPr codeName="Sheet20"/>
  <dimension ref="A1:E15"/>
  <sheetViews>
    <sheetView showGridLines="0" zoomScaleNormal="100" workbookViewId="0">
      <selection activeCell="D8" sqref="D8"/>
    </sheetView>
  </sheetViews>
  <sheetFormatPr defaultColWidth="8.7265625" defaultRowHeight="12.5"/>
  <cols>
    <col min="1" max="1" width="9.7265625" customWidth="1"/>
    <col min="2" max="2" width="35.26953125" bestFit="1" customWidth="1"/>
    <col min="3" max="3" width="18.26953125" customWidth="1"/>
    <col min="4" max="5" width="17.7265625" customWidth="1"/>
    <col min="6"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5" ht="15" customHeight="1"/>
    <row r="2" spans="1:5" ht="15" customHeight="1"/>
    <row r="3" spans="1:5" ht="15" customHeight="1"/>
    <row r="4" spans="1:5" ht="15" customHeight="1"/>
    <row r="5" spans="1:5" ht="15.5">
      <c r="A5" s="74" t="s">
        <v>31</v>
      </c>
      <c r="B5" s="19"/>
      <c r="C5" s="19"/>
      <c r="D5" s="19"/>
      <c r="E5" s="19"/>
    </row>
    <row r="6" spans="1:5">
      <c r="A6" s="19"/>
      <c r="B6" s="19"/>
      <c r="C6" s="19"/>
      <c r="D6" s="679" t="s">
        <v>840</v>
      </c>
      <c r="E6" s="679"/>
    </row>
    <row r="7" spans="1:5" ht="25.5">
      <c r="A7" s="155" t="s">
        <v>408</v>
      </c>
      <c r="B7" s="19"/>
      <c r="C7" s="19"/>
      <c r="D7" s="106" t="s">
        <v>841</v>
      </c>
      <c r="E7" s="106" t="s">
        <v>842</v>
      </c>
    </row>
    <row r="8" spans="1:5">
      <c r="A8" s="97" t="s">
        <v>473</v>
      </c>
      <c r="B8" s="98" t="s">
        <v>843</v>
      </c>
      <c r="C8" s="98"/>
      <c r="D8" s="276">
        <v>1.149322</v>
      </c>
      <c r="E8" s="276">
        <v>-2.0000000000000001E-4</v>
      </c>
    </row>
    <row r="9" spans="1:5">
      <c r="A9" s="52" t="s">
        <v>496</v>
      </c>
      <c r="B9" t="s">
        <v>844</v>
      </c>
      <c r="D9" s="277">
        <v>1.674523</v>
      </c>
      <c r="E9" s="277">
        <v>-0.30988900000000003</v>
      </c>
    </row>
    <row r="10" spans="1:5" ht="13">
      <c r="A10" s="233" t="s">
        <v>752</v>
      </c>
      <c r="B10" s="165" t="s">
        <v>845</v>
      </c>
      <c r="C10" s="260"/>
      <c r="D10" s="431">
        <v>0</v>
      </c>
      <c r="E10" s="431">
        <v>0</v>
      </c>
    </row>
    <row r="11" spans="1:5" ht="13">
      <c r="A11" s="233" t="s">
        <v>754</v>
      </c>
      <c r="B11" s="165" t="s">
        <v>846</v>
      </c>
      <c r="C11" s="260"/>
      <c r="D11" s="431">
        <v>0</v>
      </c>
      <c r="E11" s="431">
        <v>0</v>
      </c>
    </row>
    <row r="12" spans="1:5" ht="13">
      <c r="A12" s="233" t="s">
        <v>756</v>
      </c>
      <c r="B12" s="165" t="s">
        <v>847</v>
      </c>
      <c r="C12" s="260"/>
      <c r="D12" s="431">
        <v>0.92940400000000001</v>
      </c>
      <c r="E12" s="431"/>
    </row>
    <row r="13" spans="1:5" ht="13">
      <c r="A13" s="233" t="s">
        <v>758</v>
      </c>
      <c r="B13" s="165" t="s">
        <v>848</v>
      </c>
      <c r="C13" s="260"/>
      <c r="D13" s="431"/>
      <c r="E13" s="431"/>
    </row>
    <row r="14" spans="1:5" ht="13">
      <c r="A14" s="233" t="s">
        <v>760</v>
      </c>
      <c r="B14" s="165" t="s">
        <v>849</v>
      </c>
      <c r="C14" s="260"/>
      <c r="D14" s="431">
        <v>0.74511899999999998</v>
      </c>
      <c r="E14" s="431">
        <v>-0.30988900000000003</v>
      </c>
    </row>
    <row r="15" spans="1:5" ht="13.5" thickBot="1">
      <c r="A15" s="453" t="s">
        <v>762</v>
      </c>
      <c r="B15" s="444" t="s">
        <v>115</v>
      </c>
      <c r="C15" s="444"/>
      <c r="D15" s="466">
        <v>2.8238449999999999</v>
      </c>
      <c r="E15" s="466">
        <v>-0.310089</v>
      </c>
    </row>
  </sheetData>
  <mergeCells count="1">
    <mergeCell ref="D6:E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23F26-C8F9-4980-97B7-B4E5BEBAEB25}">
  <sheetPr codeName="Sheet21"/>
  <dimension ref="A1:G13"/>
  <sheetViews>
    <sheetView showGridLines="0" zoomScaleNormal="100" workbookViewId="0">
      <selection activeCell="C9" sqref="C9"/>
    </sheetView>
  </sheetViews>
  <sheetFormatPr defaultColWidth="8.7265625" defaultRowHeight="12.5"/>
  <cols>
    <col min="1" max="1" width="9.7265625" customWidth="1"/>
    <col min="2" max="2" width="33.54296875" bestFit="1" customWidth="1"/>
    <col min="3" max="3" width="18.26953125" customWidth="1"/>
    <col min="4"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7" ht="15" customHeight="1"/>
    <row r="2" spans="1:7" ht="15" customHeight="1"/>
    <row r="3" spans="1:7" ht="15" customHeight="1"/>
    <row r="4" spans="1:7" ht="15" customHeight="1">
      <c r="C4" s="25" t="s">
        <v>70</v>
      </c>
      <c r="D4" s="25" t="s">
        <v>71</v>
      </c>
      <c r="E4" s="25" t="s">
        <v>72</v>
      </c>
      <c r="F4" s="25" t="s">
        <v>116</v>
      </c>
      <c r="G4" s="25" t="s">
        <v>117</v>
      </c>
    </row>
    <row r="5" spans="1:7" ht="15.5">
      <c r="A5" s="74" t="s">
        <v>21</v>
      </c>
      <c r="B5" s="19"/>
      <c r="C5" s="19"/>
      <c r="D5" s="19"/>
      <c r="E5" s="19"/>
      <c r="F5" s="19"/>
      <c r="G5" s="19"/>
    </row>
    <row r="6" spans="1:7" ht="17.25" customHeight="1">
      <c r="A6" s="19"/>
      <c r="B6" s="19"/>
      <c r="C6" s="707" t="s">
        <v>850</v>
      </c>
      <c r="D6" s="85" t="s">
        <v>851</v>
      </c>
      <c r="E6" s="19"/>
      <c r="F6" s="19"/>
      <c r="G6" s="19"/>
    </row>
    <row r="7" spans="1:7" ht="21.75" customHeight="1">
      <c r="A7" s="19"/>
      <c r="B7" s="19"/>
      <c r="C7" s="707"/>
      <c r="D7" s="19"/>
      <c r="E7" s="672" t="s">
        <v>852</v>
      </c>
      <c r="F7" s="701" t="s">
        <v>853</v>
      </c>
      <c r="G7" s="702"/>
    </row>
    <row r="8" spans="1:7" ht="27" customHeight="1">
      <c r="A8" s="155" t="s">
        <v>408</v>
      </c>
      <c r="B8" s="19"/>
      <c r="C8" s="716"/>
      <c r="D8" s="19"/>
      <c r="E8" s="713"/>
      <c r="F8" s="19"/>
      <c r="G8" s="116" t="s">
        <v>854</v>
      </c>
    </row>
    <row r="9" spans="1:7">
      <c r="A9" s="97">
        <v>1</v>
      </c>
      <c r="B9" s="98" t="s">
        <v>750</v>
      </c>
      <c r="C9" s="161">
        <v>82735.229808999982</v>
      </c>
      <c r="D9" s="161">
        <v>132283.25974199999</v>
      </c>
      <c r="E9" s="161">
        <v>120993.35114100001</v>
      </c>
      <c r="F9" s="161">
        <v>11289.908600999999</v>
      </c>
      <c r="G9" s="161"/>
    </row>
    <row r="10" spans="1:7">
      <c r="A10" s="52">
        <v>2</v>
      </c>
      <c r="B10" t="s">
        <v>855</v>
      </c>
      <c r="C10" s="148">
        <v>52082.399938000002</v>
      </c>
      <c r="D10" s="148">
        <v>96.664876000000007</v>
      </c>
      <c r="E10" s="148">
        <v>50.465440999999998</v>
      </c>
      <c r="F10" s="148">
        <v>46.199435000000001</v>
      </c>
      <c r="G10" s="159"/>
    </row>
    <row r="11" spans="1:7" ht="13">
      <c r="A11" s="53">
        <v>3</v>
      </c>
      <c r="B11" s="1" t="s">
        <v>115</v>
      </c>
      <c r="C11" s="157">
        <v>134817.629747</v>
      </c>
      <c r="D11" s="157">
        <v>132379.92461799999</v>
      </c>
      <c r="E11" s="157">
        <v>121043.816582</v>
      </c>
      <c r="F11" s="157">
        <v>11336.108036</v>
      </c>
      <c r="G11" s="157"/>
    </row>
    <row r="12" spans="1:7" s="260" customFormat="1" ht="13">
      <c r="A12" s="233">
        <v>4</v>
      </c>
      <c r="B12" s="165" t="s">
        <v>856</v>
      </c>
      <c r="C12" s="262">
        <v>390.90054999999984</v>
      </c>
      <c r="D12" s="262">
        <v>1572.799536</v>
      </c>
      <c r="E12" s="262">
        <v>1372.1584439999999</v>
      </c>
      <c r="F12" s="262">
        <v>200.64109199999999</v>
      </c>
      <c r="G12" s="262"/>
    </row>
    <row r="13" spans="1:7" s="260" customFormat="1" ht="13.5" thickBot="1">
      <c r="A13" s="467" t="s">
        <v>615</v>
      </c>
      <c r="B13" s="468" t="s">
        <v>857</v>
      </c>
      <c r="C13" s="469">
        <v>390.90054999999984</v>
      </c>
      <c r="D13" s="469">
        <v>1572.799536</v>
      </c>
      <c r="E13" s="470"/>
      <c r="F13" s="470"/>
      <c r="G13" s="470"/>
    </row>
  </sheetData>
  <mergeCells count="3">
    <mergeCell ref="C6:C8"/>
    <mergeCell ref="E7:E8"/>
    <mergeCell ref="F7:G7"/>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9DA47-015C-435C-9548-369A4AC93CA4}">
  <sheetPr codeName="Sheet22"/>
  <dimension ref="A1:H24"/>
  <sheetViews>
    <sheetView showGridLines="0" zoomScaleNormal="100" workbookViewId="0">
      <selection activeCell="C8" sqref="C8"/>
    </sheetView>
  </sheetViews>
  <sheetFormatPr defaultColWidth="8.7265625" defaultRowHeight="12.5"/>
  <cols>
    <col min="1" max="1" width="9.7265625" customWidth="1"/>
    <col min="2" max="2" width="54.7265625" bestFit="1" customWidth="1"/>
    <col min="3" max="8" width="15.7265625" customWidth="1"/>
    <col min="9" max="13" width="14.26953125" customWidth="1"/>
    <col min="14" max="14" width="22.26953125" customWidth="1"/>
    <col min="15" max="17" width="14.26953125" customWidth="1"/>
    <col min="18" max="18" width="23.7265625" customWidth="1"/>
    <col min="19" max="19" width="16.7265625" customWidth="1"/>
  </cols>
  <sheetData>
    <row r="1" spans="1:8" ht="15" customHeight="1"/>
    <row r="2" spans="1:8" ht="15" customHeight="1"/>
    <row r="3" spans="1:8" ht="15" customHeight="1"/>
    <row r="4" spans="1:8" ht="15" customHeight="1">
      <c r="C4" s="25" t="s">
        <v>70</v>
      </c>
      <c r="D4" s="25" t="s">
        <v>71</v>
      </c>
      <c r="E4" s="25" t="s">
        <v>72</v>
      </c>
      <c r="F4" s="25" t="s">
        <v>116</v>
      </c>
      <c r="G4" s="25" t="s">
        <v>117</v>
      </c>
      <c r="H4" s="25" t="s">
        <v>450</v>
      </c>
    </row>
    <row r="5" spans="1:8" ht="15.5">
      <c r="A5" s="74" t="s">
        <v>22</v>
      </c>
      <c r="B5" s="19"/>
      <c r="C5" s="19"/>
      <c r="D5" s="19"/>
      <c r="E5" s="19"/>
      <c r="F5" s="19"/>
      <c r="G5" s="19"/>
      <c r="H5" s="19"/>
    </row>
    <row r="6" spans="1:8" ht="27.75" customHeight="1">
      <c r="A6" s="19"/>
      <c r="B6" s="68" t="s">
        <v>858</v>
      </c>
      <c r="C6" s="698" t="s">
        <v>859</v>
      </c>
      <c r="D6" s="698"/>
      <c r="E6" s="684" t="s">
        <v>860</v>
      </c>
      <c r="F6" s="698"/>
      <c r="G6" s="684" t="s">
        <v>861</v>
      </c>
      <c r="H6" s="698"/>
    </row>
    <row r="7" spans="1:8" ht="25">
      <c r="A7" s="155" t="s">
        <v>408</v>
      </c>
      <c r="B7" s="202"/>
      <c r="C7" s="63" t="s">
        <v>812</v>
      </c>
      <c r="D7" s="66" t="s">
        <v>772</v>
      </c>
      <c r="E7" s="64" t="s">
        <v>812</v>
      </c>
      <c r="F7" s="66" t="s">
        <v>772</v>
      </c>
      <c r="G7" s="64" t="s">
        <v>862</v>
      </c>
      <c r="H7" s="64" t="s">
        <v>863</v>
      </c>
    </row>
    <row r="8" spans="1:8">
      <c r="A8" s="118">
        <v>1</v>
      </c>
      <c r="B8" s="118" t="s">
        <v>864</v>
      </c>
      <c r="C8" s="325">
        <v>4209640638.0999999</v>
      </c>
      <c r="D8" s="325">
        <v>10982700.039999999</v>
      </c>
      <c r="E8" s="325">
        <v>4750607094.5100002</v>
      </c>
      <c r="F8" s="325">
        <v>3280060.8</v>
      </c>
      <c r="G8" s="325">
        <v>138801140.01000002</v>
      </c>
      <c r="H8" s="210">
        <v>2.9197398986419317E-2</v>
      </c>
    </row>
    <row r="9" spans="1:8">
      <c r="A9" s="24">
        <v>2</v>
      </c>
      <c r="B9" s="24" t="s">
        <v>865</v>
      </c>
      <c r="C9" s="306">
        <v>311585151.85000002</v>
      </c>
      <c r="D9" s="306">
        <v>120188686.94</v>
      </c>
      <c r="E9" s="306">
        <v>303068962.72000003</v>
      </c>
      <c r="F9" s="306">
        <v>56390026.960000001</v>
      </c>
      <c r="G9" s="306">
        <v>71924100.539999992</v>
      </c>
      <c r="H9" s="168">
        <v>0.20008986450451205</v>
      </c>
    </row>
    <row r="10" spans="1:8">
      <c r="A10" s="24">
        <v>3</v>
      </c>
      <c r="B10" s="24" t="s">
        <v>866</v>
      </c>
      <c r="C10" s="306">
        <v>19878606.059999999</v>
      </c>
      <c r="D10" s="306">
        <v>6572290.4299999997</v>
      </c>
      <c r="E10" s="306">
        <v>22124066.899999999</v>
      </c>
      <c r="F10" s="306">
        <v>4593280.3499999996</v>
      </c>
      <c r="G10" s="306">
        <v>7016726.5899999999</v>
      </c>
      <c r="H10" s="168">
        <v>0.26262811664432739</v>
      </c>
    </row>
    <row r="11" spans="1:8">
      <c r="A11" s="24">
        <v>4</v>
      </c>
      <c r="B11" s="24" t="s">
        <v>867</v>
      </c>
      <c r="C11" s="306">
        <v>0</v>
      </c>
      <c r="D11" s="306">
        <v>0</v>
      </c>
      <c r="E11" s="306">
        <v>372537222.12</v>
      </c>
      <c r="F11" s="306">
        <v>928586.94</v>
      </c>
      <c r="G11" s="306">
        <v>6485.23</v>
      </c>
      <c r="H11" s="168">
        <v>1.736498989378195E-5</v>
      </c>
    </row>
    <row r="12" spans="1:8">
      <c r="A12" s="24">
        <v>5</v>
      </c>
      <c r="B12" s="24" t="s">
        <v>868</v>
      </c>
      <c r="C12" s="306">
        <v>143.16</v>
      </c>
      <c r="D12" s="306">
        <v>0</v>
      </c>
      <c r="E12" s="306">
        <v>143.16</v>
      </c>
      <c r="F12" s="306">
        <v>0</v>
      </c>
      <c r="G12" s="306">
        <v>0</v>
      </c>
      <c r="H12" s="168">
        <v>0</v>
      </c>
    </row>
    <row r="13" spans="1:8">
      <c r="A13" s="24">
        <v>6</v>
      </c>
      <c r="B13" s="24" t="s">
        <v>620</v>
      </c>
      <c r="C13" s="306">
        <v>352427815.97000003</v>
      </c>
      <c r="D13" s="306">
        <v>109985389.7</v>
      </c>
      <c r="E13" s="306">
        <v>379104940.06999999</v>
      </c>
      <c r="F13" s="306">
        <v>8299511.1799999997</v>
      </c>
      <c r="G13" s="306">
        <v>126963695.97999999</v>
      </c>
      <c r="H13" s="168">
        <v>0.32772905827575977</v>
      </c>
    </row>
    <row r="14" spans="1:8">
      <c r="A14" s="24">
        <v>7</v>
      </c>
      <c r="B14" s="24" t="s">
        <v>626</v>
      </c>
      <c r="C14" s="306">
        <v>5196081669.6400003</v>
      </c>
      <c r="D14" s="306">
        <v>2523905575.8499999</v>
      </c>
      <c r="E14" s="306">
        <v>4901569937.6999998</v>
      </c>
      <c r="F14" s="306">
        <v>836399360.38999999</v>
      </c>
      <c r="G14" s="306">
        <v>5075319329.8099995</v>
      </c>
      <c r="H14" s="168">
        <v>0.88451489824098972</v>
      </c>
    </row>
    <row r="15" spans="1:8">
      <c r="A15" s="24">
        <v>8</v>
      </c>
      <c r="B15" s="24" t="s">
        <v>869</v>
      </c>
      <c r="C15" s="306">
        <v>4347887614.2700005</v>
      </c>
      <c r="D15" s="306">
        <v>704705791.89999998</v>
      </c>
      <c r="E15" s="306">
        <v>3651082798.2600002</v>
      </c>
      <c r="F15" s="306">
        <v>329934570.73000002</v>
      </c>
      <c r="G15" s="306">
        <v>2711523373.1600003</v>
      </c>
      <c r="H15" s="168">
        <v>0.6811131733012068</v>
      </c>
    </row>
    <row r="16" spans="1:8">
      <c r="A16" s="24">
        <v>9</v>
      </c>
      <c r="B16" s="24" t="s">
        <v>870</v>
      </c>
      <c r="C16" s="306">
        <v>2981071969.25</v>
      </c>
      <c r="D16" s="306">
        <v>167329032.00999999</v>
      </c>
      <c r="E16" s="306">
        <v>2981071969.25</v>
      </c>
      <c r="F16" s="306">
        <v>79475889.670000002</v>
      </c>
      <c r="G16" s="306">
        <v>1124820852.9399998</v>
      </c>
      <c r="H16" s="168">
        <v>0.3675227131840782</v>
      </c>
    </row>
    <row r="17" spans="1:8">
      <c r="A17" s="24">
        <v>10</v>
      </c>
      <c r="B17" s="24" t="s">
        <v>628</v>
      </c>
      <c r="C17" s="306">
        <v>151244046.08000001</v>
      </c>
      <c r="D17" s="306">
        <v>19476261.309999999</v>
      </c>
      <c r="E17" s="306">
        <v>136736489.63</v>
      </c>
      <c r="F17" s="306">
        <v>7653585.3899999997</v>
      </c>
      <c r="G17" s="306">
        <v>170519981.24000001</v>
      </c>
      <c r="H17" s="168">
        <v>1.1809674675796151</v>
      </c>
    </row>
    <row r="18" spans="1:8">
      <c r="A18" s="24">
        <v>11</v>
      </c>
      <c r="B18" s="24" t="s">
        <v>871</v>
      </c>
      <c r="C18" s="306">
        <v>41167099.390000001</v>
      </c>
      <c r="D18" s="306">
        <v>21884599.890000001</v>
      </c>
      <c r="E18" s="306">
        <v>40853475.509999998</v>
      </c>
      <c r="F18" s="306">
        <v>10942299.939999999</v>
      </c>
      <c r="G18" s="306">
        <v>77693663.180000007</v>
      </c>
      <c r="H18" s="168">
        <v>1.5000000000965332</v>
      </c>
    </row>
    <row r="19" spans="1:8">
      <c r="A19" s="24">
        <v>12</v>
      </c>
      <c r="B19" s="24" t="s">
        <v>614</v>
      </c>
      <c r="C19" s="306">
        <v>32657909.329999998</v>
      </c>
      <c r="D19" s="306">
        <v>0</v>
      </c>
      <c r="E19" s="306">
        <v>32657909.329999998</v>
      </c>
      <c r="F19" s="306">
        <v>0</v>
      </c>
      <c r="G19" s="306">
        <v>3265790.93</v>
      </c>
      <c r="H19" s="168">
        <v>9.9999999908138654E-2</v>
      </c>
    </row>
    <row r="20" spans="1:8">
      <c r="A20" s="24">
        <v>13</v>
      </c>
      <c r="B20" s="24" t="s">
        <v>872</v>
      </c>
      <c r="C20" s="306">
        <v>0</v>
      </c>
      <c r="D20" s="306">
        <v>0</v>
      </c>
      <c r="E20" s="306">
        <v>0</v>
      </c>
      <c r="F20" s="306">
        <v>0</v>
      </c>
      <c r="G20" s="306">
        <v>0</v>
      </c>
      <c r="H20" s="168" t="s">
        <v>873</v>
      </c>
    </row>
    <row r="21" spans="1:8">
      <c r="A21" s="24">
        <v>14</v>
      </c>
      <c r="B21" s="24" t="s">
        <v>874</v>
      </c>
      <c r="C21" s="306">
        <v>118735294.01000001</v>
      </c>
      <c r="D21" s="306">
        <v>0</v>
      </c>
      <c r="E21" s="306">
        <v>118735294.01000001</v>
      </c>
      <c r="F21" s="306">
        <v>0</v>
      </c>
      <c r="G21" s="306">
        <v>22673649.050000001</v>
      </c>
      <c r="H21" s="168">
        <v>0.19095964042578953</v>
      </c>
    </row>
    <row r="22" spans="1:8">
      <c r="A22" s="24">
        <v>15</v>
      </c>
      <c r="B22" s="24" t="s">
        <v>875</v>
      </c>
      <c r="C22" s="306">
        <v>39081157.700000003</v>
      </c>
      <c r="D22" s="306">
        <v>0</v>
      </c>
      <c r="E22" s="306">
        <v>39081157.700000003</v>
      </c>
      <c r="F22" s="306">
        <v>0</v>
      </c>
      <c r="G22" s="306">
        <v>52680282.399999999</v>
      </c>
      <c r="H22" s="168">
        <v>1.3479713882682649</v>
      </c>
    </row>
    <row r="23" spans="1:8">
      <c r="A23" s="24">
        <v>16</v>
      </c>
      <c r="B23" s="24" t="s">
        <v>876</v>
      </c>
      <c r="C23" s="306">
        <v>3096331299.4499998</v>
      </c>
      <c r="D23" s="306">
        <v>216363297.03999999</v>
      </c>
      <c r="E23" s="306">
        <v>3096331299.4499998</v>
      </c>
      <c r="F23" s="306">
        <v>108071924.33</v>
      </c>
      <c r="G23" s="306">
        <v>2265642014.1700001</v>
      </c>
      <c r="H23" s="168">
        <v>0.70704023680808437</v>
      </c>
    </row>
    <row r="24" spans="1:8" ht="13.5" thickBot="1">
      <c r="A24" s="443">
        <v>17</v>
      </c>
      <c r="B24" s="443" t="s">
        <v>115</v>
      </c>
      <c r="C24" s="446">
        <v>20897790414.299999</v>
      </c>
      <c r="D24" s="446">
        <v>3901393625.0999999</v>
      </c>
      <c r="E24" s="446">
        <v>20825562760.32</v>
      </c>
      <c r="F24" s="446">
        <v>1445969096.6900001</v>
      </c>
      <c r="G24" s="446">
        <v>11848851085.219999</v>
      </c>
      <c r="H24" s="447">
        <v>0.53201778671055155</v>
      </c>
    </row>
  </sheetData>
  <mergeCells count="3">
    <mergeCell ref="C6:D6"/>
    <mergeCell ref="E6:F6"/>
    <mergeCell ref="G6:H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47C72-C5AB-4F6B-B484-2537D0711C31}">
  <sheetPr codeName="Sheet23"/>
  <dimension ref="A1:S25"/>
  <sheetViews>
    <sheetView showGridLines="0" zoomScaleNormal="100" workbookViewId="0">
      <selection activeCell="C8" sqref="C8"/>
    </sheetView>
  </sheetViews>
  <sheetFormatPr defaultColWidth="8.7265625" defaultRowHeight="12.5"/>
  <cols>
    <col min="1" max="1" width="9.7265625" customWidth="1"/>
    <col min="2" max="2" width="66.54296875" bestFit="1" customWidth="1"/>
    <col min="3" max="19" width="8.7265625" style="25" customWidth="1"/>
  </cols>
  <sheetData>
    <row r="1" spans="1:19" ht="15" customHeight="1"/>
    <row r="2" spans="1:19" ht="15" customHeight="1"/>
    <row r="3" spans="1:19" ht="15" customHeight="1"/>
    <row r="4" spans="1:19" ht="15" customHeight="1">
      <c r="C4" s="25" t="s">
        <v>70</v>
      </c>
      <c r="D4" s="25" t="s">
        <v>71</v>
      </c>
      <c r="E4" s="25" t="s">
        <v>72</v>
      </c>
      <c r="F4" s="25" t="s">
        <v>116</v>
      </c>
      <c r="G4" s="25" t="s">
        <v>117</v>
      </c>
      <c r="H4" s="25" t="s">
        <v>450</v>
      </c>
      <c r="I4" s="25" t="s">
        <v>451</v>
      </c>
      <c r="J4" s="25" t="s">
        <v>452</v>
      </c>
      <c r="K4" s="25" t="s">
        <v>453</v>
      </c>
      <c r="L4" s="25" t="s">
        <v>454</v>
      </c>
      <c r="M4" s="25" t="s">
        <v>455</v>
      </c>
      <c r="N4" s="25" t="s">
        <v>456</v>
      </c>
      <c r="O4" s="25" t="s">
        <v>457</v>
      </c>
      <c r="P4" s="25" t="s">
        <v>733</v>
      </c>
      <c r="Q4" s="25" t="s">
        <v>734</v>
      </c>
      <c r="R4" s="25" t="s">
        <v>877</v>
      </c>
      <c r="S4" s="25" t="s">
        <v>878</v>
      </c>
    </row>
    <row r="5" spans="1:19" ht="15.5">
      <c r="A5" s="74" t="s">
        <v>25</v>
      </c>
      <c r="B5" s="19"/>
      <c r="C5" s="68"/>
      <c r="D5" s="68"/>
      <c r="E5" s="68"/>
      <c r="F5" s="68"/>
      <c r="G5" s="68"/>
      <c r="H5" s="68"/>
      <c r="I5" s="68"/>
      <c r="J5" s="68"/>
      <c r="K5" s="68"/>
      <c r="L5" s="68"/>
      <c r="M5" s="68"/>
      <c r="N5" s="68"/>
      <c r="O5" s="68"/>
      <c r="P5" s="68"/>
      <c r="Q5" s="68"/>
      <c r="R5" s="68"/>
      <c r="S5" s="68"/>
    </row>
    <row r="6" spans="1:19">
      <c r="A6" s="19"/>
      <c r="B6" s="200" t="s">
        <v>858</v>
      </c>
      <c r="C6" s="717" t="s">
        <v>879</v>
      </c>
      <c r="D6" s="717"/>
      <c r="E6" s="717"/>
      <c r="F6" s="717"/>
      <c r="G6" s="717"/>
      <c r="H6" s="717"/>
      <c r="I6" s="717"/>
      <c r="J6" s="717"/>
      <c r="K6" s="717"/>
      <c r="L6" s="717"/>
      <c r="M6" s="717"/>
      <c r="N6" s="717"/>
      <c r="O6" s="717"/>
      <c r="P6" s="717"/>
      <c r="Q6" s="717"/>
      <c r="R6" s="718" t="s">
        <v>115</v>
      </c>
      <c r="S6" s="711" t="s">
        <v>880</v>
      </c>
    </row>
    <row r="7" spans="1:19" ht="13">
      <c r="A7" s="155" t="s">
        <v>408</v>
      </c>
      <c r="B7" s="202"/>
      <c r="C7" s="120">
        <v>0</v>
      </c>
      <c r="D7" s="121">
        <v>0.02</v>
      </c>
      <c r="E7" s="121">
        <v>0.04</v>
      </c>
      <c r="F7" s="121">
        <v>0.1</v>
      </c>
      <c r="G7" s="121">
        <v>0.2</v>
      </c>
      <c r="H7" s="122">
        <v>0.35</v>
      </c>
      <c r="I7" s="120">
        <v>0.5</v>
      </c>
      <c r="J7" s="122">
        <v>0.7</v>
      </c>
      <c r="K7" s="122">
        <v>0.75</v>
      </c>
      <c r="L7" s="122">
        <v>1</v>
      </c>
      <c r="M7" s="120">
        <v>1.5</v>
      </c>
      <c r="N7" s="121">
        <v>2.5</v>
      </c>
      <c r="O7" s="121">
        <v>3.7</v>
      </c>
      <c r="P7" s="121">
        <v>12.5</v>
      </c>
      <c r="Q7" s="123" t="s">
        <v>881</v>
      </c>
      <c r="R7" s="718"/>
      <c r="S7" s="711"/>
    </row>
    <row r="8" spans="1:19">
      <c r="A8" s="97">
        <v>1</v>
      </c>
      <c r="B8" s="124" t="s">
        <v>864</v>
      </c>
      <c r="C8" s="280">
        <v>3498780137.6199999</v>
      </c>
      <c r="D8" s="280"/>
      <c r="E8" s="280">
        <v>118900088.90000001</v>
      </c>
      <c r="F8" s="280">
        <v>1074525230.97</v>
      </c>
      <c r="G8" s="280">
        <v>40619166.060000002</v>
      </c>
      <c r="H8" s="280"/>
      <c r="I8" s="280">
        <v>5187503.2</v>
      </c>
      <c r="J8" s="280"/>
      <c r="K8" s="280"/>
      <c r="L8" s="280">
        <v>15875028.550000001</v>
      </c>
      <c r="M8" s="280"/>
      <c r="N8" s="280"/>
      <c r="O8" s="280"/>
      <c r="P8" s="280"/>
      <c r="Q8" s="280"/>
      <c r="R8" s="280">
        <v>4753887155.3000002</v>
      </c>
      <c r="S8" s="280">
        <v>339100.53000000305</v>
      </c>
    </row>
    <row r="9" spans="1:19">
      <c r="A9" s="52">
        <v>2</v>
      </c>
      <c r="B9" s="40" t="s">
        <v>865</v>
      </c>
      <c r="C9" s="279"/>
      <c r="D9" s="279"/>
      <c r="E9" s="279"/>
      <c r="F9" s="279"/>
      <c r="G9" s="279">
        <v>359395653.55000001</v>
      </c>
      <c r="H9" s="279"/>
      <c r="I9" s="279">
        <v>9139.7000000000007</v>
      </c>
      <c r="J9" s="279"/>
      <c r="K9" s="279"/>
      <c r="L9" s="279">
        <v>54196.43</v>
      </c>
      <c r="M9" s="279"/>
      <c r="N9" s="279"/>
      <c r="O9" s="279"/>
      <c r="P9" s="279"/>
      <c r="Q9" s="279"/>
      <c r="R9" s="279">
        <v>359458989.68000001</v>
      </c>
      <c r="S9" s="279">
        <v>270539234.45972633</v>
      </c>
    </row>
    <row r="10" spans="1:19">
      <c r="A10" s="52">
        <v>3</v>
      </c>
      <c r="B10" s="40" t="s">
        <v>866</v>
      </c>
      <c r="C10" s="279">
        <v>2007492.73</v>
      </c>
      <c r="D10" s="279"/>
      <c r="E10" s="279"/>
      <c r="F10" s="279">
        <v>1962139.29</v>
      </c>
      <c r="G10" s="279">
        <v>17135952.489999998</v>
      </c>
      <c r="H10" s="279"/>
      <c r="I10" s="279">
        <v>4436881.1399999997</v>
      </c>
      <c r="J10" s="279"/>
      <c r="K10" s="279"/>
      <c r="L10" s="279">
        <v>1174881.6100000001</v>
      </c>
      <c r="M10" s="279"/>
      <c r="N10" s="279"/>
      <c r="O10" s="279"/>
      <c r="P10" s="279"/>
      <c r="Q10" s="279"/>
      <c r="R10" s="279">
        <v>26717347.259999998</v>
      </c>
      <c r="S10" s="279">
        <v>551463.32000000007</v>
      </c>
    </row>
    <row r="11" spans="1:19">
      <c r="A11" s="52">
        <v>4</v>
      </c>
      <c r="B11" s="40" t="s">
        <v>867</v>
      </c>
      <c r="C11" s="279">
        <v>373461485.57999998</v>
      </c>
      <c r="D11" s="279"/>
      <c r="E11" s="279"/>
      <c r="F11" s="279"/>
      <c r="G11" s="279"/>
      <c r="H11" s="279"/>
      <c r="I11" s="279"/>
      <c r="J11" s="279"/>
      <c r="K11" s="279"/>
      <c r="L11" s="279"/>
      <c r="M11" s="279">
        <v>4323.4799999999996</v>
      </c>
      <c r="N11" s="279"/>
      <c r="O11" s="279"/>
      <c r="P11" s="279"/>
      <c r="Q11" s="279"/>
      <c r="R11" s="279">
        <v>373465809.06</v>
      </c>
      <c r="S11" s="279">
        <v>4323.4799999999996</v>
      </c>
    </row>
    <row r="12" spans="1:19">
      <c r="A12" s="52">
        <v>5</v>
      </c>
      <c r="B12" s="40" t="s">
        <v>868</v>
      </c>
      <c r="C12" s="279">
        <v>143.16</v>
      </c>
      <c r="D12" s="279"/>
      <c r="E12" s="279"/>
      <c r="F12" s="279"/>
      <c r="G12" s="279"/>
      <c r="H12" s="279"/>
      <c r="I12" s="279"/>
      <c r="J12" s="279"/>
      <c r="K12" s="279"/>
      <c r="L12" s="279"/>
      <c r="M12" s="279"/>
      <c r="N12" s="279"/>
      <c r="O12" s="279"/>
      <c r="P12" s="279"/>
      <c r="Q12" s="279"/>
      <c r="R12" s="279">
        <v>143.16</v>
      </c>
      <c r="S12" s="279"/>
    </row>
    <row r="13" spans="1:19">
      <c r="A13" s="52">
        <v>6</v>
      </c>
      <c r="B13" s="40" t="s">
        <v>620</v>
      </c>
      <c r="C13" s="279"/>
      <c r="D13" s="279">
        <v>9546740.4200000763</v>
      </c>
      <c r="E13" s="279"/>
      <c r="F13" s="279"/>
      <c r="G13" s="279">
        <v>223411787.87</v>
      </c>
      <c r="H13" s="279"/>
      <c r="I13" s="279">
        <v>144138570.44999999</v>
      </c>
      <c r="J13" s="279"/>
      <c r="K13" s="279"/>
      <c r="L13" s="279">
        <v>10213577.6</v>
      </c>
      <c r="M13" s="279">
        <v>93774</v>
      </c>
      <c r="N13" s="279"/>
      <c r="O13" s="279"/>
      <c r="P13" s="279"/>
      <c r="Q13" s="279"/>
      <c r="R13" s="279">
        <v>387404450.34000009</v>
      </c>
      <c r="S13" s="279">
        <v>281283112.941966</v>
      </c>
    </row>
    <row r="14" spans="1:19">
      <c r="A14" s="52">
        <v>7</v>
      </c>
      <c r="B14" s="40" t="s">
        <v>626</v>
      </c>
      <c r="C14" s="279"/>
      <c r="D14" s="279"/>
      <c r="E14" s="279"/>
      <c r="F14" s="279"/>
      <c r="G14" s="279">
        <v>758670.92</v>
      </c>
      <c r="H14" s="279"/>
      <c r="I14" s="279">
        <v>279417602.38</v>
      </c>
      <c r="J14" s="279"/>
      <c r="K14" s="279"/>
      <c r="L14" s="279">
        <v>5455479998.7308073</v>
      </c>
      <c r="M14" s="279">
        <v>2313026.5499999998</v>
      </c>
      <c r="N14" s="279"/>
      <c r="O14" s="279"/>
      <c r="P14" s="279"/>
      <c r="Q14" s="279"/>
      <c r="R14" s="279">
        <v>5737969298.5808077</v>
      </c>
      <c r="S14" s="279">
        <v>5650164452.0445347</v>
      </c>
    </row>
    <row r="15" spans="1:19">
      <c r="A15" s="52">
        <v>8</v>
      </c>
      <c r="B15" s="40" t="s">
        <v>624</v>
      </c>
      <c r="C15" s="279"/>
      <c r="D15" s="279"/>
      <c r="E15" s="279"/>
      <c r="F15" s="279"/>
      <c r="G15" s="279"/>
      <c r="H15" s="279"/>
      <c r="I15" s="279"/>
      <c r="J15" s="279"/>
      <c r="K15" s="279">
        <v>3981017368.98</v>
      </c>
      <c r="L15" s="279"/>
      <c r="M15" s="279"/>
      <c r="N15" s="279"/>
      <c r="O15" s="279"/>
      <c r="P15" s="279"/>
      <c r="Q15" s="279"/>
      <c r="R15" s="279">
        <v>3981017368.98</v>
      </c>
      <c r="S15" s="279">
        <v>3981017368.98</v>
      </c>
    </row>
    <row r="16" spans="1:19">
      <c r="A16" s="52">
        <v>9</v>
      </c>
      <c r="B16" s="40" t="s">
        <v>882</v>
      </c>
      <c r="C16" s="279"/>
      <c r="D16" s="279"/>
      <c r="E16" s="279"/>
      <c r="F16" s="279"/>
      <c r="G16" s="279"/>
      <c r="H16" s="279">
        <v>2326657743.7800002</v>
      </c>
      <c r="I16" s="279">
        <v>733890115.14999998</v>
      </c>
      <c r="J16" s="279"/>
      <c r="K16" s="279"/>
      <c r="L16" s="279"/>
      <c r="M16" s="279"/>
      <c r="N16" s="279"/>
      <c r="O16" s="279"/>
      <c r="P16" s="279"/>
      <c r="Q16" s="279"/>
      <c r="R16" s="279">
        <v>3060547858.9300003</v>
      </c>
      <c r="S16" s="279">
        <v>3060547858.9114289</v>
      </c>
    </row>
    <row r="17" spans="1:19">
      <c r="A17" s="52">
        <v>10</v>
      </c>
      <c r="B17" s="40" t="s">
        <v>628</v>
      </c>
      <c r="C17" s="279"/>
      <c r="D17" s="279"/>
      <c r="E17" s="279"/>
      <c r="F17" s="279"/>
      <c r="G17" s="279"/>
      <c r="H17" s="279"/>
      <c r="I17" s="279"/>
      <c r="J17" s="279"/>
      <c r="K17" s="279"/>
      <c r="L17" s="279">
        <v>92130262.590000004</v>
      </c>
      <c r="M17" s="279">
        <v>52259812.439999998</v>
      </c>
      <c r="N17" s="279"/>
      <c r="O17" s="279"/>
      <c r="P17" s="279"/>
      <c r="Q17" s="279"/>
      <c r="R17" s="279">
        <v>144390075.03</v>
      </c>
      <c r="S17" s="279">
        <v>144390075.03</v>
      </c>
    </row>
    <row r="18" spans="1:19">
      <c r="A18" s="52">
        <v>11</v>
      </c>
      <c r="B18" s="40" t="s">
        <v>871</v>
      </c>
      <c r="C18" s="279"/>
      <c r="D18" s="279"/>
      <c r="E18" s="279"/>
      <c r="F18" s="279"/>
      <c r="G18" s="279"/>
      <c r="H18" s="279"/>
      <c r="I18" s="279"/>
      <c r="J18" s="279"/>
      <c r="K18" s="279"/>
      <c r="L18" s="279"/>
      <c r="M18" s="279">
        <v>51795775.450000003</v>
      </c>
      <c r="N18" s="279"/>
      <c r="O18" s="279"/>
      <c r="P18" s="279"/>
      <c r="Q18" s="279"/>
      <c r="R18" s="279">
        <v>51795775.450000003</v>
      </c>
      <c r="S18" s="279">
        <v>51795775.450000003</v>
      </c>
    </row>
    <row r="19" spans="1:19">
      <c r="A19" s="52">
        <v>12</v>
      </c>
      <c r="B19" s="40" t="s">
        <v>614</v>
      </c>
      <c r="C19" s="279"/>
      <c r="D19" s="279"/>
      <c r="E19" s="279"/>
      <c r="F19" s="279">
        <v>32657909.329999998</v>
      </c>
      <c r="G19" s="279"/>
      <c r="H19" s="279"/>
      <c r="I19" s="279"/>
      <c r="J19" s="279"/>
      <c r="K19" s="279"/>
      <c r="L19" s="279"/>
      <c r="M19" s="279"/>
      <c r="N19" s="279"/>
      <c r="O19" s="279"/>
      <c r="P19" s="279"/>
      <c r="Q19" s="279"/>
      <c r="R19" s="279">
        <v>32657909.329999998</v>
      </c>
      <c r="S19" s="279"/>
    </row>
    <row r="20" spans="1:19">
      <c r="A20" s="52">
        <v>13</v>
      </c>
      <c r="B20" s="40" t="s">
        <v>883</v>
      </c>
      <c r="C20" s="281"/>
      <c r="D20" s="281"/>
      <c r="E20" s="281"/>
      <c r="F20" s="281"/>
      <c r="G20" s="281"/>
      <c r="H20" s="281"/>
      <c r="I20" s="281"/>
      <c r="J20" s="281"/>
      <c r="K20" s="281"/>
      <c r="L20" s="281"/>
      <c r="M20" s="281"/>
      <c r="N20" s="281"/>
      <c r="O20" s="281"/>
      <c r="P20" s="281"/>
      <c r="Q20" s="281"/>
      <c r="R20" s="281"/>
      <c r="S20" s="281"/>
    </row>
    <row r="21" spans="1:19">
      <c r="A21" s="52">
        <v>14</v>
      </c>
      <c r="B21" s="40" t="s">
        <v>884</v>
      </c>
      <c r="C21" s="279"/>
      <c r="D21" s="279"/>
      <c r="E21" s="279"/>
      <c r="F21" s="279">
        <v>478711</v>
      </c>
      <c r="G21" s="279"/>
      <c r="H21" s="279"/>
      <c r="I21" s="279"/>
      <c r="J21" s="279"/>
      <c r="K21" s="279"/>
      <c r="L21" s="279"/>
      <c r="M21" s="279">
        <v>47149</v>
      </c>
      <c r="N21" s="279"/>
      <c r="O21" s="279"/>
      <c r="P21" s="279"/>
      <c r="Q21" s="279">
        <v>118209434.01000001</v>
      </c>
      <c r="R21" s="279">
        <v>118735294.01000001</v>
      </c>
      <c r="S21" s="279">
        <v>525860</v>
      </c>
    </row>
    <row r="22" spans="1:19">
      <c r="A22" s="52">
        <v>15</v>
      </c>
      <c r="B22" s="40" t="s">
        <v>885</v>
      </c>
      <c r="C22" s="279"/>
      <c r="D22" s="279"/>
      <c r="E22" s="279"/>
      <c r="F22" s="279"/>
      <c r="G22" s="279"/>
      <c r="H22" s="279"/>
      <c r="I22" s="279"/>
      <c r="J22" s="279"/>
      <c r="K22" s="279"/>
      <c r="L22" s="279">
        <v>30015074.559999999</v>
      </c>
      <c r="M22" s="279"/>
      <c r="N22" s="279">
        <v>9066083.1400000006</v>
      </c>
      <c r="O22" s="279"/>
      <c r="P22" s="279"/>
      <c r="Q22" s="279"/>
      <c r="R22" s="279">
        <v>39081157.700000003</v>
      </c>
      <c r="S22" s="279">
        <v>39081157.700000003</v>
      </c>
    </row>
    <row r="23" spans="1:19">
      <c r="A23" s="52">
        <v>16</v>
      </c>
      <c r="B23" s="40" t="s">
        <v>876</v>
      </c>
      <c r="C23" s="279">
        <v>526034084.23000002</v>
      </c>
      <c r="D23" s="279"/>
      <c r="E23" s="279"/>
      <c r="F23" s="279"/>
      <c r="G23" s="279">
        <v>147199689.84999999</v>
      </c>
      <c r="H23" s="279"/>
      <c r="I23" s="279"/>
      <c r="J23" s="279"/>
      <c r="K23" s="279"/>
      <c r="L23" s="279">
        <v>1522994504.9100001</v>
      </c>
      <c r="M23" s="279"/>
      <c r="N23" s="279">
        <v>61255552.310000002</v>
      </c>
      <c r="O23" s="279"/>
      <c r="P23" s="279"/>
      <c r="Q23" s="279">
        <v>946919392.47000003</v>
      </c>
      <c r="R23" s="279">
        <v>3204403223.7700005</v>
      </c>
      <c r="S23" s="279">
        <v>1731449747.0699999</v>
      </c>
    </row>
    <row r="24" spans="1:19" ht="13.5" thickBot="1">
      <c r="A24" s="453">
        <v>17</v>
      </c>
      <c r="B24" s="471" t="s">
        <v>115</v>
      </c>
      <c r="C24" s="327">
        <v>4400283343.3299999</v>
      </c>
      <c r="D24" s="327">
        <v>9546740.4200000763</v>
      </c>
      <c r="E24" s="327">
        <v>118900088.90000001</v>
      </c>
      <c r="F24" s="327">
        <v>1109623990.5899999</v>
      </c>
      <c r="G24" s="327">
        <v>788520920.73999989</v>
      </c>
      <c r="H24" s="327">
        <v>2326657743.7800002</v>
      </c>
      <c r="I24" s="327">
        <v>1167079812.02</v>
      </c>
      <c r="J24" s="327"/>
      <c r="K24" s="327">
        <v>3981017368.98</v>
      </c>
      <c r="L24" s="327">
        <v>7127937524.9608068</v>
      </c>
      <c r="M24" s="327">
        <v>106513860.91</v>
      </c>
      <c r="N24" s="327">
        <v>70321635.450000003</v>
      </c>
      <c r="O24" s="327"/>
      <c r="P24" s="327"/>
      <c r="Q24" s="327">
        <v>1065128826.48</v>
      </c>
      <c r="R24" s="327">
        <v>22271531856.560806</v>
      </c>
      <c r="S24" s="327">
        <v>15211689529.917658</v>
      </c>
    </row>
    <row r="25" spans="1:19">
      <c r="B25" s="119"/>
    </row>
  </sheetData>
  <mergeCells count="3">
    <mergeCell ref="C6:Q6"/>
    <mergeCell ref="R6:R7"/>
    <mergeCell ref="S6:S7"/>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03AD7-019B-4626-9724-2E2975A79B7D}">
  <sheetPr codeName="Sheet24"/>
  <dimension ref="A1:N207"/>
  <sheetViews>
    <sheetView showGridLines="0" zoomScaleNormal="100" workbookViewId="0">
      <selection activeCell="C8" sqref="C8"/>
    </sheetView>
  </sheetViews>
  <sheetFormatPr defaultColWidth="8.7265625" defaultRowHeight="12.5"/>
  <cols>
    <col min="1" max="1" width="26" customWidth="1"/>
    <col min="2" max="2" width="19.26953125" customWidth="1"/>
    <col min="3" max="14" width="15.7265625" customWidth="1"/>
    <col min="15" max="17" width="14.26953125" customWidth="1"/>
    <col min="18" max="18" width="23.7265625" customWidth="1"/>
    <col min="19" max="19" width="16.7265625" customWidth="1"/>
  </cols>
  <sheetData>
    <row r="1" spans="1:14" ht="15" customHeight="1"/>
    <row r="2" spans="1:14" ht="15" customHeight="1"/>
    <row r="3" spans="1:14" ht="15" customHeight="1"/>
    <row r="4" spans="1:14" ht="15" customHeight="1">
      <c r="B4" s="25" t="s">
        <v>70</v>
      </c>
      <c r="C4" s="25" t="s">
        <v>71</v>
      </c>
      <c r="D4" s="25" t="s">
        <v>72</v>
      </c>
      <c r="E4" s="25" t="s">
        <v>116</v>
      </c>
      <c r="F4" s="25" t="s">
        <v>117</v>
      </c>
      <c r="G4" s="25" t="s">
        <v>450</v>
      </c>
      <c r="H4" s="25" t="s">
        <v>451</v>
      </c>
      <c r="I4" s="25" t="s">
        <v>452</v>
      </c>
      <c r="J4" s="25" t="s">
        <v>453</v>
      </c>
      <c r="K4" s="25" t="s">
        <v>454</v>
      </c>
      <c r="L4" s="25" t="s">
        <v>455</v>
      </c>
      <c r="M4" s="25" t="s">
        <v>456</v>
      </c>
      <c r="N4" s="25" t="s">
        <v>457</v>
      </c>
    </row>
    <row r="5" spans="1:14" ht="15.5">
      <c r="A5" s="74" t="s">
        <v>886</v>
      </c>
      <c r="B5" s="19"/>
      <c r="C5" s="19"/>
      <c r="D5" s="19"/>
      <c r="E5" s="19"/>
      <c r="F5" s="19"/>
      <c r="G5" s="19"/>
      <c r="H5" s="19"/>
      <c r="I5" s="19"/>
      <c r="J5" s="19"/>
      <c r="K5" s="19"/>
      <c r="L5" s="19"/>
      <c r="M5" s="19"/>
      <c r="N5" s="19"/>
    </row>
    <row r="6" spans="1:14" ht="13">
      <c r="A6" s="155" t="s">
        <v>408</v>
      </c>
      <c r="B6" s="19"/>
      <c r="C6" s="19"/>
      <c r="D6" s="19"/>
      <c r="E6" s="19"/>
      <c r="F6" s="19"/>
      <c r="G6" s="19"/>
      <c r="H6" s="19"/>
      <c r="I6" s="19"/>
      <c r="J6" s="19"/>
      <c r="K6" s="19"/>
      <c r="L6" s="19"/>
      <c r="M6" s="19"/>
      <c r="N6" s="19"/>
    </row>
    <row r="7" spans="1:14" ht="50">
      <c r="A7" s="63" t="s">
        <v>887</v>
      </c>
      <c r="B7" s="84" t="s">
        <v>888</v>
      </c>
      <c r="C7" s="63" t="s">
        <v>889</v>
      </c>
      <c r="D7" s="63" t="s">
        <v>890</v>
      </c>
      <c r="E7" s="63" t="s">
        <v>891</v>
      </c>
      <c r="F7" s="63" t="s">
        <v>892</v>
      </c>
      <c r="G7" s="63" t="s">
        <v>893</v>
      </c>
      <c r="H7" s="63" t="s">
        <v>894</v>
      </c>
      <c r="I7" s="63" t="s">
        <v>895</v>
      </c>
      <c r="J7" s="63" t="s">
        <v>896</v>
      </c>
      <c r="K7" s="63" t="s">
        <v>897</v>
      </c>
      <c r="L7" s="63" t="s">
        <v>898</v>
      </c>
      <c r="M7" s="63" t="s">
        <v>899</v>
      </c>
      <c r="N7" s="63" t="s">
        <v>900</v>
      </c>
    </row>
    <row r="8" spans="1:14">
      <c r="B8" t="s">
        <v>901</v>
      </c>
      <c r="C8" s="282">
        <v>41532695700.919998</v>
      </c>
      <c r="D8" s="282">
        <v>216094798.47</v>
      </c>
      <c r="E8" s="205">
        <v>0.95729041126697323</v>
      </c>
      <c r="F8" s="282">
        <v>41739561179.419998</v>
      </c>
      <c r="G8" s="205">
        <v>2.5906297700000001E-4</v>
      </c>
      <c r="H8" s="148">
        <v>117</v>
      </c>
      <c r="I8" s="205">
        <v>0.25198238015000002</v>
      </c>
      <c r="J8" s="211">
        <v>4.04</v>
      </c>
      <c r="K8" s="282">
        <v>4306625611.2600002</v>
      </c>
      <c r="L8" s="205">
        <v>0.10317850714212622</v>
      </c>
      <c r="M8" s="282">
        <v>3280161.81</v>
      </c>
      <c r="N8" s="282">
        <v>-3509370.87</v>
      </c>
    </row>
    <row r="9" spans="1:14" s="260" customFormat="1" ht="13">
      <c r="B9" s="165" t="s">
        <v>902</v>
      </c>
      <c r="C9" s="283">
        <v>37521772052.029999</v>
      </c>
      <c r="D9" s="283">
        <v>215015089.49000001</v>
      </c>
      <c r="E9" s="266">
        <v>0.95193575518579276</v>
      </c>
      <c r="F9" s="283">
        <v>37726452603.620003</v>
      </c>
      <c r="G9" s="266">
        <v>1.48088426E-4</v>
      </c>
      <c r="H9" s="262">
        <v>99</v>
      </c>
      <c r="I9" s="266">
        <v>0.23863368001999999</v>
      </c>
      <c r="J9" s="267">
        <v>4.09</v>
      </c>
      <c r="K9" s="283">
        <v>2804932281.6599998</v>
      </c>
      <c r="L9" s="266">
        <v>7.4349218865885511E-2</v>
      </c>
      <c r="M9" s="283">
        <v>1304891.03</v>
      </c>
      <c r="N9" s="283">
        <v>-1111633.05</v>
      </c>
    </row>
    <row r="10" spans="1:14" s="260" customFormat="1" ht="13">
      <c r="B10" s="165" t="s">
        <v>903</v>
      </c>
      <c r="C10" s="283">
        <v>4010923648.8899999</v>
      </c>
      <c r="D10" s="283">
        <v>1079708.98</v>
      </c>
      <c r="E10" s="266">
        <v>1</v>
      </c>
      <c r="F10" s="283">
        <v>4013108575.8099999</v>
      </c>
      <c r="G10" s="266">
        <v>1.3048595770000001E-3</v>
      </c>
      <c r="H10" s="262">
        <v>18</v>
      </c>
      <c r="I10" s="266">
        <v>0.37777721302200001</v>
      </c>
      <c r="J10" s="267">
        <v>3.56</v>
      </c>
      <c r="K10" s="283">
        <v>1501693329.6099999</v>
      </c>
      <c r="L10" s="266">
        <v>0.37419703485268907</v>
      </c>
      <c r="M10" s="283">
        <v>1975270.78</v>
      </c>
      <c r="N10" s="283">
        <v>-2397737.8199999998</v>
      </c>
    </row>
    <row r="11" spans="1:14">
      <c r="B11" t="s">
        <v>904</v>
      </c>
      <c r="C11" s="282">
        <v>976639727.66999996</v>
      </c>
      <c r="D11" s="282">
        <v>23441655.390000001</v>
      </c>
      <c r="E11" s="205">
        <v>0.9491013710359002</v>
      </c>
      <c r="F11" s="282">
        <v>998888234.94000006</v>
      </c>
      <c r="G11" s="205">
        <v>1.971499399E-3</v>
      </c>
      <c r="H11" s="148">
        <v>17</v>
      </c>
      <c r="I11" s="205">
        <v>0.201210582651</v>
      </c>
      <c r="J11" s="211">
        <v>4.25</v>
      </c>
      <c r="K11" s="282">
        <v>278558376.31</v>
      </c>
      <c r="L11" s="205">
        <v>0.2788684124673188</v>
      </c>
      <c r="M11" s="282">
        <v>381929.75</v>
      </c>
      <c r="N11" s="282">
        <v>-499612.39</v>
      </c>
    </row>
    <row r="12" spans="1:14">
      <c r="B12" t="s">
        <v>905</v>
      </c>
      <c r="C12" s="282">
        <v>291047812.17000002</v>
      </c>
      <c r="D12" s="282">
        <v>23915947.23</v>
      </c>
      <c r="E12" s="205">
        <v>0.98925997170298874</v>
      </c>
      <c r="F12" s="282">
        <v>314706901.44999999</v>
      </c>
      <c r="G12" s="205">
        <v>3.6920336970000002E-3</v>
      </c>
      <c r="H12" s="148">
        <v>11</v>
      </c>
      <c r="I12" s="205">
        <v>2.3433441632E-2</v>
      </c>
      <c r="J12" s="211">
        <v>4.8</v>
      </c>
      <c r="K12" s="282">
        <v>15417598.77</v>
      </c>
      <c r="L12" s="205">
        <v>4.8990342121396142E-2</v>
      </c>
      <c r="M12" s="282">
        <v>26681.74</v>
      </c>
      <c r="N12" s="282">
        <v>-86173.08</v>
      </c>
    </row>
    <row r="13" spans="1:14">
      <c r="B13" t="s">
        <v>906</v>
      </c>
      <c r="C13" s="282">
        <v>26179052.390000001</v>
      </c>
      <c r="D13" s="282">
        <v>11437330.25</v>
      </c>
      <c r="E13" s="205">
        <v>0.10564649910323246</v>
      </c>
      <c r="F13" s="282">
        <v>27387366.289999999</v>
      </c>
      <c r="G13" s="205">
        <v>5.7177150259999998E-3</v>
      </c>
      <c r="H13" s="148">
        <v>99</v>
      </c>
      <c r="I13" s="205">
        <v>0.32673883077999999</v>
      </c>
      <c r="J13" s="211">
        <v>1.69</v>
      </c>
      <c r="K13" s="282">
        <v>14676009.939999999</v>
      </c>
      <c r="L13" s="205">
        <v>0.53586788100025073</v>
      </c>
      <c r="M13" s="282">
        <v>50678.13</v>
      </c>
      <c r="N13" s="282">
        <v>-13046.2</v>
      </c>
    </row>
    <row r="14" spans="1:14">
      <c r="B14" t="s">
        <v>907</v>
      </c>
      <c r="C14" s="282">
        <v>209623747.59</v>
      </c>
      <c r="D14" s="282">
        <v>186170425.16999999</v>
      </c>
      <c r="E14" s="205">
        <v>6.7943011562925121E-2</v>
      </c>
      <c r="F14" s="282">
        <v>222272726.94</v>
      </c>
      <c r="G14" s="205">
        <v>1.3755908402E-2</v>
      </c>
      <c r="H14" s="148">
        <v>20</v>
      </c>
      <c r="I14" s="205">
        <v>2.4175113910000001E-2</v>
      </c>
      <c r="J14" s="211">
        <v>3.9</v>
      </c>
      <c r="K14" s="282">
        <v>14924369.9</v>
      </c>
      <c r="L14" s="205">
        <v>6.7144404558588361E-2</v>
      </c>
      <c r="M14" s="282">
        <v>73705.14</v>
      </c>
      <c r="N14" s="282">
        <v>-1112173.57</v>
      </c>
    </row>
    <row r="15" spans="1:14" s="260" customFormat="1" ht="13">
      <c r="B15" s="165" t="s">
        <v>908</v>
      </c>
      <c r="C15" s="283">
        <v>141786695.19</v>
      </c>
      <c r="D15" s="283">
        <v>22538580.449999999</v>
      </c>
      <c r="E15" s="266">
        <v>6.8996160314967414E-2</v>
      </c>
      <c r="F15" s="283">
        <v>143341770.69999999</v>
      </c>
      <c r="G15" s="266">
        <v>1.1030802422E-2</v>
      </c>
      <c r="H15" s="262">
        <v>8</v>
      </c>
      <c r="I15" s="266">
        <v>2.6231730920000002E-2</v>
      </c>
      <c r="J15" s="267">
        <v>3.85</v>
      </c>
      <c r="K15" s="283">
        <v>9888484.1799999997</v>
      </c>
      <c r="L15" s="266">
        <v>6.8985363664131161E-2</v>
      </c>
      <c r="M15" s="283">
        <v>43511</v>
      </c>
      <c r="N15" s="283">
        <v>-85602.53</v>
      </c>
    </row>
    <row r="16" spans="1:14" s="260" customFormat="1" ht="13">
      <c r="B16" s="165" t="s">
        <v>909</v>
      </c>
      <c r="C16" s="283">
        <v>67837052.400000006</v>
      </c>
      <c r="D16" s="283">
        <v>163631844.72</v>
      </c>
      <c r="E16" s="266">
        <v>6.7797951303326165E-2</v>
      </c>
      <c r="F16" s="283">
        <v>78930956.239999995</v>
      </c>
      <c r="G16" s="266">
        <v>1.8704809760999998E-2</v>
      </c>
      <c r="H16" s="262">
        <v>12</v>
      </c>
      <c r="I16" s="266">
        <v>2.0440215235E-2</v>
      </c>
      <c r="J16" s="267">
        <v>3.98</v>
      </c>
      <c r="K16" s="283">
        <v>5035885.72</v>
      </c>
      <c r="L16" s="266">
        <v>6.3801149256164133E-2</v>
      </c>
      <c r="M16" s="283">
        <v>30194.14</v>
      </c>
      <c r="N16" s="283">
        <v>-1026571.04</v>
      </c>
    </row>
    <row r="17" spans="1:14">
      <c r="B17" t="s">
        <v>910</v>
      </c>
      <c r="C17" s="282">
        <v>56074462.93</v>
      </c>
      <c r="D17" s="282">
        <v>51790794.93</v>
      </c>
      <c r="E17" s="205">
        <v>7.2876881598387983E-2</v>
      </c>
      <c r="F17" s="282">
        <v>59848814.560000002</v>
      </c>
      <c r="G17" s="205">
        <v>3.3020806825999997E-2</v>
      </c>
      <c r="H17" s="148">
        <v>46</v>
      </c>
      <c r="I17" s="205">
        <v>2.4376691419E-2</v>
      </c>
      <c r="J17" s="211">
        <v>3.67</v>
      </c>
      <c r="K17" s="282">
        <v>5060127.38</v>
      </c>
      <c r="L17" s="205">
        <v>8.4548498031269945E-2</v>
      </c>
      <c r="M17" s="282">
        <v>54877.58</v>
      </c>
      <c r="N17" s="282">
        <v>-591050.30000000005</v>
      </c>
    </row>
    <row r="18" spans="1:14" s="260" customFormat="1" ht="13">
      <c r="B18" s="165" t="s">
        <v>911</v>
      </c>
      <c r="C18" s="283">
        <v>53683920.460000001</v>
      </c>
      <c r="D18" s="283">
        <v>49540443.310000002</v>
      </c>
      <c r="E18" s="266">
        <v>7.1789541077483698E-2</v>
      </c>
      <c r="F18" s="283">
        <v>57240406.149999999</v>
      </c>
      <c r="G18" s="266">
        <v>3.1893175878000002E-2</v>
      </c>
      <c r="H18" s="262">
        <v>29</v>
      </c>
      <c r="I18" s="266">
        <v>2.2033449104999998E-2</v>
      </c>
      <c r="J18" s="267">
        <v>3.74</v>
      </c>
      <c r="K18" s="283">
        <v>4330134.93</v>
      </c>
      <c r="L18" s="266">
        <v>7.5648221619056419E-2</v>
      </c>
      <c r="M18" s="283">
        <v>40877.25</v>
      </c>
      <c r="N18" s="283">
        <v>-559637.53</v>
      </c>
    </row>
    <row r="19" spans="1:14" s="260" customFormat="1" ht="13">
      <c r="B19" s="165" t="s">
        <v>912</v>
      </c>
      <c r="C19" s="283">
        <v>2390542.4700000002</v>
      </c>
      <c r="D19" s="283">
        <v>2250351.62</v>
      </c>
      <c r="E19" s="266">
        <v>9.6814172533623746E-2</v>
      </c>
      <c r="F19" s="283">
        <v>2608408.4</v>
      </c>
      <c r="G19" s="266">
        <v>5.7766185408999998E-2</v>
      </c>
      <c r="H19" s="262">
        <v>17</v>
      </c>
      <c r="I19" s="266">
        <v>7.5798141215000003E-2</v>
      </c>
      <c r="J19" s="267">
        <v>2.0299999999999998</v>
      </c>
      <c r="K19" s="283">
        <v>729992.44</v>
      </c>
      <c r="L19" s="266">
        <v>0.27986125178863863</v>
      </c>
      <c r="M19" s="283">
        <v>14000.33</v>
      </c>
      <c r="N19" s="283">
        <v>-31412.76</v>
      </c>
    </row>
    <row r="20" spans="1:14">
      <c r="B20" t="s">
        <v>913</v>
      </c>
      <c r="C20" s="282">
        <v>585488.52</v>
      </c>
      <c r="D20" s="282">
        <v>2723036.41</v>
      </c>
      <c r="E20" s="205">
        <v>6.3250990463252749E-2</v>
      </c>
      <c r="F20" s="282">
        <v>757723.27</v>
      </c>
      <c r="G20" s="205">
        <v>0.91395546228000002</v>
      </c>
      <c r="H20" s="148">
        <v>3</v>
      </c>
      <c r="I20" s="205">
        <v>7.0774721883000005E-2</v>
      </c>
      <c r="J20" s="211">
        <v>2.33</v>
      </c>
      <c r="K20" s="282">
        <v>209811.05</v>
      </c>
      <c r="L20" s="205">
        <v>0.27689666967730842</v>
      </c>
      <c r="M20" s="282">
        <v>28165.62</v>
      </c>
      <c r="N20" s="282">
        <v>-844114.21</v>
      </c>
    </row>
    <row r="21" spans="1:14" s="260" customFormat="1" ht="13">
      <c r="B21" s="165" t="s">
        <v>914</v>
      </c>
      <c r="C21" s="283"/>
      <c r="D21" s="283">
        <v>20661.16</v>
      </c>
      <c r="E21" s="266">
        <v>8.3000180047974076E-2</v>
      </c>
      <c r="F21" s="283">
        <v>1714.88</v>
      </c>
      <c r="G21" s="266">
        <v>0.13039999999999999</v>
      </c>
      <c r="H21" s="262">
        <v>1</v>
      </c>
      <c r="I21" s="266">
        <v>0.1638</v>
      </c>
      <c r="J21" s="267">
        <v>0.25</v>
      </c>
      <c r="K21" s="283">
        <v>1359.25</v>
      </c>
      <c r="L21" s="266">
        <v>0.79262105803321514</v>
      </c>
      <c r="M21" s="283">
        <v>36.630000000000003</v>
      </c>
      <c r="N21" s="283"/>
    </row>
    <row r="22" spans="1:14" s="260" customFormat="1" ht="13">
      <c r="B22" s="165" t="s">
        <v>915</v>
      </c>
      <c r="C22" s="283"/>
      <c r="D22" s="283"/>
      <c r="E22" s="266"/>
      <c r="F22" s="283"/>
      <c r="G22" s="266"/>
      <c r="H22" s="262"/>
      <c r="I22" s="266"/>
      <c r="J22" s="267"/>
      <c r="K22" s="283"/>
      <c r="L22" s="266"/>
      <c r="M22" s="283"/>
      <c r="N22" s="283"/>
    </row>
    <row r="23" spans="1:14" s="260" customFormat="1" ht="13">
      <c r="B23" s="165" t="s">
        <v>916</v>
      </c>
      <c r="C23" s="283">
        <v>585488.52</v>
      </c>
      <c r="D23" s="283">
        <v>2702375.25</v>
      </c>
      <c r="E23" s="266">
        <v>6.3100000638327339E-2</v>
      </c>
      <c r="F23" s="283">
        <v>756008.4</v>
      </c>
      <c r="G23" s="266">
        <v>0.91573282438199999</v>
      </c>
      <c r="H23" s="262">
        <v>2</v>
      </c>
      <c r="I23" s="266">
        <v>7.0563709885000006E-2</v>
      </c>
      <c r="J23" s="267">
        <v>2.34</v>
      </c>
      <c r="K23" s="283">
        <v>208451.8</v>
      </c>
      <c r="L23" s="266">
        <v>0.2757268305484436</v>
      </c>
      <c r="M23" s="283">
        <v>28128.99</v>
      </c>
      <c r="N23" s="283">
        <v>-844114.21</v>
      </c>
    </row>
    <row r="24" spans="1:14">
      <c r="B24" t="s">
        <v>917</v>
      </c>
      <c r="C24" s="282">
        <v>55143206.490000002</v>
      </c>
      <c r="D24" s="282">
        <v>980967.32</v>
      </c>
      <c r="E24" s="205"/>
      <c r="F24" s="282">
        <v>55143206.490000002</v>
      </c>
      <c r="G24" s="205">
        <v>1</v>
      </c>
      <c r="H24" s="148">
        <v>7</v>
      </c>
      <c r="I24" s="205">
        <v>4.7046667891000003E-2</v>
      </c>
      <c r="J24" s="211">
        <v>4</v>
      </c>
      <c r="K24" s="282">
        <v>3389261.32</v>
      </c>
      <c r="L24" s="205">
        <v>6.1462898799956957E-2</v>
      </c>
      <c r="M24" s="282">
        <v>4215729.4400000004</v>
      </c>
      <c r="N24" s="282">
        <v>-5421771.4500000002</v>
      </c>
    </row>
    <row r="25" spans="1:14" ht="13.5" thickBot="1">
      <c r="A25" s="444" t="s">
        <v>918</v>
      </c>
      <c r="B25" s="444"/>
      <c r="C25" s="472">
        <v>43147989198.679985</v>
      </c>
      <c r="D25" s="472">
        <v>516554955.17000002</v>
      </c>
      <c r="E25" s="473">
        <v>0.52381058776400691</v>
      </c>
      <c r="F25" s="472">
        <v>43418566153.359993</v>
      </c>
      <c r="G25" s="473"/>
      <c r="H25" s="461">
        <v>330</v>
      </c>
      <c r="I25" s="473"/>
      <c r="J25" s="474"/>
      <c r="K25" s="472">
        <v>4638861165.9300003</v>
      </c>
      <c r="L25" s="473">
        <v>0.10684049651812412</v>
      </c>
      <c r="M25" s="472">
        <v>8111929.2100000009</v>
      </c>
      <c r="N25" s="472">
        <v>-12077312.07</v>
      </c>
    </row>
    <row r="27" spans="1:14" ht="50">
      <c r="A27" s="63" t="s">
        <v>919</v>
      </c>
      <c r="B27" s="84" t="s">
        <v>888</v>
      </c>
      <c r="C27" s="63" t="s">
        <v>889</v>
      </c>
      <c r="D27" s="63" t="s">
        <v>890</v>
      </c>
      <c r="E27" s="63" t="s">
        <v>891</v>
      </c>
      <c r="F27" s="63" t="s">
        <v>892</v>
      </c>
      <c r="G27" s="63" t="s">
        <v>893</v>
      </c>
      <c r="H27" s="63" t="s">
        <v>894</v>
      </c>
      <c r="I27" s="63" t="s">
        <v>895</v>
      </c>
      <c r="J27" s="63" t="s">
        <v>896</v>
      </c>
      <c r="K27" s="63" t="s">
        <v>897</v>
      </c>
      <c r="L27" s="63" t="s">
        <v>898</v>
      </c>
      <c r="M27" s="63" t="s">
        <v>899</v>
      </c>
      <c r="N27" s="63" t="s">
        <v>900</v>
      </c>
    </row>
    <row r="28" spans="1:14">
      <c r="B28" t="s">
        <v>901</v>
      </c>
      <c r="C28" s="282">
        <v>9930961918.7399998</v>
      </c>
      <c r="D28" s="282">
        <v>2697134805.1300001</v>
      </c>
      <c r="E28" s="205">
        <v>0.3946657153121767</v>
      </c>
      <c r="F28" s="282">
        <v>10995428555.9</v>
      </c>
      <c r="G28" s="205">
        <v>6.7412782000000004E-4</v>
      </c>
      <c r="H28" s="148">
        <v>1414</v>
      </c>
      <c r="I28" s="205">
        <v>0.24344553883</v>
      </c>
      <c r="J28" s="211">
        <v>3.6</v>
      </c>
      <c r="K28" s="282">
        <v>2059156778.53</v>
      </c>
      <c r="L28" s="205">
        <v>0.18727389915376094</v>
      </c>
      <c r="M28" s="282">
        <v>1725318.26</v>
      </c>
      <c r="N28" s="282">
        <v>-1207741.53</v>
      </c>
    </row>
    <row r="29" spans="1:14" s="260" customFormat="1" ht="13">
      <c r="B29" s="165" t="s">
        <v>902</v>
      </c>
      <c r="C29" s="283">
        <v>7699681852.4899998</v>
      </c>
      <c r="D29" s="283">
        <v>2193492330.4899998</v>
      </c>
      <c r="E29" s="266">
        <v>0.40446538345169969</v>
      </c>
      <c r="F29" s="283">
        <v>8586873569.04</v>
      </c>
      <c r="G29" s="266">
        <v>5.2991684900000004E-4</v>
      </c>
      <c r="H29" s="262">
        <v>1072</v>
      </c>
      <c r="I29" s="266">
        <v>0.247504600012</v>
      </c>
      <c r="J29" s="267">
        <v>3.55</v>
      </c>
      <c r="K29" s="283">
        <v>1465068942.28</v>
      </c>
      <c r="L29" s="266">
        <v>0.17061727187440032</v>
      </c>
      <c r="M29" s="283">
        <v>1071501.98</v>
      </c>
      <c r="N29" s="283">
        <v>-836236.92</v>
      </c>
    </row>
    <row r="30" spans="1:14" s="260" customFormat="1" ht="13">
      <c r="B30" s="165" t="s">
        <v>903</v>
      </c>
      <c r="C30" s="283">
        <v>2231280066.2600002</v>
      </c>
      <c r="D30" s="283">
        <v>503642474.63</v>
      </c>
      <c r="E30" s="266">
        <v>0.35198564364579177</v>
      </c>
      <c r="F30" s="283">
        <v>2408554986.8600001</v>
      </c>
      <c r="G30" s="266">
        <v>1.188262388E-3</v>
      </c>
      <c r="H30" s="262">
        <v>342</v>
      </c>
      <c r="I30" s="266">
        <v>0.228974353672</v>
      </c>
      <c r="J30" s="267">
        <v>3.78</v>
      </c>
      <c r="K30" s="283">
        <v>594087836.25999999</v>
      </c>
      <c r="L30" s="266">
        <v>0.24665736904537275</v>
      </c>
      <c r="M30" s="283">
        <v>653816.28</v>
      </c>
      <c r="N30" s="283">
        <v>-371504.61</v>
      </c>
    </row>
    <row r="31" spans="1:14">
      <c r="B31" t="s">
        <v>904</v>
      </c>
      <c r="C31" s="282">
        <v>1237108945.54</v>
      </c>
      <c r="D31" s="282">
        <v>282253981.79000002</v>
      </c>
      <c r="E31" s="205">
        <v>0.57819883994204158</v>
      </c>
      <c r="F31" s="282">
        <v>1400307870.3800001</v>
      </c>
      <c r="G31" s="205">
        <v>1.845515059E-3</v>
      </c>
      <c r="H31" s="148">
        <v>245</v>
      </c>
      <c r="I31" s="205">
        <v>0.14834603813800001</v>
      </c>
      <c r="J31" s="211">
        <v>3.33</v>
      </c>
      <c r="K31" s="282">
        <v>255430997.41</v>
      </c>
      <c r="L31" s="205">
        <v>0.18241059899255152</v>
      </c>
      <c r="M31" s="282">
        <v>384043.51</v>
      </c>
      <c r="N31" s="282">
        <v>-356368.96</v>
      </c>
    </row>
    <row r="32" spans="1:14">
      <c r="B32" t="s">
        <v>905</v>
      </c>
      <c r="C32" s="282">
        <v>620368313.75</v>
      </c>
      <c r="D32" s="282">
        <v>295742139.68000001</v>
      </c>
      <c r="E32" s="205">
        <v>0.52149556291463428</v>
      </c>
      <c r="F32" s="282">
        <v>774596527.36000001</v>
      </c>
      <c r="G32" s="205">
        <v>3.243822428E-3</v>
      </c>
      <c r="H32" s="148">
        <v>296</v>
      </c>
      <c r="I32" s="205">
        <v>0.13040014132200001</v>
      </c>
      <c r="J32" s="211">
        <v>3.13</v>
      </c>
      <c r="K32" s="282">
        <v>164732831.68000001</v>
      </c>
      <c r="L32" s="205">
        <v>0.21266921017764787</v>
      </c>
      <c r="M32" s="282">
        <v>325816.73</v>
      </c>
      <c r="N32" s="282">
        <v>-1494816.68</v>
      </c>
    </row>
    <row r="33" spans="1:14">
      <c r="B33" t="s">
        <v>906</v>
      </c>
      <c r="C33" s="282">
        <v>224360388.69</v>
      </c>
      <c r="D33" s="282">
        <v>182966270.27000001</v>
      </c>
      <c r="E33" s="205">
        <v>0.57916407200969711</v>
      </c>
      <c r="F33" s="282">
        <v>330327878.81999999</v>
      </c>
      <c r="G33" s="205">
        <v>5.5264381080000003E-3</v>
      </c>
      <c r="H33" s="148">
        <v>803</v>
      </c>
      <c r="I33" s="205">
        <v>0.12607332903400001</v>
      </c>
      <c r="J33" s="211">
        <v>2.39</v>
      </c>
      <c r="K33" s="282">
        <v>70365004.420000002</v>
      </c>
      <c r="L33" s="205">
        <v>0.21301563970730675</v>
      </c>
      <c r="M33" s="282">
        <v>230505.42</v>
      </c>
      <c r="N33" s="282">
        <v>-866683.71</v>
      </c>
    </row>
    <row r="34" spans="1:14">
      <c r="B34" t="s">
        <v>907</v>
      </c>
      <c r="C34" s="282">
        <v>152090502.38</v>
      </c>
      <c r="D34" s="282">
        <v>139549267.40000001</v>
      </c>
      <c r="E34" s="205">
        <v>0.17092953502670996</v>
      </c>
      <c r="F34" s="282">
        <v>175943593.77000001</v>
      </c>
      <c r="G34" s="205">
        <v>1.2400699275E-2</v>
      </c>
      <c r="H34" s="148">
        <v>295</v>
      </c>
      <c r="I34" s="205">
        <v>0.14502420916299999</v>
      </c>
      <c r="J34" s="211">
        <v>3.15</v>
      </c>
      <c r="K34" s="282">
        <v>67616737.049999997</v>
      </c>
      <c r="L34" s="205">
        <v>0.38430917319098928</v>
      </c>
      <c r="M34" s="282">
        <v>350466.89</v>
      </c>
      <c r="N34" s="282">
        <v>-886583.94</v>
      </c>
    </row>
    <row r="35" spans="1:14" s="260" customFormat="1" ht="13">
      <c r="B35" s="165" t="s">
        <v>908</v>
      </c>
      <c r="C35" s="283">
        <v>133624849.73</v>
      </c>
      <c r="D35" s="283">
        <v>58775672</v>
      </c>
      <c r="E35" s="266">
        <v>0.29115259558410483</v>
      </c>
      <c r="F35" s="283">
        <v>150737539.19</v>
      </c>
      <c r="G35" s="266">
        <v>1.1113017467999999E-2</v>
      </c>
      <c r="H35" s="262">
        <v>141</v>
      </c>
      <c r="I35" s="266">
        <v>0.147636597087</v>
      </c>
      <c r="J35" s="267">
        <v>3.2</v>
      </c>
      <c r="K35" s="283">
        <v>59006907.960000001</v>
      </c>
      <c r="L35" s="266">
        <v>0.39145463218437992</v>
      </c>
      <c r="M35" s="283">
        <v>282065.21000000002</v>
      </c>
      <c r="N35" s="283">
        <v>-403089.09</v>
      </c>
    </row>
    <row r="36" spans="1:14" s="260" customFormat="1" ht="13">
      <c r="B36" s="165" t="s">
        <v>909</v>
      </c>
      <c r="C36" s="283">
        <v>18465652.649999999</v>
      </c>
      <c r="D36" s="283">
        <v>80773595.400000006</v>
      </c>
      <c r="E36" s="266">
        <v>8.344808593229959E-2</v>
      </c>
      <c r="F36" s="283">
        <v>25206054.579999998</v>
      </c>
      <c r="G36" s="266">
        <v>2.0101308918999999E-2</v>
      </c>
      <c r="H36" s="262">
        <v>154</v>
      </c>
      <c r="I36" s="266">
        <v>0.129401576682</v>
      </c>
      <c r="J36" s="267">
        <v>2.87</v>
      </c>
      <c r="K36" s="283">
        <v>8609829.0999999996</v>
      </c>
      <c r="L36" s="266">
        <v>0.34157781705477847</v>
      </c>
      <c r="M36" s="283">
        <v>68401.679999999993</v>
      </c>
      <c r="N36" s="283">
        <v>-483494.85</v>
      </c>
    </row>
    <row r="37" spans="1:14">
      <c r="B37" t="s">
        <v>910</v>
      </c>
      <c r="C37" s="282">
        <v>164601545.25999999</v>
      </c>
      <c r="D37" s="282">
        <v>70746258.810000002</v>
      </c>
      <c r="E37" s="205">
        <v>0.78643957950375187</v>
      </c>
      <c r="F37" s="282">
        <v>220239203.28999999</v>
      </c>
      <c r="G37" s="205">
        <v>3.7884560010999997E-2</v>
      </c>
      <c r="H37" s="148">
        <v>517</v>
      </c>
      <c r="I37" s="205">
        <v>0.115043035702</v>
      </c>
      <c r="J37" s="211">
        <v>1.23</v>
      </c>
      <c r="K37" s="282">
        <v>86800375.25</v>
      </c>
      <c r="L37" s="205">
        <v>0.39411863988495088</v>
      </c>
      <c r="M37" s="282">
        <v>1070589.76</v>
      </c>
      <c r="N37" s="282">
        <v>-355349.81</v>
      </c>
    </row>
    <row r="38" spans="1:14" s="260" customFormat="1" ht="13">
      <c r="B38" s="165" t="s">
        <v>911</v>
      </c>
      <c r="C38" s="283">
        <v>160264528.53</v>
      </c>
      <c r="D38" s="283">
        <v>63713555.789999999</v>
      </c>
      <c r="E38" s="266">
        <v>0.86326190302868966</v>
      </c>
      <c r="F38" s="283">
        <v>215266013.94999999</v>
      </c>
      <c r="G38" s="266">
        <v>3.7460616470999998E-2</v>
      </c>
      <c r="H38" s="262">
        <v>420</v>
      </c>
      <c r="I38" s="266">
        <v>0.111365876997</v>
      </c>
      <c r="J38" s="267">
        <v>1.23</v>
      </c>
      <c r="K38" s="283">
        <v>81434250.310000002</v>
      </c>
      <c r="L38" s="266">
        <v>0.37829589917949058</v>
      </c>
      <c r="M38" s="283">
        <v>992176.11</v>
      </c>
      <c r="N38" s="283">
        <v>-299595.96000000002</v>
      </c>
    </row>
    <row r="39" spans="1:14" s="260" customFormat="1" ht="13">
      <c r="B39" s="165" t="s">
        <v>912</v>
      </c>
      <c r="C39" s="283">
        <v>4337016.72</v>
      </c>
      <c r="D39" s="283">
        <v>7032703.0199999996</v>
      </c>
      <c r="E39" s="266">
        <v>9.0459190184885713E-2</v>
      </c>
      <c r="F39" s="283">
        <v>4973189.34</v>
      </c>
      <c r="G39" s="266">
        <v>5.6235085166000003E-2</v>
      </c>
      <c r="H39" s="262">
        <v>97</v>
      </c>
      <c r="I39" s="266">
        <v>0.27420996924500002</v>
      </c>
      <c r="J39" s="267">
        <v>1.42</v>
      </c>
      <c r="K39" s="283">
        <v>5366124.9400000004</v>
      </c>
      <c r="L39" s="266">
        <v>1.0790107862653788</v>
      </c>
      <c r="M39" s="283">
        <v>78413.649999999994</v>
      </c>
      <c r="N39" s="283">
        <v>-55753.84</v>
      </c>
    </row>
    <row r="40" spans="1:14">
      <c r="B40" t="s">
        <v>913</v>
      </c>
      <c r="C40" s="282">
        <v>37887209.329999998</v>
      </c>
      <c r="D40" s="282">
        <v>482538.88</v>
      </c>
      <c r="E40" s="205">
        <v>1</v>
      </c>
      <c r="F40" s="282">
        <v>38373220.850000001</v>
      </c>
      <c r="G40" s="205">
        <v>0.98309762041100002</v>
      </c>
      <c r="H40" s="148">
        <v>21</v>
      </c>
      <c r="I40" s="205">
        <v>1.676221671E-2</v>
      </c>
      <c r="J40" s="211">
        <v>2.78</v>
      </c>
      <c r="K40" s="282">
        <v>967398.33</v>
      </c>
      <c r="L40" s="205">
        <v>2.5210245806093181E-2</v>
      </c>
      <c r="M40" s="282">
        <v>497741.61</v>
      </c>
      <c r="N40" s="282">
        <v>-18180.759999999998</v>
      </c>
    </row>
    <row r="41" spans="1:14" s="260" customFormat="1" ht="13">
      <c r="B41" s="165" t="s">
        <v>914</v>
      </c>
      <c r="C41" s="283">
        <v>748635.01</v>
      </c>
      <c r="D41" s="283">
        <v>482524.89</v>
      </c>
      <c r="E41" s="266">
        <v>3.7428266135659756E-2</v>
      </c>
      <c r="F41" s="283">
        <v>766695.08</v>
      </c>
      <c r="G41" s="266">
        <v>0.16270864162400001</v>
      </c>
      <c r="H41" s="262">
        <v>18</v>
      </c>
      <c r="I41" s="266">
        <v>0.22533329362499999</v>
      </c>
      <c r="J41" s="267">
        <v>2.68</v>
      </c>
      <c r="K41" s="283">
        <v>950982.49</v>
      </c>
      <c r="L41" s="266">
        <v>1.2403659744366693</v>
      </c>
      <c r="M41" s="283">
        <v>29311.17</v>
      </c>
      <c r="N41" s="283">
        <v>-16990.77</v>
      </c>
    </row>
    <row r="42" spans="1:14" s="260" customFormat="1" ht="13">
      <c r="B42" s="165" t="s">
        <v>915</v>
      </c>
      <c r="C42" s="283"/>
      <c r="D42" s="283"/>
      <c r="E42" s="266"/>
      <c r="F42" s="283"/>
      <c r="G42" s="266"/>
      <c r="H42" s="262"/>
      <c r="I42" s="266"/>
      <c r="J42" s="267"/>
      <c r="K42" s="283"/>
      <c r="L42" s="266"/>
      <c r="M42" s="283"/>
      <c r="N42" s="283"/>
    </row>
    <row r="43" spans="1:14" s="260" customFormat="1" ht="13">
      <c r="B43" s="165" t="s">
        <v>916</v>
      </c>
      <c r="C43" s="283">
        <v>37138574.32</v>
      </c>
      <c r="D43" s="283">
        <v>13.99</v>
      </c>
      <c r="E43" s="266">
        <v>1</v>
      </c>
      <c r="F43" s="283">
        <v>37606525.770000003</v>
      </c>
      <c r="G43" s="266">
        <v>0.99982312692599995</v>
      </c>
      <c r="H43" s="262">
        <v>3</v>
      </c>
      <c r="I43" s="266">
        <v>1.2510018062E-2</v>
      </c>
      <c r="J43" s="267">
        <v>2.79</v>
      </c>
      <c r="K43" s="283">
        <v>16415.84</v>
      </c>
      <c r="L43" s="266">
        <v>4.3651572869024427E-4</v>
      </c>
      <c r="M43" s="283">
        <v>468430.44</v>
      </c>
      <c r="N43" s="283">
        <v>-1190</v>
      </c>
    </row>
    <row r="44" spans="1:14">
      <c r="B44" t="s">
        <v>917</v>
      </c>
      <c r="C44" s="282">
        <v>8070125.21</v>
      </c>
      <c r="D44" s="282">
        <v>1572417.86</v>
      </c>
      <c r="E44" s="205"/>
      <c r="F44" s="282">
        <v>8070125.21</v>
      </c>
      <c r="G44" s="205">
        <v>1</v>
      </c>
      <c r="H44" s="148">
        <v>11</v>
      </c>
      <c r="I44" s="205">
        <v>0.58939813152999998</v>
      </c>
      <c r="J44" s="211">
        <v>0.99</v>
      </c>
      <c r="K44" s="282">
        <v>239585.63</v>
      </c>
      <c r="L44" s="205">
        <v>2.9687969364232455E-2</v>
      </c>
      <c r="M44" s="282">
        <v>8641269.5199999996</v>
      </c>
      <c r="N44" s="282">
        <v>-8641269.5199999996</v>
      </c>
    </row>
    <row r="45" spans="1:14" ht="13.5" thickBot="1">
      <c r="A45" s="444" t="s">
        <v>918</v>
      </c>
      <c r="B45" s="444"/>
      <c r="C45" s="472">
        <v>12375448948.899998</v>
      </c>
      <c r="D45" s="472">
        <v>3670447679.8200002</v>
      </c>
      <c r="E45" s="473">
        <v>0.42715171647859845</v>
      </c>
      <c r="F45" s="472">
        <v>13943286975.58</v>
      </c>
      <c r="G45" s="473"/>
      <c r="H45" s="461">
        <v>3684</v>
      </c>
      <c r="I45" s="473"/>
      <c r="J45" s="474"/>
      <c r="K45" s="472">
        <v>2705309708.3000002</v>
      </c>
      <c r="L45" s="473">
        <v>0.19402237887221477</v>
      </c>
      <c r="M45" s="472">
        <v>13225751.699999999</v>
      </c>
      <c r="N45" s="472">
        <v>-13826994.91</v>
      </c>
    </row>
    <row r="46" spans="1:14" ht="13">
      <c r="A46" s="1"/>
      <c r="B46" s="1"/>
      <c r="C46" s="1"/>
      <c r="D46" s="1"/>
      <c r="E46" s="1"/>
      <c r="F46" s="1"/>
      <c r="G46" s="1"/>
      <c r="H46" s="1"/>
      <c r="I46" s="1"/>
      <c r="J46" s="1"/>
      <c r="K46" s="1"/>
      <c r="L46" s="1"/>
      <c r="M46" s="1"/>
      <c r="N46" s="1"/>
    </row>
    <row r="47" spans="1:14" ht="50">
      <c r="A47" s="63" t="s">
        <v>920</v>
      </c>
      <c r="B47" s="84" t="s">
        <v>888</v>
      </c>
      <c r="C47" s="63" t="s">
        <v>889</v>
      </c>
      <c r="D47" s="63" t="s">
        <v>890</v>
      </c>
      <c r="E47" s="63" t="s">
        <v>891</v>
      </c>
      <c r="F47" s="63" t="s">
        <v>892</v>
      </c>
      <c r="G47" s="63" t="s">
        <v>893</v>
      </c>
      <c r="H47" s="63" t="s">
        <v>894</v>
      </c>
      <c r="I47" s="63" t="s">
        <v>895</v>
      </c>
      <c r="J47" s="63" t="s">
        <v>896</v>
      </c>
      <c r="K47" s="63" t="s">
        <v>897</v>
      </c>
      <c r="L47" s="63" t="s">
        <v>898</v>
      </c>
      <c r="M47" s="63" t="s">
        <v>899</v>
      </c>
      <c r="N47" s="63" t="s">
        <v>900</v>
      </c>
    </row>
    <row r="48" spans="1:14">
      <c r="B48" t="s">
        <v>901</v>
      </c>
      <c r="C48" s="282">
        <v>3212463227.4299998</v>
      </c>
      <c r="D48" s="282">
        <v>908861603.03999996</v>
      </c>
      <c r="E48" s="205">
        <v>0.36182305236579287</v>
      </c>
      <c r="F48" s="282">
        <v>3541310306.8200002</v>
      </c>
      <c r="G48" s="205">
        <v>9.4700875799999995E-4</v>
      </c>
      <c r="H48" s="148">
        <v>9339</v>
      </c>
      <c r="I48" s="205">
        <v>0.183120657883</v>
      </c>
      <c r="J48" s="211">
        <v>5</v>
      </c>
      <c r="K48" s="282">
        <v>344870585.25999999</v>
      </c>
      <c r="L48" s="205">
        <v>9.7385022881455521E-2</v>
      </c>
      <c r="M48" s="282">
        <v>624016.57999999996</v>
      </c>
      <c r="N48" s="282">
        <v>-1324005.8400000001</v>
      </c>
    </row>
    <row r="49" spans="2:14" s="260" customFormat="1" ht="13">
      <c r="B49" s="165" t="s">
        <v>902</v>
      </c>
      <c r="C49" s="283">
        <v>1752309003.78</v>
      </c>
      <c r="D49" s="283">
        <v>278426943.77999997</v>
      </c>
      <c r="E49" s="266">
        <v>0.56720110010180691</v>
      </c>
      <c r="F49" s="283">
        <v>1910233072.5899999</v>
      </c>
      <c r="G49" s="266">
        <v>6.4514949899999998E-4</v>
      </c>
      <c r="H49" s="262">
        <v>3916</v>
      </c>
      <c r="I49" s="266">
        <v>0.17955069543999999</v>
      </c>
      <c r="J49" s="267">
        <v>5</v>
      </c>
      <c r="K49" s="283">
        <v>155591517.56999999</v>
      </c>
      <c r="L49" s="266">
        <v>8.1451588187110791E-2</v>
      </c>
      <c r="M49" s="283">
        <v>225661.04</v>
      </c>
      <c r="N49" s="283">
        <v>-528684.6</v>
      </c>
    </row>
    <row r="50" spans="2:14" s="260" customFormat="1" ht="13">
      <c r="B50" s="165" t="s">
        <v>903</v>
      </c>
      <c r="C50" s="283">
        <v>1460154223.6500001</v>
      </c>
      <c r="D50" s="283">
        <v>630434659.25999999</v>
      </c>
      <c r="E50" s="266">
        <v>0.27111931120764871</v>
      </c>
      <c r="F50" s="283">
        <v>1631077234.23</v>
      </c>
      <c r="G50" s="266">
        <v>1.300530669E-3</v>
      </c>
      <c r="H50" s="262">
        <v>5423</v>
      </c>
      <c r="I50" s="266">
        <v>0.18730161276599999</v>
      </c>
      <c r="J50" s="267">
        <v>5</v>
      </c>
      <c r="K50" s="283">
        <v>189279067.68000001</v>
      </c>
      <c r="L50" s="266">
        <v>0.1160454353158543</v>
      </c>
      <c r="M50" s="283">
        <v>398355.54</v>
      </c>
      <c r="N50" s="283">
        <v>-795321.24</v>
      </c>
    </row>
    <row r="51" spans="2:14">
      <c r="B51" t="s">
        <v>904</v>
      </c>
      <c r="C51" s="282">
        <v>2068008178.0799999</v>
      </c>
      <c r="D51" s="282">
        <v>596086107.95000005</v>
      </c>
      <c r="E51" s="205">
        <v>0.43109240819877415</v>
      </c>
      <c r="F51" s="282">
        <v>2324976373.8499999</v>
      </c>
      <c r="G51" s="205">
        <v>1.964355899E-3</v>
      </c>
      <c r="H51" s="148">
        <v>2771</v>
      </c>
      <c r="I51" s="205">
        <v>0.20582290744000001</v>
      </c>
      <c r="J51" s="211">
        <v>5</v>
      </c>
      <c r="K51" s="282">
        <v>360705104.27999997</v>
      </c>
      <c r="L51" s="205">
        <v>0.15514355687094458</v>
      </c>
      <c r="M51" s="282">
        <v>939586.91</v>
      </c>
      <c r="N51" s="282">
        <v>-1203328.8500000001</v>
      </c>
    </row>
    <row r="52" spans="2:14">
      <c r="B52" t="s">
        <v>905</v>
      </c>
      <c r="C52" s="282">
        <v>4237679234.5900002</v>
      </c>
      <c r="D52" s="282">
        <v>1361395814.76</v>
      </c>
      <c r="E52" s="205">
        <v>0.39970539805569294</v>
      </c>
      <c r="F52" s="282">
        <v>4781836490.6400003</v>
      </c>
      <c r="G52" s="205">
        <v>3.4282628259999998E-3</v>
      </c>
      <c r="H52" s="148">
        <v>6082</v>
      </c>
      <c r="I52" s="205">
        <v>0.217065080858</v>
      </c>
      <c r="J52" s="211">
        <v>3.32</v>
      </c>
      <c r="K52" s="282">
        <v>1023697054.22</v>
      </c>
      <c r="L52" s="205">
        <v>0.21408031333229224</v>
      </c>
      <c r="M52" s="282">
        <v>3557189.79</v>
      </c>
      <c r="N52" s="282">
        <v>-4021572.08</v>
      </c>
    </row>
    <row r="53" spans="2:14">
      <c r="B53" t="s">
        <v>906</v>
      </c>
      <c r="C53" s="282">
        <v>2846620710.0500002</v>
      </c>
      <c r="D53" s="282">
        <v>1313761403.75</v>
      </c>
      <c r="E53" s="205">
        <v>0.30432063208646359</v>
      </c>
      <c r="F53" s="282">
        <v>3246425410.8499999</v>
      </c>
      <c r="G53" s="205">
        <v>6.0343686790000003E-3</v>
      </c>
      <c r="H53" s="148">
        <v>6441</v>
      </c>
      <c r="I53" s="205">
        <v>0.243368346387</v>
      </c>
      <c r="J53" s="211">
        <v>1</v>
      </c>
      <c r="K53" s="282">
        <v>965303160.16999996</v>
      </c>
      <c r="L53" s="205">
        <v>0.29734339712344049</v>
      </c>
      <c r="M53" s="282">
        <v>4764981.3499999996</v>
      </c>
      <c r="N53" s="282">
        <v>-4959115.04</v>
      </c>
    </row>
    <row r="54" spans="2:14">
      <c r="B54" t="s">
        <v>907</v>
      </c>
      <c r="C54" s="282">
        <v>6513976247.9799995</v>
      </c>
      <c r="D54" s="282">
        <v>2593332377.54</v>
      </c>
      <c r="E54" s="205">
        <v>0.33130161645727901</v>
      </c>
      <c r="F54" s="282">
        <v>7373151456.6700001</v>
      </c>
      <c r="G54" s="205">
        <v>1.5311254489E-2</v>
      </c>
      <c r="H54" s="148">
        <v>11674</v>
      </c>
      <c r="I54" s="205">
        <v>0.25538474996999999</v>
      </c>
      <c r="J54" s="211">
        <v>1.1000000000000001</v>
      </c>
      <c r="K54" s="282">
        <v>3197326450.79</v>
      </c>
      <c r="L54" s="205">
        <v>0.43364448290257096</v>
      </c>
      <c r="M54" s="282">
        <v>28515209.5</v>
      </c>
      <c r="N54" s="282">
        <v>-36589190.979999997</v>
      </c>
    </row>
    <row r="55" spans="2:14" s="260" customFormat="1" ht="13">
      <c r="B55" s="165" t="s">
        <v>908</v>
      </c>
      <c r="C55" s="283">
        <v>4157850358.0700002</v>
      </c>
      <c r="D55" s="283">
        <v>1700135793.6099999</v>
      </c>
      <c r="E55" s="266">
        <v>0.34142397830320331</v>
      </c>
      <c r="F55" s="283">
        <v>4738317484.3800001</v>
      </c>
      <c r="G55" s="266">
        <v>1.1588861359999999E-2</v>
      </c>
      <c r="H55" s="262">
        <v>7258</v>
      </c>
      <c r="I55" s="266">
        <v>0.26440092984800001</v>
      </c>
      <c r="J55" s="267">
        <v>1.01</v>
      </c>
      <c r="K55" s="283">
        <v>2027337910.27</v>
      </c>
      <c r="L55" s="266">
        <v>0.4278602936492073</v>
      </c>
      <c r="M55" s="283">
        <v>14645960.689999999</v>
      </c>
      <c r="N55" s="283">
        <v>-16584934.779999999</v>
      </c>
    </row>
    <row r="56" spans="2:14" s="260" customFormat="1" ht="13">
      <c r="B56" s="165" t="s">
        <v>909</v>
      </c>
      <c r="C56" s="283">
        <v>2356125889.9200001</v>
      </c>
      <c r="D56" s="283">
        <v>893196583.94000006</v>
      </c>
      <c r="E56" s="266">
        <v>0.31203442487496341</v>
      </c>
      <c r="F56" s="283">
        <v>2634833972.29</v>
      </c>
      <c r="G56" s="266">
        <v>2.2005369045000001E-2</v>
      </c>
      <c r="H56" s="262">
        <v>4416</v>
      </c>
      <c r="I56" s="266">
        <v>0.239170626725</v>
      </c>
      <c r="J56" s="267">
        <v>4.4000000000000004</v>
      </c>
      <c r="K56" s="283">
        <v>1169988540.52</v>
      </c>
      <c r="L56" s="266">
        <v>0.44404640019998443</v>
      </c>
      <c r="M56" s="283">
        <v>13869248.810000001</v>
      </c>
      <c r="N56" s="283">
        <v>-20004256.199999999</v>
      </c>
    </row>
    <row r="57" spans="2:14">
      <c r="B57" t="s">
        <v>910</v>
      </c>
      <c r="C57" s="282">
        <v>2790422738.6599998</v>
      </c>
      <c r="D57" s="282">
        <v>813141330.84000003</v>
      </c>
      <c r="E57" s="205">
        <v>0.26646385837523523</v>
      </c>
      <c r="F57" s="282">
        <v>3007095515.0799999</v>
      </c>
      <c r="G57" s="205">
        <v>5.1634886705000001E-2</v>
      </c>
      <c r="H57" s="148">
        <v>18943</v>
      </c>
      <c r="I57" s="205">
        <v>0.23508043180300001</v>
      </c>
      <c r="J57" s="211">
        <v>1.9</v>
      </c>
      <c r="K57" s="282">
        <v>1610860106.99</v>
      </c>
      <c r="L57" s="205">
        <v>0.53568637873717329</v>
      </c>
      <c r="M57" s="282">
        <v>35809333.009999998</v>
      </c>
      <c r="N57" s="282">
        <v>-40866339.950000003</v>
      </c>
    </row>
    <row r="58" spans="2:14" s="260" customFormat="1" ht="13">
      <c r="B58" s="165" t="s">
        <v>911</v>
      </c>
      <c r="C58" s="283">
        <v>1858813875.9200001</v>
      </c>
      <c r="D58" s="283">
        <v>511411129.55000001</v>
      </c>
      <c r="E58" s="266">
        <v>0.25312994096141089</v>
      </c>
      <c r="F58" s="283">
        <v>1988267344.95</v>
      </c>
      <c r="G58" s="266">
        <v>3.9523854045000001E-2</v>
      </c>
      <c r="H58" s="262">
        <v>16904</v>
      </c>
      <c r="I58" s="266">
        <v>0.24389229751700001</v>
      </c>
      <c r="J58" s="267">
        <v>1.9</v>
      </c>
      <c r="K58" s="283">
        <v>1030473446.2</v>
      </c>
      <c r="L58" s="266">
        <v>0.51827710635458524</v>
      </c>
      <c r="M58" s="283">
        <v>19142982.399999999</v>
      </c>
      <c r="N58" s="283">
        <v>-26249209.649999999</v>
      </c>
    </row>
    <row r="59" spans="2:14" s="260" customFormat="1" ht="13">
      <c r="B59" s="165" t="s">
        <v>912</v>
      </c>
      <c r="C59" s="283">
        <v>931608862.73000002</v>
      </c>
      <c r="D59" s="283">
        <v>301730201.29000002</v>
      </c>
      <c r="E59" s="266">
        <v>0.28906389558323148</v>
      </c>
      <c r="F59" s="283">
        <v>1018828170.13</v>
      </c>
      <c r="G59" s="266">
        <v>7.5269854265999997E-2</v>
      </c>
      <c r="H59" s="262">
        <v>2039</v>
      </c>
      <c r="I59" s="266">
        <v>0.217883866807</v>
      </c>
      <c r="J59" s="267">
        <v>1.9</v>
      </c>
      <c r="K59" s="283">
        <v>580386660.78999996</v>
      </c>
      <c r="L59" s="266">
        <v>0.56966098681384525</v>
      </c>
      <c r="M59" s="283">
        <v>16666350.609999999</v>
      </c>
      <c r="N59" s="283">
        <v>-14617130.310000001</v>
      </c>
    </row>
    <row r="60" spans="2:14">
      <c r="B60" t="s">
        <v>913</v>
      </c>
      <c r="C60" s="282">
        <v>581106513.73000002</v>
      </c>
      <c r="D60" s="282">
        <v>93991506.739999995</v>
      </c>
      <c r="E60" s="205">
        <v>0.31108633007535919</v>
      </c>
      <c r="F60" s="282">
        <v>610345986.62</v>
      </c>
      <c r="G60" s="205">
        <v>0.18857414122300001</v>
      </c>
      <c r="H60" s="148">
        <v>1536</v>
      </c>
      <c r="I60" s="205">
        <v>0.19488284416500001</v>
      </c>
      <c r="J60" s="211">
        <v>1</v>
      </c>
      <c r="K60" s="282">
        <v>413027560.81999999</v>
      </c>
      <c r="L60" s="205">
        <v>0.67671053775135248</v>
      </c>
      <c r="M60" s="282">
        <v>21536188.170000002</v>
      </c>
      <c r="N60" s="282">
        <v>-32746140.68</v>
      </c>
    </row>
    <row r="61" spans="2:14" s="260" customFormat="1" ht="13">
      <c r="B61" s="165" t="s">
        <v>914</v>
      </c>
      <c r="C61" s="283">
        <v>445505917.70999998</v>
      </c>
      <c r="D61" s="283">
        <v>80579846.640000001</v>
      </c>
      <c r="E61" s="266">
        <v>0.30687467811244273</v>
      </c>
      <c r="F61" s="283">
        <v>470233832.20999998</v>
      </c>
      <c r="G61" s="266">
        <v>0.15691710491800001</v>
      </c>
      <c r="H61" s="262">
        <v>1169</v>
      </c>
      <c r="I61" s="266">
        <v>0.213526792562</v>
      </c>
      <c r="J61" s="267">
        <v>1</v>
      </c>
      <c r="K61" s="283">
        <v>344634557.17000002</v>
      </c>
      <c r="L61" s="266">
        <v>0.73290038607024544</v>
      </c>
      <c r="M61" s="283">
        <v>15618118.859999999</v>
      </c>
      <c r="N61" s="283">
        <v>-14829630.630000001</v>
      </c>
    </row>
    <row r="62" spans="2:14" s="260" customFormat="1" ht="13">
      <c r="B62" s="165" t="s">
        <v>915</v>
      </c>
      <c r="C62" s="283">
        <v>70582491.099999994</v>
      </c>
      <c r="D62" s="283">
        <v>9538625.4299999997</v>
      </c>
      <c r="E62" s="266">
        <v>0.23046629476465472</v>
      </c>
      <c r="F62" s="283">
        <v>72780822.760000005</v>
      </c>
      <c r="G62" s="266">
        <v>0.23641052380700001</v>
      </c>
      <c r="H62" s="262">
        <v>169</v>
      </c>
      <c r="I62" s="266">
        <v>0.10570594689899999</v>
      </c>
      <c r="J62" s="267">
        <v>1</v>
      </c>
      <c r="K62" s="283">
        <v>28554079.690000001</v>
      </c>
      <c r="L62" s="266">
        <v>0.3923297182852567</v>
      </c>
      <c r="M62" s="283">
        <v>1865526.58</v>
      </c>
      <c r="N62" s="283">
        <v>-16695023.949999999</v>
      </c>
    </row>
    <row r="63" spans="2:14" s="260" customFormat="1" ht="13">
      <c r="B63" s="165" t="s">
        <v>916</v>
      </c>
      <c r="C63" s="283">
        <v>65018104.920000002</v>
      </c>
      <c r="D63" s="283">
        <v>3873034.67</v>
      </c>
      <c r="E63" s="266">
        <v>0.59726465861974953</v>
      </c>
      <c r="F63" s="283">
        <v>67331331.650000006</v>
      </c>
      <c r="G63" s="266">
        <v>0.35795499165400002</v>
      </c>
      <c r="H63" s="262">
        <v>198</v>
      </c>
      <c r="I63" s="266">
        <v>0.161070244714</v>
      </c>
      <c r="J63" s="267">
        <v>1</v>
      </c>
      <c r="K63" s="283">
        <v>39838923.969999999</v>
      </c>
      <c r="L63" s="266">
        <v>0.59168477726075086</v>
      </c>
      <c r="M63" s="283">
        <v>4052542.73</v>
      </c>
      <c r="N63" s="283">
        <v>-1221486.0900000001</v>
      </c>
    </row>
    <row r="64" spans="2:14">
      <c r="B64" t="s">
        <v>917</v>
      </c>
      <c r="C64" s="282">
        <v>832050441.97000003</v>
      </c>
      <c r="D64" s="282">
        <v>56448628.810000002</v>
      </c>
      <c r="E64" s="205">
        <v>0.25406358316110844</v>
      </c>
      <c r="F64" s="282">
        <v>846391982.87</v>
      </c>
      <c r="G64" s="205">
        <v>1</v>
      </c>
      <c r="H64" s="148">
        <v>1157</v>
      </c>
      <c r="I64" s="205">
        <v>0.40668309213499998</v>
      </c>
      <c r="J64" s="211">
        <v>1</v>
      </c>
      <c r="K64" s="282">
        <v>1070124631.1</v>
      </c>
      <c r="L64" s="205">
        <v>1.2643369180688042</v>
      </c>
      <c r="M64" s="282">
        <v>357771354.87</v>
      </c>
      <c r="N64" s="282">
        <v>-371245423.38</v>
      </c>
    </row>
    <row r="65" spans="1:14" ht="13.5" thickBot="1">
      <c r="A65" s="444" t="s">
        <v>918</v>
      </c>
      <c r="B65" s="444"/>
      <c r="C65" s="472">
        <v>23082327292.490002</v>
      </c>
      <c r="D65" s="472">
        <v>7737018773.4300003</v>
      </c>
      <c r="E65" s="473">
        <v>0.3424065920594303</v>
      </c>
      <c r="F65" s="472">
        <v>25731533523.400002</v>
      </c>
      <c r="G65" s="473"/>
      <c r="H65" s="461">
        <v>57976</v>
      </c>
      <c r="I65" s="473"/>
      <c r="J65" s="474"/>
      <c r="K65" s="472">
        <v>8985914653.6299992</v>
      </c>
      <c r="L65" s="473">
        <v>0.34921799920934743</v>
      </c>
      <c r="M65" s="472">
        <v>453517860.18000001</v>
      </c>
      <c r="N65" s="472">
        <v>-492955116.80000001</v>
      </c>
    </row>
    <row r="66" spans="1:14" ht="13">
      <c r="A66" s="1"/>
      <c r="B66" s="1"/>
      <c r="C66" s="1"/>
      <c r="D66" s="1"/>
      <c r="E66" s="1"/>
      <c r="F66" s="1"/>
      <c r="G66" s="1"/>
      <c r="H66" s="1"/>
      <c r="I66" s="1"/>
      <c r="J66" s="1"/>
      <c r="K66" s="1"/>
      <c r="L66" s="1"/>
      <c r="M66" s="1"/>
      <c r="N66" s="1"/>
    </row>
    <row r="67" spans="1:14" ht="50">
      <c r="A67" s="63" t="s">
        <v>921</v>
      </c>
      <c r="B67" s="84" t="s">
        <v>888</v>
      </c>
      <c r="C67" s="63" t="s">
        <v>889</v>
      </c>
      <c r="D67" s="63" t="s">
        <v>890</v>
      </c>
      <c r="E67" s="63" t="s">
        <v>891</v>
      </c>
      <c r="F67" s="63" t="s">
        <v>892</v>
      </c>
      <c r="G67" s="63" t="s">
        <v>893</v>
      </c>
      <c r="H67" s="63" t="s">
        <v>894</v>
      </c>
      <c r="I67" s="63" t="s">
        <v>895</v>
      </c>
      <c r="J67" s="63" t="s">
        <v>896</v>
      </c>
      <c r="K67" s="63" t="s">
        <v>897</v>
      </c>
      <c r="L67" s="63" t="s">
        <v>898</v>
      </c>
      <c r="M67" s="63" t="s">
        <v>899</v>
      </c>
      <c r="N67" s="63" t="s">
        <v>900</v>
      </c>
    </row>
    <row r="68" spans="1:14">
      <c r="B68" t="s">
        <v>901</v>
      </c>
      <c r="C68" s="282">
        <v>318670403.42000002</v>
      </c>
      <c r="D68" s="282">
        <v>12103670.210000001</v>
      </c>
      <c r="E68" s="205">
        <v>0.96652384913253153</v>
      </c>
      <c r="F68" s="282">
        <v>330368889.33999997</v>
      </c>
      <c r="G68" s="205">
        <v>1.2005775099999999E-3</v>
      </c>
      <c r="H68" s="148">
        <v>18</v>
      </c>
      <c r="I68" s="205">
        <v>0.37982351287999999</v>
      </c>
      <c r="J68" s="211">
        <v>4.8499999999999996</v>
      </c>
      <c r="K68" s="282">
        <v>123972972.67</v>
      </c>
      <c r="L68" s="205">
        <v>0.37525619593802884</v>
      </c>
      <c r="M68" s="282">
        <v>121050.92</v>
      </c>
      <c r="N68" s="282">
        <v>-94108.69</v>
      </c>
    </row>
    <row r="69" spans="1:14" s="260" customFormat="1" ht="13">
      <c r="B69" s="165" t="s">
        <v>902</v>
      </c>
      <c r="C69" s="283">
        <v>81207009.200000003</v>
      </c>
      <c r="D69" s="283">
        <v>5415382.5099999998</v>
      </c>
      <c r="E69" s="266">
        <v>1</v>
      </c>
      <c r="F69" s="283">
        <v>87678082.829999998</v>
      </c>
      <c r="G69" s="266">
        <v>6.9999999999999999E-4</v>
      </c>
      <c r="H69" s="262">
        <v>2</v>
      </c>
      <c r="I69" s="266">
        <v>0.88808856300500005</v>
      </c>
      <c r="J69" s="267">
        <v>4.8099999999999996</v>
      </c>
      <c r="K69" s="283">
        <v>74153391.459999993</v>
      </c>
      <c r="L69" s="266">
        <v>0.84574604127438346</v>
      </c>
      <c r="M69" s="283">
        <v>54506.13</v>
      </c>
      <c r="N69" s="283">
        <v>-66225.48</v>
      </c>
    </row>
    <row r="70" spans="1:14" s="260" customFormat="1" ht="13">
      <c r="B70" s="165" t="s">
        <v>903</v>
      </c>
      <c r="C70" s="283">
        <v>237463394.22</v>
      </c>
      <c r="D70" s="283">
        <v>6688287.7000000002</v>
      </c>
      <c r="E70" s="266">
        <v>0.78157706792427473</v>
      </c>
      <c r="F70" s="283">
        <v>242690806.50999999</v>
      </c>
      <c r="G70" s="266">
        <v>1.381423571E-3</v>
      </c>
      <c r="H70" s="262">
        <v>16</v>
      </c>
      <c r="I70" s="266">
        <v>0.19620013708600001</v>
      </c>
      <c r="J70" s="267">
        <v>4.87</v>
      </c>
      <c r="K70" s="283">
        <v>49819581.210000001</v>
      </c>
      <c r="L70" s="266">
        <v>0.20528005129830579</v>
      </c>
      <c r="M70" s="283">
        <v>66544.789999999994</v>
      </c>
      <c r="N70" s="283">
        <v>-27883.21</v>
      </c>
    </row>
    <row r="71" spans="1:14">
      <c r="B71" t="s">
        <v>904</v>
      </c>
      <c r="C71" s="282">
        <v>209285436.19999999</v>
      </c>
      <c r="D71" s="282">
        <v>21562713.210000001</v>
      </c>
      <c r="E71" s="205">
        <v>0.86731932701895942</v>
      </c>
      <c r="F71" s="282">
        <v>227987194.11000001</v>
      </c>
      <c r="G71" s="205">
        <v>2.1351695450000001E-3</v>
      </c>
      <c r="H71" s="148">
        <v>8</v>
      </c>
      <c r="I71" s="205">
        <v>0.249923439829</v>
      </c>
      <c r="J71" s="211">
        <v>3.25</v>
      </c>
      <c r="K71" s="282">
        <v>60890169.490000002</v>
      </c>
      <c r="L71" s="205">
        <v>0.26707714759023488</v>
      </c>
      <c r="M71" s="282">
        <v>122947.28</v>
      </c>
      <c r="N71" s="282">
        <v>-100504.88</v>
      </c>
    </row>
    <row r="72" spans="1:14">
      <c r="B72" t="s">
        <v>905</v>
      </c>
      <c r="C72" s="282">
        <v>1523298989.0799999</v>
      </c>
      <c r="D72" s="282">
        <v>1181420872.1900001</v>
      </c>
      <c r="E72" s="205">
        <v>0.60835867890813067</v>
      </c>
      <c r="F72" s="282">
        <v>2242026630.1199999</v>
      </c>
      <c r="G72" s="205">
        <v>3.0053017800000001E-3</v>
      </c>
      <c r="H72" s="148">
        <v>138</v>
      </c>
      <c r="I72" s="205">
        <v>0.20933658532400001</v>
      </c>
      <c r="J72" s="211">
        <v>4.62</v>
      </c>
      <c r="K72" s="282">
        <v>757196076.54999995</v>
      </c>
      <c r="L72" s="205">
        <v>0.33772840446122293</v>
      </c>
      <c r="M72" s="282">
        <v>1467456.62</v>
      </c>
      <c r="N72" s="282">
        <v>-996579.2</v>
      </c>
    </row>
    <row r="73" spans="1:14">
      <c r="B73" t="s">
        <v>906</v>
      </c>
      <c r="C73" s="282">
        <v>1104607554.6500001</v>
      </c>
      <c r="D73" s="282">
        <v>370109533.67000002</v>
      </c>
      <c r="E73" s="205">
        <v>0.63832671230416815</v>
      </c>
      <c r="F73" s="282">
        <v>1340858356.47</v>
      </c>
      <c r="G73" s="205">
        <v>6.0602690419999999E-3</v>
      </c>
      <c r="H73" s="148">
        <v>174</v>
      </c>
      <c r="I73" s="205">
        <v>0.18030639809999999</v>
      </c>
      <c r="J73" s="211">
        <v>4.18</v>
      </c>
      <c r="K73" s="282">
        <v>469356762.69999999</v>
      </c>
      <c r="L73" s="205">
        <v>0.35004201632128268</v>
      </c>
      <c r="M73" s="282">
        <v>1457302.08</v>
      </c>
      <c r="N73" s="282">
        <v>-1864498.4</v>
      </c>
    </row>
    <row r="74" spans="1:14">
      <c r="B74" t="s">
        <v>907</v>
      </c>
      <c r="C74" s="282">
        <v>4531232181.75</v>
      </c>
      <c r="D74" s="282">
        <v>780872099.88999999</v>
      </c>
      <c r="E74" s="205">
        <v>0.6681363553179771</v>
      </c>
      <c r="F74" s="282">
        <v>5052961220.54</v>
      </c>
      <c r="G74" s="205">
        <v>1.6628384069999998E-2</v>
      </c>
      <c r="H74" s="148">
        <v>886</v>
      </c>
      <c r="I74" s="205">
        <v>0.26140723064100002</v>
      </c>
      <c r="J74" s="211">
        <v>3.58</v>
      </c>
      <c r="K74" s="282">
        <v>3365110185.79</v>
      </c>
      <c r="L74" s="205">
        <v>0.66596794214667998</v>
      </c>
      <c r="M74" s="282">
        <v>21689584.940000001</v>
      </c>
      <c r="N74" s="282">
        <v>-36305496</v>
      </c>
    </row>
    <row r="75" spans="1:14" s="260" customFormat="1" ht="13">
      <c r="B75" s="165" t="s">
        <v>908</v>
      </c>
      <c r="C75" s="283">
        <v>2434823208.75</v>
      </c>
      <c r="D75" s="283">
        <v>359171547.36000001</v>
      </c>
      <c r="E75" s="266">
        <v>0.72735633537851407</v>
      </c>
      <c r="F75" s="283">
        <v>2696068909.21</v>
      </c>
      <c r="G75" s="266">
        <v>1.1868862692E-2</v>
      </c>
      <c r="H75" s="262">
        <v>487</v>
      </c>
      <c r="I75" s="266">
        <v>0.26690797107899999</v>
      </c>
      <c r="J75" s="267">
        <v>3.83</v>
      </c>
      <c r="K75" s="283">
        <v>1786736419.76</v>
      </c>
      <c r="L75" s="266">
        <v>0.66271912177628578</v>
      </c>
      <c r="M75" s="283">
        <v>8607532.8300000001</v>
      </c>
      <c r="N75" s="283">
        <v>-12075800.130000001</v>
      </c>
    </row>
    <row r="76" spans="1:14" s="260" customFormat="1" ht="13">
      <c r="B76" s="165" t="s">
        <v>909</v>
      </c>
      <c r="C76" s="283">
        <v>2096408973</v>
      </c>
      <c r="D76" s="283">
        <v>421700552.52999997</v>
      </c>
      <c r="E76" s="266">
        <v>0.61769740818982921</v>
      </c>
      <c r="F76" s="283">
        <v>2356892311.3299999</v>
      </c>
      <c r="G76" s="266">
        <v>2.2072840547000001E-2</v>
      </c>
      <c r="H76" s="262">
        <v>399</v>
      </c>
      <c r="I76" s="266">
        <v>0.25511488745599997</v>
      </c>
      <c r="J76" s="267">
        <v>3.25</v>
      </c>
      <c r="K76" s="283">
        <v>1578373766.02</v>
      </c>
      <c r="L76" s="266">
        <v>0.66968429504923788</v>
      </c>
      <c r="M76" s="283">
        <v>13082052.109999999</v>
      </c>
      <c r="N76" s="283">
        <v>-24229695.870000001</v>
      </c>
    </row>
    <row r="77" spans="1:14">
      <c r="B77" t="s">
        <v>910</v>
      </c>
      <c r="C77" s="282">
        <v>1036124897.6900001</v>
      </c>
      <c r="D77" s="282">
        <v>532476716.20999998</v>
      </c>
      <c r="E77" s="205">
        <v>0.77293123701146871</v>
      </c>
      <c r="F77" s="282">
        <v>1447692784.6300001</v>
      </c>
      <c r="G77" s="205">
        <v>4.9758615345999999E-2</v>
      </c>
      <c r="H77" s="148">
        <v>281</v>
      </c>
      <c r="I77" s="205">
        <v>0.39159031640300002</v>
      </c>
      <c r="J77" s="211">
        <v>3.04</v>
      </c>
      <c r="K77" s="282">
        <v>1862754615.1099999</v>
      </c>
      <c r="L77" s="205">
        <v>1.2867057395648214</v>
      </c>
      <c r="M77" s="282">
        <v>27723022.210000001</v>
      </c>
      <c r="N77" s="282">
        <v>-30703946.550000001</v>
      </c>
    </row>
    <row r="78" spans="1:14" s="260" customFormat="1" ht="13">
      <c r="B78" s="165" t="s">
        <v>911</v>
      </c>
      <c r="C78" s="283">
        <v>739130292.86000001</v>
      </c>
      <c r="D78" s="283">
        <v>387004069.86000001</v>
      </c>
      <c r="E78" s="266">
        <v>0.79818107536115912</v>
      </c>
      <c r="F78" s="283">
        <v>1048029617.51</v>
      </c>
      <c r="G78" s="266">
        <v>3.9763807316000002E-2</v>
      </c>
      <c r="H78" s="262">
        <v>217</v>
      </c>
      <c r="I78" s="266">
        <v>0.413957313035</v>
      </c>
      <c r="J78" s="267">
        <v>3.14</v>
      </c>
      <c r="K78" s="283">
        <v>1346959992.26</v>
      </c>
      <c r="L78" s="266">
        <v>1.2852308463001503</v>
      </c>
      <c r="M78" s="283">
        <v>17598603.649999999</v>
      </c>
      <c r="N78" s="283">
        <v>-11733958.060000001</v>
      </c>
    </row>
    <row r="79" spans="1:14" s="260" customFormat="1" ht="13">
      <c r="B79" s="165" t="s">
        <v>912</v>
      </c>
      <c r="C79" s="283">
        <v>296994604.82999998</v>
      </c>
      <c r="D79" s="283">
        <v>145472646.34999999</v>
      </c>
      <c r="E79" s="266">
        <v>0.70575853857078075</v>
      </c>
      <c r="F79" s="283">
        <v>399663167.12</v>
      </c>
      <c r="G79" s="266">
        <v>7.5967822742999999E-2</v>
      </c>
      <c r="H79" s="262">
        <v>64</v>
      </c>
      <c r="I79" s="266">
        <v>0.33293773879799998</v>
      </c>
      <c r="J79" s="267">
        <v>2.86</v>
      </c>
      <c r="K79" s="283">
        <v>515794622.86000001</v>
      </c>
      <c r="L79" s="266">
        <v>1.2905733259755989</v>
      </c>
      <c r="M79" s="283">
        <v>10124418.57</v>
      </c>
      <c r="N79" s="283">
        <v>-18969988.489999998</v>
      </c>
    </row>
    <row r="80" spans="1:14">
      <c r="B80" t="s">
        <v>913</v>
      </c>
      <c r="C80" s="282">
        <v>138452934.61000001</v>
      </c>
      <c r="D80" s="282">
        <v>59731360.57</v>
      </c>
      <c r="E80" s="205">
        <v>0.95838008516336026</v>
      </c>
      <c r="F80" s="282">
        <v>195698281.03999999</v>
      </c>
      <c r="G80" s="205">
        <v>0.17739796585000001</v>
      </c>
      <c r="H80" s="148">
        <v>44</v>
      </c>
      <c r="I80" s="205">
        <v>0.23947913330000001</v>
      </c>
      <c r="J80" s="211">
        <v>1.22</v>
      </c>
      <c r="K80" s="282">
        <v>216982211.56999999</v>
      </c>
      <c r="L80" s="205">
        <v>1.1087589038436656</v>
      </c>
      <c r="M80" s="282">
        <v>8106469.5099999998</v>
      </c>
      <c r="N80" s="282">
        <v>-14774983.33</v>
      </c>
    </row>
    <row r="81" spans="1:14" s="260" customFormat="1" ht="13">
      <c r="B81" s="165" t="s">
        <v>914</v>
      </c>
      <c r="C81" s="283">
        <v>132583890.33</v>
      </c>
      <c r="D81" s="283">
        <v>59374158.229999997</v>
      </c>
      <c r="E81" s="266">
        <v>0.95660851325218033</v>
      </c>
      <c r="F81" s="283">
        <v>189381715.56</v>
      </c>
      <c r="G81" s="266">
        <v>0.174011656874</v>
      </c>
      <c r="H81" s="262">
        <v>40</v>
      </c>
      <c r="I81" s="266">
        <v>0.24005060318999999</v>
      </c>
      <c r="J81" s="267">
        <v>1.23</v>
      </c>
      <c r="K81" s="283">
        <v>209170188.28</v>
      </c>
      <c r="L81" s="266">
        <v>1.1044898799310465</v>
      </c>
      <c r="M81" s="283">
        <v>7702057.3799999999</v>
      </c>
      <c r="N81" s="283">
        <v>-13992463.869999999</v>
      </c>
    </row>
    <row r="82" spans="1:14" s="260" customFormat="1" ht="13">
      <c r="B82" s="165" t="s">
        <v>915</v>
      </c>
      <c r="C82" s="283">
        <v>3055887.64</v>
      </c>
      <c r="D82" s="283">
        <v>357202.34</v>
      </c>
      <c r="E82" s="266">
        <v>1</v>
      </c>
      <c r="F82" s="283">
        <v>3461678.59</v>
      </c>
      <c r="G82" s="266">
        <v>0.26154502208800001</v>
      </c>
      <c r="H82" s="262">
        <v>2</v>
      </c>
      <c r="I82" s="266">
        <v>0.26494464623699998</v>
      </c>
      <c r="J82" s="267">
        <v>1</v>
      </c>
      <c r="K82" s="283">
        <v>5138502.21</v>
      </c>
      <c r="L82" s="266">
        <v>1.4843961033366764</v>
      </c>
      <c r="M82" s="283">
        <v>258220.19</v>
      </c>
      <c r="N82" s="283">
        <v>-52208.12</v>
      </c>
    </row>
    <row r="83" spans="1:14" s="260" customFormat="1" ht="13">
      <c r="B83" s="165" t="s">
        <v>916</v>
      </c>
      <c r="C83" s="283">
        <v>2813156.64</v>
      </c>
      <c r="D83" s="283"/>
      <c r="E83" s="266"/>
      <c r="F83" s="283">
        <v>2854886.89</v>
      </c>
      <c r="G83" s="266">
        <v>0.3</v>
      </c>
      <c r="H83" s="262">
        <v>2</v>
      </c>
      <c r="I83" s="266">
        <v>0.17069204058599999</v>
      </c>
      <c r="J83" s="267">
        <v>1</v>
      </c>
      <c r="K83" s="283">
        <v>2673521.08</v>
      </c>
      <c r="L83" s="266">
        <v>0.93647180536809282</v>
      </c>
      <c r="M83" s="283">
        <v>146191.94</v>
      </c>
      <c r="N83" s="283">
        <v>-730311.34</v>
      </c>
    </row>
    <row r="84" spans="1:14">
      <c r="B84" t="s">
        <v>917</v>
      </c>
      <c r="C84" s="282">
        <v>307059058.80000001</v>
      </c>
      <c r="D84" s="282"/>
      <c r="E84" s="205"/>
      <c r="F84" s="282">
        <v>310397350.69</v>
      </c>
      <c r="G84" s="205">
        <v>1</v>
      </c>
      <c r="H84" s="148">
        <v>23</v>
      </c>
      <c r="I84" s="205">
        <v>0.38109888969900002</v>
      </c>
      <c r="J84" s="211">
        <v>1.65</v>
      </c>
      <c r="K84" s="282">
        <v>767657705.00999999</v>
      </c>
      <c r="L84" s="205">
        <v>2.4731451583060546</v>
      </c>
      <c r="M84" s="282">
        <v>69646126.25</v>
      </c>
      <c r="N84" s="282">
        <v>-69646126.25</v>
      </c>
    </row>
    <row r="85" spans="1:14" ht="13.5" thickBot="1">
      <c r="A85" s="444" t="s">
        <v>918</v>
      </c>
      <c r="B85" s="444"/>
      <c r="C85" s="472">
        <v>9168731456.2000008</v>
      </c>
      <c r="D85" s="472">
        <v>2958276965.9500003</v>
      </c>
      <c r="E85" s="473">
        <v>0.66905812860710101</v>
      </c>
      <c r="F85" s="472">
        <v>11147990706.940001</v>
      </c>
      <c r="G85" s="473"/>
      <c r="H85" s="461">
        <v>1579</v>
      </c>
      <c r="I85" s="473"/>
      <c r="J85" s="474"/>
      <c r="K85" s="472">
        <v>7623920698.8899994</v>
      </c>
      <c r="L85" s="473">
        <v>0.68388294351051548</v>
      </c>
      <c r="M85" s="472">
        <v>130333959.81</v>
      </c>
      <c r="N85" s="472">
        <v>-154486243.30000001</v>
      </c>
    </row>
    <row r="86" spans="1:14" ht="13">
      <c r="A86" s="1"/>
      <c r="B86" s="1"/>
      <c r="C86" s="1"/>
      <c r="D86" s="1"/>
      <c r="E86" s="1"/>
      <c r="F86" s="1"/>
      <c r="G86" s="1"/>
      <c r="H86" s="1"/>
      <c r="I86" s="1"/>
      <c r="J86" s="1"/>
      <c r="K86" s="1"/>
      <c r="L86" s="1"/>
      <c r="M86" s="1"/>
      <c r="N86" s="1"/>
    </row>
    <row r="87" spans="1:14" ht="50">
      <c r="A87" s="63" t="s">
        <v>922</v>
      </c>
      <c r="B87" s="84" t="s">
        <v>888</v>
      </c>
      <c r="C87" s="63" t="s">
        <v>889</v>
      </c>
      <c r="D87" s="63" t="s">
        <v>890</v>
      </c>
      <c r="E87" s="63" t="s">
        <v>891</v>
      </c>
      <c r="F87" s="63" t="s">
        <v>892</v>
      </c>
      <c r="G87" s="63" t="s">
        <v>893</v>
      </c>
      <c r="H87" s="63" t="s">
        <v>894</v>
      </c>
      <c r="I87" s="63" t="s">
        <v>895</v>
      </c>
      <c r="J87" s="63" t="s">
        <v>896</v>
      </c>
      <c r="K87" s="63" t="s">
        <v>897</v>
      </c>
      <c r="L87" s="63" t="s">
        <v>898</v>
      </c>
      <c r="M87" s="63" t="s">
        <v>899</v>
      </c>
      <c r="N87" s="63" t="s">
        <v>900</v>
      </c>
    </row>
    <row r="88" spans="1:14">
      <c r="B88" t="s">
        <v>901</v>
      </c>
      <c r="C88" s="282">
        <v>4697777316.1199999</v>
      </c>
      <c r="D88" s="282">
        <v>5496367496.46</v>
      </c>
      <c r="E88" s="205">
        <v>0.17067722034674673</v>
      </c>
      <c r="F88" s="282">
        <v>5635882042.4200001</v>
      </c>
      <c r="G88" s="205">
        <v>9.4857332E-4</v>
      </c>
      <c r="H88" s="148">
        <v>874</v>
      </c>
      <c r="I88" s="205">
        <v>0.33547498187800001</v>
      </c>
      <c r="J88" s="211">
        <v>3.09</v>
      </c>
      <c r="K88" s="282">
        <v>1544562462.8499999</v>
      </c>
      <c r="L88" s="205">
        <v>0.27405869236162683</v>
      </c>
      <c r="M88" s="282">
        <v>1866933.09</v>
      </c>
      <c r="N88" s="282">
        <v>-972622.33</v>
      </c>
    </row>
    <row r="89" spans="1:14" s="260" customFormat="1" ht="13">
      <c r="B89" s="165" t="s">
        <v>902</v>
      </c>
      <c r="C89" s="283">
        <v>2571190313.23</v>
      </c>
      <c r="D89" s="283">
        <v>2406723697.8499999</v>
      </c>
      <c r="E89" s="266">
        <v>0.16161495584951122</v>
      </c>
      <c r="F89" s="283">
        <v>2960152857.4000001</v>
      </c>
      <c r="G89" s="266">
        <v>5.8652111E-4</v>
      </c>
      <c r="H89" s="262">
        <v>423</v>
      </c>
      <c r="I89" s="266">
        <v>0.33104741479400002</v>
      </c>
      <c r="J89" s="267">
        <v>3.08</v>
      </c>
      <c r="K89" s="283">
        <v>597993548.17999995</v>
      </c>
      <c r="L89" s="266">
        <v>0.20201441512896648</v>
      </c>
      <c r="M89" s="283">
        <v>629328.93000000005</v>
      </c>
      <c r="N89" s="283">
        <v>-291905.49</v>
      </c>
    </row>
    <row r="90" spans="1:14" s="260" customFormat="1" ht="13">
      <c r="B90" s="165" t="s">
        <v>903</v>
      </c>
      <c r="C90" s="283">
        <v>2126587002.9000001</v>
      </c>
      <c r="D90" s="283">
        <v>3089643798.6100001</v>
      </c>
      <c r="E90" s="266">
        <v>0.177736405198895</v>
      </c>
      <c r="F90" s="283">
        <v>2675729185.0100002</v>
      </c>
      <c r="G90" s="266">
        <v>1.3491108209999999E-3</v>
      </c>
      <c r="H90" s="262">
        <v>451</v>
      </c>
      <c r="I90" s="266">
        <v>0.34037318885200002</v>
      </c>
      <c r="J90" s="267">
        <v>3.1</v>
      </c>
      <c r="K90" s="283">
        <v>946568914.65999997</v>
      </c>
      <c r="L90" s="266">
        <v>0.35376110555689971</v>
      </c>
      <c r="M90" s="283">
        <v>1237604.1599999999</v>
      </c>
      <c r="N90" s="283">
        <v>-680716.84</v>
      </c>
    </row>
    <row r="91" spans="1:14">
      <c r="B91" t="s">
        <v>904</v>
      </c>
      <c r="C91" s="282">
        <v>2326701970.4200001</v>
      </c>
      <c r="D91" s="282">
        <v>3261185332.48</v>
      </c>
      <c r="E91" s="205">
        <v>0.18047322114392875</v>
      </c>
      <c r="F91" s="282">
        <v>2915258592.1199999</v>
      </c>
      <c r="G91" s="205">
        <v>1.920108703E-3</v>
      </c>
      <c r="H91" s="148">
        <v>553</v>
      </c>
      <c r="I91" s="205">
        <v>0.29061804060899998</v>
      </c>
      <c r="J91" s="211">
        <v>2.59</v>
      </c>
      <c r="K91" s="282">
        <v>898744136</v>
      </c>
      <c r="L91" s="205">
        <v>0.30828967914864319</v>
      </c>
      <c r="M91" s="282">
        <v>1602813.18</v>
      </c>
      <c r="N91" s="282">
        <v>-1363528.14</v>
      </c>
    </row>
    <row r="92" spans="1:14">
      <c r="B92" t="s">
        <v>905</v>
      </c>
      <c r="C92" s="282">
        <v>6807579316.7399998</v>
      </c>
      <c r="D92" s="282">
        <v>8953806176.9300003</v>
      </c>
      <c r="E92" s="205">
        <v>0.18828702218658491</v>
      </c>
      <c r="F92" s="282">
        <v>8493464819.0299997</v>
      </c>
      <c r="G92" s="205">
        <v>3.3695267369999999E-3</v>
      </c>
      <c r="H92" s="148">
        <v>1244</v>
      </c>
      <c r="I92" s="205">
        <v>0.31463338038799998</v>
      </c>
      <c r="J92" s="211">
        <v>2.19</v>
      </c>
      <c r="K92" s="282">
        <v>3520952235.3899999</v>
      </c>
      <c r="L92" s="205">
        <v>0.41454839814031419</v>
      </c>
      <c r="M92" s="282">
        <v>8914822.5999999996</v>
      </c>
      <c r="N92" s="282">
        <v>-6136588.04</v>
      </c>
    </row>
    <row r="93" spans="1:14">
      <c r="B93" t="s">
        <v>906</v>
      </c>
      <c r="C93" s="282">
        <v>5139361263.2200003</v>
      </c>
      <c r="D93" s="282">
        <v>6543603222.3500004</v>
      </c>
      <c r="E93" s="205">
        <v>0.16889442750673042</v>
      </c>
      <c r="F93" s="282">
        <v>6244539383.29</v>
      </c>
      <c r="G93" s="205">
        <v>6.122794321E-3</v>
      </c>
      <c r="H93" s="148">
        <v>2348</v>
      </c>
      <c r="I93" s="205">
        <v>0.28337705991399997</v>
      </c>
      <c r="J93" s="211">
        <v>2.14</v>
      </c>
      <c r="K93" s="282">
        <v>3206179837.7800002</v>
      </c>
      <c r="L93" s="205">
        <v>0.51343736358834391</v>
      </c>
      <c r="M93" s="282">
        <v>10845902.699999999</v>
      </c>
      <c r="N93" s="282">
        <v>-6680022.8200000003</v>
      </c>
    </row>
    <row r="94" spans="1:14">
      <c r="B94" t="s">
        <v>907</v>
      </c>
      <c r="C94" s="282">
        <v>9315981737.8299999</v>
      </c>
      <c r="D94" s="282">
        <v>7203118678.75</v>
      </c>
      <c r="E94" s="205">
        <v>0.24498766225051771</v>
      </c>
      <c r="F94" s="282">
        <v>11080656943.85</v>
      </c>
      <c r="G94" s="205">
        <v>1.4287696589999999E-2</v>
      </c>
      <c r="H94" s="148">
        <v>3374</v>
      </c>
      <c r="I94" s="205">
        <v>0.297363486565</v>
      </c>
      <c r="J94" s="211">
        <v>2.3199999999999998</v>
      </c>
      <c r="K94" s="282">
        <v>8103140347.4799995</v>
      </c>
      <c r="L94" s="205">
        <v>0.73128699756176585</v>
      </c>
      <c r="M94" s="282">
        <v>47241028.57</v>
      </c>
      <c r="N94" s="282">
        <v>-36250394.310000002</v>
      </c>
    </row>
    <row r="95" spans="1:14" s="260" customFormat="1" ht="13">
      <c r="B95" s="165" t="s">
        <v>908</v>
      </c>
      <c r="C95" s="283">
        <v>6958916216.8100004</v>
      </c>
      <c r="D95" s="283">
        <v>5690519376.1800003</v>
      </c>
      <c r="E95" s="266">
        <v>0.24772887134360719</v>
      </c>
      <c r="F95" s="283">
        <v>8368622159.2299995</v>
      </c>
      <c r="G95" s="266">
        <v>1.1878791810000001E-2</v>
      </c>
      <c r="H95" s="262">
        <v>2009</v>
      </c>
      <c r="I95" s="266">
        <v>0.29627945202900002</v>
      </c>
      <c r="J95" s="267">
        <v>2.2999999999999998</v>
      </c>
      <c r="K95" s="283">
        <v>5715802423.5600004</v>
      </c>
      <c r="L95" s="266">
        <v>0.68300400171082809</v>
      </c>
      <c r="M95" s="283">
        <v>29465026.75</v>
      </c>
      <c r="N95" s="283">
        <v>-19651779.699999999</v>
      </c>
    </row>
    <row r="96" spans="1:14" s="260" customFormat="1" ht="13">
      <c r="B96" s="165" t="s">
        <v>909</v>
      </c>
      <c r="C96" s="283">
        <v>2357065521.02</v>
      </c>
      <c r="D96" s="283">
        <v>1512599302.5799999</v>
      </c>
      <c r="E96" s="266">
        <v>0.23467501472104238</v>
      </c>
      <c r="F96" s="283">
        <v>2712034784.6199999</v>
      </c>
      <c r="G96" s="266">
        <v>2.1720939714E-2</v>
      </c>
      <c r="H96" s="262">
        <v>1365</v>
      </c>
      <c r="I96" s="266">
        <v>0.30070853047500001</v>
      </c>
      <c r="J96" s="267">
        <v>2.37</v>
      </c>
      <c r="K96" s="283">
        <v>2387337923.9200001</v>
      </c>
      <c r="L96" s="266">
        <v>0.88027555452409323</v>
      </c>
      <c r="M96" s="283">
        <v>17776001.829999998</v>
      </c>
      <c r="N96" s="283">
        <v>-16598614.609999999</v>
      </c>
    </row>
    <row r="97" spans="1:14">
      <c r="B97" t="s">
        <v>910</v>
      </c>
      <c r="C97" s="282">
        <v>3376803749.3400002</v>
      </c>
      <c r="D97" s="282">
        <v>1553844184.22</v>
      </c>
      <c r="E97" s="205">
        <v>0.23180087591009294</v>
      </c>
      <c r="F97" s="282">
        <v>3736986192.27</v>
      </c>
      <c r="G97" s="205">
        <v>4.9081585306999999E-2</v>
      </c>
      <c r="H97" s="148">
        <v>11716</v>
      </c>
      <c r="I97" s="205">
        <v>0.27962207523999999</v>
      </c>
      <c r="J97" s="211">
        <v>1.95</v>
      </c>
      <c r="K97" s="282">
        <v>3570804442.6999998</v>
      </c>
      <c r="L97" s="205">
        <v>0.95553054225521383</v>
      </c>
      <c r="M97" s="282">
        <v>48827040.670000002</v>
      </c>
      <c r="N97" s="282">
        <v>-38336953.740000002</v>
      </c>
    </row>
    <row r="98" spans="1:14" s="260" customFormat="1" ht="13">
      <c r="B98" s="165" t="s">
        <v>911</v>
      </c>
      <c r="C98" s="283">
        <v>2214220010.9699998</v>
      </c>
      <c r="D98" s="283">
        <v>983307942.24000001</v>
      </c>
      <c r="E98" s="266">
        <v>0.22266419654989492</v>
      </c>
      <c r="F98" s="283">
        <v>2433167483.8899999</v>
      </c>
      <c r="G98" s="266">
        <v>3.6077741283000002E-2</v>
      </c>
      <c r="H98" s="262">
        <v>10622</v>
      </c>
      <c r="I98" s="266">
        <v>0.30130723733800002</v>
      </c>
      <c r="J98" s="267">
        <v>2.1</v>
      </c>
      <c r="K98" s="283">
        <v>2333276677.4000001</v>
      </c>
      <c r="L98" s="266">
        <v>0.95894618551687183</v>
      </c>
      <c r="M98" s="283">
        <v>26414856.649999999</v>
      </c>
      <c r="N98" s="283">
        <v>-12850439.65</v>
      </c>
    </row>
    <row r="99" spans="1:14" s="260" customFormat="1" ht="13">
      <c r="B99" s="165" t="s">
        <v>912</v>
      </c>
      <c r="C99" s="283">
        <v>1162583738.3699999</v>
      </c>
      <c r="D99" s="283">
        <v>570536241.98000002</v>
      </c>
      <c r="E99" s="266">
        <v>0.24754776229439107</v>
      </c>
      <c r="F99" s="283">
        <v>1303818708.3800001</v>
      </c>
      <c r="G99" s="266">
        <v>7.3349169630000002E-2</v>
      </c>
      <c r="H99" s="262">
        <v>1094</v>
      </c>
      <c r="I99" s="266">
        <v>0.23915354157099999</v>
      </c>
      <c r="J99" s="267">
        <v>1.66</v>
      </c>
      <c r="K99" s="283">
        <v>1237527765.29</v>
      </c>
      <c r="L99" s="266">
        <v>0.94915631854035376</v>
      </c>
      <c r="M99" s="283">
        <v>22412184.010000002</v>
      </c>
      <c r="N99" s="283">
        <v>-25486514.09</v>
      </c>
    </row>
    <row r="100" spans="1:14">
      <c r="B100" t="s">
        <v>913</v>
      </c>
      <c r="C100" s="282">
        <v>411544397.80000001</v>
      </c>
      <c r="D100" s="282">
        <v>164035804.00999999</v>
      </c>
      <c r="E100" s="205">
        <v>0.27147209512433801</v>
      </c>
      <c r="F100" s="282">
        <v>456075541.19</v>
      </c>
      <c r="G100" s="205">
        <v>0.22170337832299999</v>
      </c>
      <c r="H100" s="148">
        <v>521</v>
      </c>
      <c r="I100" s="205">
        <v>0.21389176558100001</v>
      </c>
      <c r="J100" s="211">
        <v>2.16</v>
      </c>
      <c r="K100" s="282">
        <v>496481986.19999999</v>
      </c>
      <c r="L100" s="205">
        <v>1.088595948172469</v>
      </c>
      <c r="M100" s="282">
        <v>19591365.559999999</v>
      </c>
      <c r="N100" s="282">
        <v>-120180245.81999999</v>
      </c>
    </row>
    <row r="101" spans="1:14" s="260" customFormat="1" ht="13">
      <c r="B101" s="165" t="s">
        <v>914</v>
      </c>
      <c r="C101" s="283">
        <v>315040782.68000001</v>
      </c>
      <c r="D101" s="283">
        <v>128079977.48</v>
      </c>
      <c r="E101" s="266">
        <v>0.29814633685396252</v>
      </c>
      <c r="F101" s="283">
        <v>353227358.79000002</v>
      </c>
      <c r="G101" s="266">
        <v>0.14299630843399999</v>
      </c>
      <c r="H101" s="262">
        <v>462</v>
      </c>
      <c r="I101" s="266">
        <v>0.206937716533</v>
      </c>
      <c r="J101" s="267">
        <v>2.0299999999999998</v>
      </c>
      <c r="K101" s="283">
        <v>369816756.23000002</v>
      </c>
      <c r="L101" s="266">
        <v>1.0469652110097811</v>
      </c>
      <c r="M101" s="283">
        <v>10590697.58</v>
      </c>
      <c r="N101" s="283">
        <v>-5020383.1100000003</v>
      </c>
    </row>
    <row r="102" spans="1:14" s="260" customFormat="1" ht="13">
      <c r="B102" s="165" t="s">
        <v>915</v>
      </c>
      <c r="C102" s="283">
        <v>31465274.18</v>
      </c>
      <c r="D102" s="283">
        <v>9399804.9700000007</v>
      </c>
      <c r="E102" s="266">
        <v>0.36185652051885059</v>
      </c>
      <c r="F102" s="283">
        <v>34866654.899999999</v>
      </c>
      <c r="G102" s="266">
        <v>0.22427757335599999</v>
      </c>
      <c r="H102" s="262">
        <v>32</v>
      </c>
      <c r="I102" s="266">
        <v>0.219362338632</v>
      </c>
      <c r="J102" s="267">
        <v>2.57</v>
      </c>
      <c r="K102" s="283">
        <v>43969438.399999999</v>
      </c>
      <c r="L102" s="266">
        <v>1.261074184664615</v>
      </c>
      <c r="M102" s="283">
        <v>1698643.43</v>
      </c>
      <c r="N102" s="283">
        <v>-114792634.48999999</v>
      </c>
    </row>
    <row r="103" spans="1:14" s="260" customFormat="1" ht="13">
      <c r="B103" s="165" t="s">
        <v>916</v>
      </c>
      <c r="C103" s="283">
        <v>65038340.939999998</v>
      </c>
      <c r="D103" s="283">
        <v>26556021.559999999</v>
      </c>
      <c r="E103" s="266">
        <v>0.11082934818945833</v>
      </c>
      <c r="F103" s="283">
        <v>67981527.5</v>
      </c>
      <c r="G103" s="266">
        <v>0.62933965632800004</v>
      </c>
      <c r="H103" s="262">
        <v>27</v>
      </c>
      <c r="I103" s="266">
        <v>0.247218757175</v>
      </c>
      <c r="J103" s="267">
        <v>2.67</v>
      </c>
      <c r="K103" s="283">
        <v>82695791.569999993</v>
      </c>
      <c r="L103" s="266">
        <v>1.2164450345720754</v>
      </c>
      <c r="M103" s="283">
        <v>7302024.5499999998</v>
      </c>
      <c r="N103" s="283">
        <v>-367228.22</v>
      </c>
    </row>
    <row r="104" spans="1:14">
      <c r="B104" t="s">
        <v>917</v>
      </c>
      <c r="C104" s="282">
        <v>1045983205.4</v>
      </c>
      <c r="D104" s="282">
        <v>89944480.909999996</v>
      </c>
      <c r="E104" s="205">
        <v>0.15489046397343864</v>
      </c>
      <c r="F104" s="282">
        <v>1059914747.78</v>
      </c>
      <c r="G104" s="205">
        <v>1</v>
      </c>
      <c r="H104" s="148">
        <v>300</v>
      </c>
      <c r="I104" s="205">
        <v>0.445875829409</v>
      </c>
      <c r="J104" s="211">
        <v>1.85</v>
      </c>
      <c r="K104" s="282">
        <v>1199323371.76</v>
      </c>
      <c r="L104" s="205">
        <v>1.1315281481571915</v>
      </c>
      <c r="M104" s="282">
        <v>546828551.10000002</v>
      </c>
      <c r="N104" s="282">
        <v>-557009710.95000005</v>
      </c>
    </row>
    <row r="105" spans="1:14" ht="13.5" thickBot="1">
      <c r="A105" s="444" t="s">
        <v>918</v>
      </c>
      <c r="B105" s="444"/>
      <c r="C105" s="472">
        <v>33121732956.870003</v>
      </c>
      <c r="D105" s="472">
        <v>33265905376.110001</v>
      </c>
      <c r="E105" s="473">
        <v>0.19542667579848097</v>
      </c>
      <c r="F105" s="472">
        <v>39622778261.949997</v>
      </c>
      <c r="G105" s="473"/>
      <c r="H105" s="461">
        <v>21113</v>
      </c>
      <c r="I105" s="473"/>
      <c r="J105" s="474"/>
      <c r="K105" s="472">
        <v>22540188820.16</v>
      </c>
      <c r="L105" s="473">
        <v>0.5688694687471092</v>
      </c>
      <c r="M105" s="472">
        <v>685718457.47000003</v>
      </c>
      <c r="N105" s="472">
        <v>-766930066.1500001</v>
      </c>
    </row>
    <row r="106" spans="1:14" ht="13">
      <c r="A106" s="1"/>
      <c r="B106" s="1"/>
      <c r="C106" s="1"/>
      <c r="D106" s="1"/>
      <c r="E106" s="1"/>
      <c r="F106" s="1"/>
      <c r="G106" s="1"/>
      <c r="H106" s="1"/>
      <c r="I106" s="1"/>
      <c r="J106" s="1"/>
      <c r="K106" s="1"/>
      <c r="L106" s="1"/>
      <c r="M106" s="1"/>
      <c r="N106" s="1"/>
    </row>
    <row r="107" spans="1:14" ht="50">
      <c r="A107" s="63" t="s">
        <v>923</v>
      </c>
      <c r="B107" s="84" t="s">
        <v>888</v>
      </c>
      <c r="C107" s="63" t="s">
        <v>889</v>
      </c>
      <c r="D107" s="63" t="s">
        <v>890</v>
      </c>
      <c r="E107" s="63" t="s">
        <v>891</v>
      </c>
      <c r="F107" s="63" t="s">
        <v>892</v>
      </c>
      <c r="G107" s="63" t="s">
        <v>893</v>
      </c>
      <c r="H107" s="63" t="s">
        <v>894</v>
      </c>
      <c r="I107" s="63" t="s">
        <v>895</v>
      </c>
      <c r="J107" s="63" t="s">
        <v>896</v>
      </c>
      <c r="K107" s="63" t="s">
        <v>897</v>
      </c>
      <c r="L107" s="63" t="s">
        <v>898</v>
      </c>
      <c r="M107" s="63" t="s">
        <v>899</v>
      </c>
      <c r="N107" s="63" t="s">
        <v>900</v>
      </c>
    </row>
    <row r="108" spans="1:14">
      <c r="B108" t="s">
        <v>901</v>
      </c>
      <c r="C108" s="282">
        <v>2334098152.8000002</v>
      </c>
      <c r="D108" s="282">
        <v>406055740.77999997</v>
      </c>
      <c r="E108" s="205">
        <v>0.64913332842844673</v>
      </c>
      <c r="F108" s="282">
        <v>2597682467.3400002</v>
      </c>
      <c r="G108" s="205">
        <v>8.5209064500000003E-4</v>
      </c>
      <c r="H108" s="148">
        <v>11545</v>
      </c>
      <c r="I108" s="205">
        <v>0.13003946164499999</v>
      </c>
      <c r="J108" s="211"/>
      <c r="K108" s="282">
        <v>57114838.950000003</v>
      </c>
      <c r="L108" s="205">
        <v>2.1986843914947391E-2</v>
      </c>
      <c r="M108" s="282">
        <v>294120.98</v>
      </c>
      <c r="N108" s="282">
        <v>-126860.89</v>
      </c>
    </row>
    <row r="109" spans="1:14" s="260" customFormat="1" ht="13">
      <c r="B109" s="165" t="s">
        <v>902</v>
      </c>
      <c r="C109" s="283">
        <v>1444757577.8199999</v>
      </c>
      <c r="D109" s="283">
        <v>227800142.56999999</v>
      </c>
      <c r="E109" s="266">
        <v>0.70184722303617841</v>
      </c>
      <c r="F109" s="283">
        <v>1604638475.29</v>
      </c>
      <c r="G109" s="266">
        <v>6.1157853600000002E-4</v>
      </c>
      <c r="H109" s="262">
        <v>7233</v>
      </c>
      <c r="I109" s="266">
        <v>0.12601201323799999</v>
      </c>
      <c r="J109" s="267"/>
      <c r="K109" s="283">
        <v>26154122.59</v>
      </c>
      <c r="L109" s="266">
        <v>1.6299074833833378E-2</v>
      </c>
      <c r="M109" s="283">
        <v>123568.05</v>
      </c>
      <c r="N109" s="283">
        <v>-54268.04</v>
      </c>
    </row>
    <row r="110" spans="1:14" s="260" customFormat="1" ht="13">
      <c r="B110" s="165" t="s">
        <v>903</v>
      </c>
      <c r="C110" s="283">
        <v>889340574.98000002</v>
      </c>
      <c r="D110" s="283">
        <v>178255598.21000001</v>
      </c>
      <c r="E110" s="266">
        <v>0.58176807972015909</v>
      </c>
      <c r="F110" s="283">
        <v>993043992.04999995</v>
      </c>
      <c r="G110" s="266">
        <v>1.2407290010000001E-3</v>
      </c>
      <c r="H110" s="262">
        <v>4312</v>
      </c>
      <c r="I110" s="266">
        <v>0.13654732909299999</v>
      </c>
      <c r="J110" s="267"/>
      <c r="K110" s="283">
        <v>30960716.359999999</v>
      </c>
      <c r="L110" s="266">
        <v>3.1177587909359327E-2</v>
      </c>
      <c r="M110" s="283">
        <v>170552.94</v>
      </c>
      <c r="N110" s="283">
        <v>-72592.850000000006</v>
      </c>
    </row>
    <row r="111" spans="1:14">
      <c r="B111" t="s">
        <v>904</v>
      </c>
      <c r="C111" s="282">
        <v>1399928321.53</v>
      </c>
      <c r="D111" s="282">
        <v>233611898.59</v>
      </c>
      <c r="E111" s="205">
        <v>0.59886007328561919</v>
      </c>
      <c r="F111" s="282">
        <v>1539829160.24</v>
      </c>
      <c r="G111" s="205">
        <v>1.976622963E-3</v>
      </c>
      <c r="H111" s="148">
        <v>6559</v>
      </c>
      <c r="I111" s="205">
        <v>0.125647858679</v>
      </c>
      <c r="J111" s="211"/>
      <c r="K111" s="282">
        <v>61906658.380000003</v>
      </c>
      <c r="L111" s="205">
        <v>4.0203588799650435E-2</v>
      </c>
      <c r="M111" s="282">
        <v>381698.99</v>
      </c>
      <c r="N111" s="282">
        <v>-129870.45</v>
      </c>
    </row>
    <row r="112" spans="1:14">
      <c r="B112" t="s">
        <v>905</v>
      </c>
      <c r="C112" s="282">
        <v>2004339272.75</v>
      </c>
      <c r="D112" s="282">
        <v>365985128.12</v>
      </c>
      <c r="E112" s="205">
        <v>0.57319436827284587</v>
      </c>
      <c r="F112" s="282">
        <v>2214119887.0599999</v>
      </c>
      <c r="G112" s="205">
        <v>3.576187385E-3</v>
      </c>
      <c r="H112" s="148">
        <v>8374</v>
      </c>
      <c r="I112" s="205">
        <v>0.14340030645499999</v>
      </c>
      <c r="J112" s="211"/>
      <c r="K112" s="282">
        <v>156191042.00999999</v>
      </c>
      <c r="L112" s="205">
        <v>7.0543172898102149E-2</v>
      </c>
      <c r="M112" s="282">
        <v>1130011.5900000001</v>
      </c>
      <c r="N112" s="282">
        <v>-478770.83</v>
      </c>
    </row>
    <row r="113" spans="1:14">
      <c r="B113" t="s">
        <v>906</v>
      </c>
      <c r="C113" s="282">
        <v>1022222892.8</v>
      </c>
      <c r="D113" s="282">
        <v>189710683.56</v>
      </c>
      <c r="E113" s="205">
        <v>0.60166681005026235</v>
      </c>
      <c r="F113" s="282">
        <v>1136365514.6099999</v>
      </c>
      <c r="G113" s="205">
        <v>6.0784830590000002E-3</v>
      </c>
      <c r="H113" s="148">
        <v>4551</v>
      </c>
      <c r="I113" s="205">
        <v>0.16344186724500001</v>
      </c>
      <c r="J113" s="211"/>
      <c r="K113" s="282">
        <v>132205665.26000001</v>
      </c>
      <c r="L113" s="205">
        <v>0.11634079313412897</v>
      </c>
      <c r="M113" s="282">
        <v>1109777.58</v>
      </c>
      <c r="N113" s="282">
        <v>-755845.73</v>
      </c>
    </row>
    <row r="114" spans="1:14">
      <c r="B114" t="s">
        <v>907</v>
      </c>
      <c r="C114" s="282">
        <v>1892681970.26</v>
      </c>
      <c r="D114" s="282">
        <v>374434977.47000003</v>
      </c>
      <c r="E114" s="205">
        <v>0.53333921795807682</v>
      </c>
      <c r="F114" s="282">
        <v>2092382828.3199999</v>
      </c>
      <c r="G114" s="205">
        <v>1.3757812673000001E-2</v>
      </c>
      <c r="H114" s="148">
        <v>7788</v>
      </c>
      <c r="I114" s="205">
        <v>0.16384899278000001</v>
      </c>
      <c r="J114" s="211"/>
      <c r="K114" s="282">
        <v>426538636.42000002</v>
      </c>
      <c r="L114" s="205">
        <v>0.20385305721633798</v>
      </c>
      <c r="M114" s="282">
        <v>4844533.6900000004</v>
      </c>
      <c r="N114" s="282">
        <v>-5171327.5199999996</v>
      </c>
    </row>
    <row r="115" spans="1:14" s="260" customFormat="1" ht="13">
      <c r="B115" s="165" t="s">
        <v>908</v>
      </c>
      <c r="C115" s="283">
        <v>1446208437.77</v>
      </c>
      <c r="D115" s="283">
        <v>289906948.58999997</v>
      </c>
      <c r="E115" s="266">
        <v>0.52552377799493477</v>
      </c>
      <c r="F115" s="283">
        <v>1598561432.6600001</v>
      </c>
      <c r="G115" s="266">
        <v>1.1484903661999999E-2</v>
      </c>
      <c r="H115" s="262">
        <v>5889</v>
      </c>
      <c r="I115" s="266">
        <v>0.157157934937</v>
      </c>
      <c r="J115" s="267"/>
      <c r="K115" s="283">
        <v>276291437.89999998</v>
      </c>
      <c r="L115" s="266">
        <v>0.17283754771954687</v>
      </c>
      <c r="M115" s="283">
        <v>2888602.34</v>
      </c>
      <c r="N115" s="283">
        <v>-1448709.82</v>
      </c>
    </row>
    <row r="116" spans="1:14" s="260" customFormat="1" ht="13">
      <c r="B116" s="165" t="s">
        <v>909</v>
      </c>
      <c r="C116" s="283">
        <v>446473532.49000001</v>
      </c>
      <c r="D116" s="283">
        <v>84528028.879999995</v>
      </c>
      <c r="E116" s="266">
        <v>0.56014394038712645</v>
      </c>
      <c r="F116" s="283">
        <v>493821395.66000003</v>
      </c>
      <c r="G116" s="266">
        <v>2.1115502554999999E-2</v>
      </c>
      <c r="H116" s="262">
        <v>1899</v>
      </c>
      <c r="I116" s="266">
        <v>0.18550878133199999</v>
      </c>
      <c r="J116" s="267"/>
      <c r="K116" s="283">
        <v>150247198.52000001</v>
      </c>
      <c r="L116" s="266">
        <v>0.30425412880134989</v>
      </c>
      <c r="M116" s="283">
        <v>1955931.35</v>
      </c>
      <c r="N116" s="283">
        <v>-3722617.69</v>
      </c>
    </row>
    <row r="117" spans="1:14">
      <c r="B117" t="s">
        <v>910</v>
      </c>
      <c r="C117" s="282">
        <v>890180752.37</v>
      </c>
      <c r="D117" s="282">
        <v>170874002.88</v>
      </c>
      <c r="E117" s="205">
        <v>0.46086352787851287</v>
      </c>
      <c r="F117" s="282">
        <v>968930348.15999997</v>
      </c>
      <c r="G117" s="205">
        <v>4.8536199067999997E-2</v>
      </c>
      <c r="H117" s="148">
        <v>3663</v>
      </c>
      <c r="I117" s="205">
        <v>0.15690352959699999</v>
      </c>
      <c r="J117" s="211"/>
      <c r="K117" s="282">
        <v>384800726.43000001</v>
      </c>
      <c r="L117" s="205">
        <v>0.39713971923857799</v>
      </c>
      <c r="M117" s="282">
        <v>7351007.2199999997</v>
      </c>
      <c r="N117" s="282">
        <v>-5168994.18</v>
      </c>
    </row>
    <row r="118" spans="1:14" s="260" customFormat="1" ht="13">
      <c r="B118" s="165" t="s">
        <v>911</v>
      </c>
      <c r="C118" s="283">
        <v>542311441.42999995</v>
      </c>
      <c r="D118" s="283">
        <v>118453767.43000001</v>
      </c>
      <c r="E118" s="266">
        <v>0.46549179875249236</v>
      </c>
      <c r="F118" s="283">
        <v>597450698.70000005</v>
      </c>
      <c r="G118" s="266">
        <v>3.4967935051000001E-2</v>
      </c>
      <c r="H118" s="262">
        <v>2198</v>
      </c>
      <c r="I118" s="266">
        <v>0.15742150214799999</v>
      </c>
      <c r="J118" s="267"/>
      <c r="K118" s="283">
        <v>203090855.65000001</v>
      </c>
      <c r="L118" s="266">
        <v>0.33992906208312712</v>
      </c>
      <c r="M118" s="283">
        <v>3239151.35</v>
      </c>
      <c r="N118" s="283">
        <v>-1656006.64</v>
      </c>
    </row>
    <row r="119" spans="1:14" s="260" customFormat="1" ht="13">
      <c r="B119" s="165" t="s">
        <v>912</v>
      </c>
      <c r="C119" s="283">
        <v>347869310.94</v>
      </c>
      <c r="D119" s="283">
        <v>52420235.450000003</v>
      </c>
      <c r="E119" s="266">
        <v>0.45040504506165835</v>
      </c>
      <c r="F119" s="283">
        <v>371479649.44999999</v>
      </c>
      <c r="G119" s="266">
        <v>7.0358037299000004E-2</v>
      </c>
      <c r="H119" s="262">
        <v>1465</v>
      </c>
      <c r="I119" s="266">
        <v>0.15607047437499999</v>
      </c>
      <c r="J119" s="267"/>
      <c r="K119" s="283">
        <v>181709870.77000001</v>
      </c>
      <c r="L119" s="266">
        <v>0.48915161581269229</v>
      </c>
      <c r="M119" s="283">
        <v>4111855.88</v>
      </c>
      <c r="N119" s="283">
        <v>-3512987.54</v>
      </c>
    </row>
    <row r="120" spans="1:14">
      <c r="B120" t="s">
        <v>913</v>
      </c>
      <c r="C120" s="282">
        <v>364099683.94999999</v>
      </c>
      <c r="D120" s="282">
        <v>32491692.75</v>
      </c>
      <c r="E120" s="205">
        <v>0.51852273993942688</v>
      </c>
      <c r="F120" s="282">
        <v>380947365.5</v>
      </c>
      <c r="G120" s="205">
        <v>0.20460564461</v>
      </c>
      <c r="H120" s="148">
        <v>1524</v>
      </c>
      <c r="I120" s="205">
        <v>0.131795343545</v>
      </c>
      <c r="J120" s="211"/>
      <c r="K120" s="282">
        <v>215371527.88999999</v>
      </c>
      <c r="L120" s="205">
        <v>0.56535770396343632</v>
      </c>
      <c r="M120" s="282">
        <v>10583414.84</v>
      </c>
      <c r="N120" s="282">
        <v>-7841921.2199999997</v>
      </c>
    </row>
    <row r="121" spans="1:14" s="260" customFormat="1" ht="13">
      <c r="B121" s="165" t="s">
        <v>914</v>
      </c>
      <c r="C121" s="283">
        <v>209123747.28</v>
      </c>
      <c r="D121" s="283">
        <v>26199413.440000001</v>
      </c>
      <c r="E121" s="266">
        <v>0.48315800347933252</v>
      </c>
      <c r="F121" s="283">
        <v>221782203.56999999</v>
      </c>
      <c r="G121" s="266">
        <v>0.13996392833400001</v>
      </c>
      <c r="H121" s="262">
        <v>835</v>
      </c>
      <c r="I121" s="266">
        <v>0.128712008233</v>
      </c>
      <c r="J121" s="267"/>
      <c r="K121" s="283">
        <v>116476492.27</v>
      </c>
      <c r="L121" s="266">
        <v>0.52518412386157531</v>
      </c>
      <c r="M121" s="283">
        <v>3938277.66</v>
      </c>
      <c r="N121" s="283">
        <v>-2187351.08</v>
      </c>
    </row>
    <row r="122" spans="1:14" s="260" customFormat="1" ht="13">
      <c r="B122" s="165" t="s">
        <v>915</v>
      </c>
      <c r="C122" s="283">
        <v>71063803.959999993</v>
      </c>
      <c r="D122" s="283">
        <v>3002164.25</v>
      </c>
      <c r="E122" s="266">
        <v>0.52893698604265516</v>
      </c>
      <c r="F122" s="283">
        <v>72651759.670000002</v>
      </c>
      <c r="G122" s="266">
        <v>0.24279182234999999</v>
      </c>
      <c r="H122" s="262">
        <v>316</v>
      </c>
      <c r="I122" s="266">
        <v>0.140704801923</v>
      </c>
      <c r="J122" s="267"/>
      <c r="K122" s="283">
        <v>47640864.509999998</v>
      </c>
      <c r="L122" s="266">
        <v>0.65574274768285179</v>
      </c>
      <c r="M122" s="283">
        <v>2496144.56</v>
      </c>
      <c r="N122" s="283">
        <v>-2613155.56</v>
      </c>
    </row>
    <row r="123" spans="1:14" s="260" customFormat="1" ht="13">
      <c r="B123" s="165" t="s">
        <v>916</v>
      </c>
      <c r="C123" s="283">
        <v>83912132.709999993</v>
      </c>
      <c r="D123" s="283">
        <v>3290115.06</v>
      </c>
      <c r="E123" s="266">
        <v>0.7906317872056462</v>
      </c>
      <c r="F123" s="283">
        <v>86513402.260000005</v>
      </c>
      <c r="G123" s="266">
        <v>0.33825070962699999</v>
      </c>
      <c r="H123" s="262">
        <v>373</v>
      </c>
      <c r="I123" s="266">
        <v>0.13221771823100001</v>
      </c>
      <c r="J123" s="267"/>
      <c r="K123" s="283">
        <v>51254171.109999999</v>
      </c>
      <c r="L123" s="266">
        <v>0.59244197744027083</v>
      </c>
      <c r="M123" s="283">
        <v>4148992.62</v>
      </c>
      <c r="N123" s="283">
        <v>-3041414.58</v>
      </c>
    </row>
    <row r="124" spans="1:14">
      <c r="B124" t="s">
        <v>917</v>
      </c>
      <c r="C124" s="282">
        <v>85500658.260000005</v>
      </c>
      <c r="D124" s="282">
        <v>2366035.31</v>
      </c>
      <c r="E124" s="205">
        <v>0.78657306682375383</v>
      </c>
      <c r="F124" s="282">
        <v>87361717.909999996</v>
      </c>
      <c r="G124" s="205">
        <v>1</v>
      </c>
      <c r="H124" s="148">
        <v>286</v>
      </c>
      <c r="I124" s="205">
        <v>9.3214501709000003E-2</v>
      </c>
      <c r="J124" s="211"/>
      <c r="K124" s="282">
        <v>51406460.539999999</v>
      </c>
      <c r="L124" s="205">
        <v>0.58843234508001452</v>
      </c>
      <c r="M124" s="282">
        <v>4927435.87</v>
      </c>
      <c r="N124" s="282">
        <v>-4927435.87</v>
      </c>
    </row>
    <row r="125" spans="1:14" ht="13.5" thickBot="1">
      <c r="A125" s="444" t="s">
        <v>918</v>
      </c>
      <c r="B125" s="444"/>
      <c r="C125" s="472">
        <v>9993051704.7200012</v>
      </c>
      <c r="D125" s="472">
        <v>1775530159.46</v>
      </c>
      <c r="E125" s="473">
        <v>0.57704882057965412</v>
      </c>
      <c r="F125" s="472">
        <v>11017619289.139999</v>
      </c>
      <c r="G125" s="473"/>
      <c r="H125" s="461">
        <v>44290</v>
      </c>
      <c r="I125" s="473"/>
      <c r="J125" s="474"/>
      <c r="K125" s="472">
        <v>1485535555.8800001</v>
      </c>
      <c r="L125" s="473">
        <v>0.13483271811218631</v>
      </c>
      <c r="M125" s="472">
        <v>30622000.760000002</v>
      </c>
      <c r="N125" s="472">
        <v>-24601026.690000001</v>
      </c>
    </row>
    <row r="127" spans="1:14" ht="50">
      <c r="A127" s="63" t="s">
        <v>924</v>
      </c>
      <c r="B127" s="84" t="s">
        <v>888</v>
      </c>
      <c r="C127" s="63" t="s">
        <v>889</v>
      </c>
      <c r="D127" s="63" t="s">
        <v>890</v>
      </c>
      <c r="E127" s="63" t="s">
        <v>891</v>
      </c>
      <c r="F127" s="63" t="s">
        <v>892</v>
      </c>
      <c r="G127" s="63" t="s">
        <v>893</v>
      </c>
      <c r="H127" s="63" t="s">
        <v>894</v>
      </c>
      <c r="I127" s="63" t="s">
        <v>895</v>
      </c>
      <c r="J127" s="63" t="s">
        <v>896</v>
      </c>
      <c r="K127" s="63" t="s">
        <v>897</v>
      </c>
      <c r="L127" s="63" t="s">
        <v>898</v>
      </c>
      <c r="M127" s="63" t="s">
        <v>899</v>
      </c>
      <c r="N127" s="63" t="s">
        <v>900</v>
      </c>
    </row>
    <row r="128" spans="1:14">
      <c r="B128" t="s">
        <v>901</v>
      </c>
      <c r="C128" s="282">
        <v>37259757962.309998</v>
      </c>
      <c r="D128" s="282">
        <v>1714424638.1700001</v>
      </c>
      <c r="E128" s="205">
        <v>0.99977774278232434</v>
      </c>
      <c r="F128" s="282">
        <v>38973801557.230003</v>
      </c>
      <c r="G128" s="205">
        <v>5.6105238100000003E-4</v>
      </c>
      <c r="H128" s="148">
        <v>315152</v>
      </c>
      <c r="I128" s="205">
        <v>0.14699754509400001</v>
      </c>
      <c r="J128" s="211"/>
      <c r="K128" s="282">
        <v>922192627.22000003</v>
      </c>
      <c r="L128" s="205">
        <v>2.3661859771770832E-2</v>
      </c>
      <c r="M128" s="282">
        <v>3354991.99</v>
      </c>
      <c r="N128" s="282">
        <v>-940699.64</v>
      </c>
    </row>
    <row r="129" spans="2:14" s="260" customFormat="1" ht="13">
      <c r="B129" s="165" t="s">
        <v>902</v>
      </c>
      <c r="C129" s="283">
        <v>29948886741.23</v>
      </c>
      <c r="D129" s="283">
        <v>1253469989.1099999</v>
      </c>
      <c r="E129" s="266">
        <v>0.99961925872646029</v>
      </c>
      <c r="F129" s="283">
        <v>31201879482.580002</v>
      </c>
      <c r="G129" s="266">
        <v>4.1152421800000002E-4</v>
      </c>
      <c r="H129" s="262">
        <v>242811</v>
      </c>
      <c r="I129" s="266">
        <v>0.14213721391</v>
      </c>
      <c r="J129" s="267"/>
      <c r="K129" s="283">
        <v>557172887.44000006</v>
      </c>
      <c r="L129" s="266">
        <v>1.7857029662301897E-2</v>
      </c>
      <c r="M129" s="283">
        <v>1853616.92</v>
      </c>
      <c r="N129" s="283">
        <v>-238919.79</v>
      </c>
    </row>
    <row r="130" spans="2:14" s="260" customFormat="1" ht="13">
      <c r="B130" s="165" t="s">
        <v>903</v>
      </c>
      <c r="C130" s="283">
        <v>7310871221.0699997</v>
      </c>
      <c r="D130" s="283">
        <v>460954649.06</v>
      </c>
      <c r="E130" s="266">
        <v>1</v>
      </c>
      <c r="F130" s="283">
        <v>7771922074.6499996</v>
      </c>
      <c r="G130" s="266">
        <v>1.1613620179999999E-3</v>
      </c>
      <c r="H130" s="262">
        <v>72341</v>
      </c>
      <c r="I130" s="266">
        <v>0.166510281629</v>
      </c>
      <c r="J130" s="267"/>
      <c r="K130" s="283">
        <v>365019739.77999997</v>
      </c>
      <c r="L130" s="266">
        <v>4.6966469333319744E-2</v>
      </c>
      <c r="M130" s="283">
        <v>1501375.08</v>
      </c>
      <c r="N130" s="283">
        <v>-701779.85</v>
      </c>
    </row>
    <row r="131" spans="2:14">
      <c r="B131" t="s">
        <v>904</v>
      </c>
      <c r="C131" s="282">
        <v>6240023199.8800001</v>
      </c>
      <c r="D131" s="282">
        <v>278862297.68000001</v>
      </c>
      <c r="E131" s="205">
        <v>0.99505834409504335</v>
      </c>
      <c r="F131" s="282">
        <v>6517507456.04</v>
      </c>
      <c r="G131" s="205">
        <v>1.881949485E-3</v>
      </c>
      <c r="H131" s="148">
        <v>64672</v>
      </c>
      <c r="I131" s="205">
        <v>0.14202032919300001</v>
      </c>
      <c r="J131" s="211"/>
      <c r="K131" s="282">
        <v>392590359.81</v>
      </c>
      <c r="L131" s="205">
        <v>6.0236273216100873E-2</v>
      </c>
      <c r="M131" s="282">
        <v>1751236.29</v>
      </c>
      <c r="N131" s="282">
        <v>-1537757.49</v>
      </c>
    </row>
    <row r="132" spans="2:14">
      <c r="B132" t="s">
        <v>905</v>
      </c>
      <c r="C132" s="282">
        <v>16670043152.68</v>
      </c>
      <c r="D132" s="282">
        <v>689883166.69000006</v>
      </c>
      <c r="E132" s="205">
        <v>1</v>
      </c>
      <c r="F132" s="282">
        <v>17369998266.48</v>
      </c>
      <c r="G132" s="205">
        <v>4.446144634E-3</v>
      </c>
      <c r="H132" s="148">
        <v>202990</v>
      </c>
      <c r="I132" s="205">
        <v>0.17132986030700001</v>
      </c>
      <c r="J132" s="211"/>
      <c r="K132" s="282">
        <v>2231647788.8699999</v>
      </c>
      <c r="L132" s="205">
        <v>0.12847714516912495</v>
      </c>
      <c r="M132" s="282">
        <v>13044586.460000001</v>
      </c>
      <c r="N132" s="282">
        <v>-16699837.970000001</v>
      </c>
    </row>
    <row r="133" spans="2:14">
      <c r="B133" t="s">
        <v>906</v>
      </c>
      <c r="C133" s="282">
        <v>1375383737.3199999</v>
      </c>
      <c r="D133" s="282">
        <v>191703565.78</v>
      </c>
      <c r="E133" s="205">
        <v>1</v>
      </c>
      <c r="F133" s="282">
        <v>1569437642.0699999</v>
      </c>
      <c r="G133" s="205">
        <v>6.1381389020000003E-3</v>
      </c>
      <c r="H133" s="148">
        <v>24244</v>
      </c>
      <c r="I133" s="205">
        <v>0.201758765226</v>
      </c>
      <c r="J133" s="211"/>
      <c r="K133" s="282">
        <v>301833676.66000003</v>
      </c>
      <c r="L133" s="205">
        <v>0.19231963639020305</v>
      </c>
      <c r="M133" s="282">
        <v>1882035.73</v>
      </c>
      <c r="N133" s="282">
        <v>-5663849.1100000003</v>
      </c>
    </row>
    <row r="134" spans="2:14">
      <c r="B134" t="s">
        <v>907</v>
      </c>
      <c r="C134" s="282">
        <v>7684635079.9300003</v>
      </c>
      <c r="D134" s="282">
        <v>552736372.19000006</v>
      </c>
      <c r="E134" s="205">
        <v>1</v>
      </c>
      <c r="F134" s="282">
        <v>8240983792.3000002</v>
      </c>
      <c r="G134" s="205">
        <v>1.3250387238000001E-2</v>
      </c>
      <c r="H134" s="148">
        <v>105080</v>
      </c>
      <c r="I134" s="205">
        <v>0.17460283501099999</v>
      </c>
      <c r="J134" s="211"/>
      <c r="K134" s="282">
        <v>2309227478.2800002</v>
      </c>
      <c r="L134" s="205">
        <v>0.28021259797132925</v>
      </c>
      <c r="M134" s="282">
        <v>19159975.870000001</v>
      </c>
      <c r="N134" s="282">
        <v>-13206716.84</v>
      </c>
    </row>
    <row r="135" spans="2:14" s="260" customFormat="1" ht="13">
      <c r="B135" s="165" t="s">
        <v>908</v>
      </c>
      <c r="C135" s="283">
        <v>7462527557.0699997</v>
      </c>
      <c r="D135" s="283">
        <v>544425675.90999997</v>
      </c>
      <c r="E135" s="266">
        <v>1</v>
      </c>
      <c r="F135" s="283">
        <v>8009824205.1700001</v>
      </c>
      <c r="G135" s="266">
        <v>1.2957284143E-2</v>
      </c>
      <c r="H135" s="262">
        <v>98787</v>
      </c>
      <c r="I135" s="266">
        <v>0.173856890426</v>
      </c>
      <c r="J135" s="267"/>
      <c r="K135" s="283">
        <v>2203917160.1500001</v>
      </c>
      <c r="L135" s="266">
        <v>0.2751517516111609</v>
      </c>
      <c r="M135" s="283">
        <v>18089093.34</v>
      </c>
      <c r="N135" s="283">
        <v>-10969921.289999999</v>
      </c>
    </row>
    <row r="136" spans="2:14" s="260" customFormat="1" ht="13">
      <c r="B136" s="165" t="s">
        <v>909</v>
      </c>
      <c r="C136" s="283">
        <v>222107522.86000001</v>
      </c>
      <c r="D136" s="283">
        <v>8310696.2800000003</v>
      </c>
      <c r="E136" s="266">
        <v>1</v>
      </c>
      <c r="F136" s="283">
        <v>231159587.13</v>
      </c>
      <c r="G136" s="266">
        <v>2.3406592707000001E-2</v>
      </c>
      <c r="H136" s="262">
        <v>6293</v>
      </c>
      <c r="I136" s="266">
        <v>0.20045028120799999</v>
      </c>
      <c r="J136" s="267"/>
      <c r="K136" s="283">
        <v>105310318.13</v>
      </c>
      <c r="L136" s="266">
        <v>0.45557408817647421</v>
      </c>
      <c r="M136" s="283">
        <v>1070882.54</v>
      </c>
      <c r="N136" s="283">
        <v>-2236795.5499999998</v>
      </c>
    </row>
    <row r="137" spans="2:14">
      <c r="B137" t="s">
        <v>910</v>
      </c>
      <c r="C137" s="282">
        <v>1558455662.02</v>
      </c>
      <c r="D137" s="282">
        <v>178934340.97999999</v>
      </c>
      <c r="E137" s="205">
        <v>0.9970801083954115</v>
      </c>
      <c r="F137" s="282">
        <v>1736867534.1199999</v>
      </c>
      <c r="G137" s="205">
        <v>3.8478811355000003E-2</v>
      </c>
      <c r="H137" s="148">
        <v>20474</v>
      </c>
      <c r="I137" s="205">
        <v>0.19581161701700001</v>
      </c>
      <c r="J137" s="211"/>
      <c r="K137" s="282">
        <v>999112391.40999997</v>
      </c>
      <c r="L137" s="205">
        <v>0.57523810640873629</v>
      </c>
      <c r="M137" s="282">
        <v>12524972.119999999</v>
      </c>
      <c r="N137" s="282">
        <v>-19536201.890000001</v>
      </c>
    </row>
    <row r="138" spans="2:14" s="260" customFormat="1" ht="13">
      <c r="B138" s="165" t="s">
        <v>911</v>
      </c>
      <c r="C138" s="283">
        <v>1290737585.4200001</v>
      </c>
      <c r="D138" s="283">
        <v>169740579.62</v>
      </c>
      <c r="E138" s="266">
        <v>0.99559757052984554</v>
      </c>
      <c r="F138" s="283">
        <v>1459730894.1099999</v>
      </c>
      <c r="G138" s="266">
        <v>3.3596782114000003E-2</v>
      </c>
      <c r="H138" s="262">
        <v>16243</v>
      </c>
      <c r="I138" s="266">
        <v>0.20213366880899999</v>
      </c>
      <c r="J138" s="267"/>
      <c r="K138" s="283">
        <v>811814122.42999995</v>
      </c>
      <c r="L138" s="266">
        <v>0.55613957730542118</v>
      </c>
      <c r="M138" s="283">
        <v>9543366.0399999991</v>
      </c>
      <c r="N138" s="283">
        <v>-10029830.460000001</v>
      </c>
    </row>
    <row r="139" spans="2:14" s="260" customFormat="1" ht="13">
      <c r="B139" s="165" t="s">
        <v>912</v>
      </c>
      <c r="C139" s="283">
        <v>267718076.59999999</v>
      </c>
      <c r="D139" s="283">
        <v>9193761.3499999996</v>
      </c>
      <c r="E139" s="266">
        <v>1</v>
      </c>
      <c r="F139" s="283">
        <v>277136640.00999999</v>
      </c>
      <c r="G139" s="266">
        <v>6.4193379115999996E-2</v>
      </c>
      <c r="H139" s="262">
        <v>4231</v>
      </c>
      <c r="I139" s="266">
        <v>0.162512179186</v>
      </c>
      <c r="J139" s="267"/>
      <c r="K139" s="283">
        <v>187298268.97999999</v>
      </c>
      <c r="L139" s="266">
        <v>0.67583365726466793</v>
      </c>
      <c r="M139" s="283">
        <v>2981606.08</v>
      </c>
      <c r="N139" s="283">
        <v>-9506371.4299999997</v>
      </c>
    </row>
    <row r="140" spans="2:14">
      <c r="B140" t="s">
        <v>913</v>
      </c>
      <c r="C140" s="282">
        <v>843109126.20000005</v>
      </c>
      <c r="D140" s="282">
        <v>10882838.23</v>
      </c>
      <c r="E140" s="205">
        <v>1</v>
      </c>
      <c r="F140" s="282">
        <v>854190231.75</v>
      </c>
      <c r="G140" s="205">
        <v>0.32029182048499999</v>
      </c>
      <c r="H140" s="148">
        <v>9897</v>
      </c>
      <c r="I140" s="205">
        <v>0.16644337716800001</v>
      </c>
      <c r="J140" s="211"/>
      <c r="K140" s="282">
        <v>747798388.69000006</v>
      </c>
      <c r="L140" s="205">
        <v>0.87544713214288061</v>
      </c>
      <c r="M140" s="282">
        <v>45225055.030000001</v>
      </c>
      <c r="N140" s="282">
        <v>-28687870.969999999</v>
      </c>
    </row>
    <row r="141" spans="2:14" s="260" customFormat="1" ht="13">
      <c r="B141" s="165" t="s">
        <v>914</v>
      </c>
      <c r="C141" s="283">
        <v>414118301.43000001</v>
      </c>
      <c r="D141" s="283">
        <v>7999323.75</v>
      </c>
      <c r="E141" s="266">
        <v>0.99872580354058327</v>
      </c>
      <c r="F141" s="283">
        <v>422107432.47000003</v>
      </c>
      <c r="G141" s="266">
        <v>0.14708899557999999</v>
      </c>
      <c r="H141" s="262">
        <v>4187</v>
      </c>
      <c r="I141" s="266">
        <v>0.16229248853799999</v>
      </c>
      <c r="J141" s="267"/>
      <c r="K141" s="283">
        <v>382978858.14999998</v>
      </c>
      <c r="L141" s="266">
        <v>0.90730185893426318</v>
      </c>
      <c r="M141" s="283">
        <v>10179666.76</v>
      </c>
      <c r="N141" s="283">
        <v>-13151435.5</v>
      </c>
    </row>
    <row r="142" spans="2:14" s="260" customFormat="1" ht="13">
      <c r="B142" s="165" t="s">
        <v>915</v>
      </c>
      <c r="C142" s="283">
        <v>52612611.890000001</v>
      </c>
      <c r="D142" s="283">
        <v>624335.84</v>
      </c>
      <c r="E142" s="266">
        <v>0.99898786845233767</v>
      </c>
      <c r="F142" s="283">
        <v>53236315.82</v>
      </c>
      <c r="G142" s="266">
        <v>0.21951360244699999</v>
      </c>
      <c r="H142" s="262">
        <v>328</v>
      </c>
      <c r="I142" s="266">
        <v>0.118325526168</v>
      </c>
      <c r="J142" s="267"/>
      <c r="K142" s="283">
        <v>38055932.840000004</v>
      </c>
      <c r="L142" s="266">
        <v>0.71484910730248208</v>
      </c>
      <c r="M142" s="283">
        <v>1381505.95</v>
      </c>
      <c r="N142" s="283">
        <v>-527462.18000000005</v>
      </c>
    </row>
    <row r="143" spans="2:14" s="260" customFormat="1" ht="13">
      <c r="B143" s="165" t="s">
        <v>916</v>
      </c>
      <c r="C143" s="283">
        <v>376378212.88</v>
      </c>
      <c r="D143" s="283">
        <v>2259178.64</v>
      </c>
      <c r="E143" s="266">
        <v>1</v>
      </c>
      <c r="F143" s="283">
        <v>378846483.45999998</v>
      </c>
      <c r="G143" s="266">
        <v>0.52743446054499998</v>
      </c>
      <c r="H143" s="262">
        <v>5382</v>
      </c>
      <c r="I143" s="266">
        <v>0.177829883952</v>
      </c>
      <c r="J143" s="267"/>
      <c r="K143" s="283">
        <v>326763597.69999999</v>
      </c>
      <c r="L143" s="266">
        <v>0.86252245161594832</v>
      </c>
      <c r="M143" s="283">
        <v>33663882.310000002</v>
      </c>
      <c r="N143" s="283">
        <v>-15008973.289999999</v>
      </c>
    </row>
    <row r="144" spans="2:14">
      <c r="B144" t="s">
        <v>917</v>
      </c>
      <c r="C144" s="282">
        <v>380502126.04000002</v>
      </c>
      <c r="D144" s="282">
        <v>1559826.3</v>
      </c>
      <c r="E144" s="205">
        <v>0.12227170422758275</v>
      </c>
      <c r="F144" s="282">
        <v>380692848.66000003</v>
      </c>
      <c r="G144" s="205">
        <v>1</v>
      </c>
      <c r="H144" s="148">
        <v>6745</v>
      </c>
      <c r="I144" s="205">
        <v>0.25585304996699998</v>
      </c>
      <c r="J144" s="211"/>
      <c r="K144" s="282">
        <v>571830341.89999998</v>
      </c>
      <c r="L144" s="205">
        <v>1.5020779715531416</v>
      </c>
      <c r="M144" s="282">
        <v>59376339.520000003</v>
      </c>
      <c r="N144" s="282">
        <v>-59376339.520000003</v>
      </c>
    </row>
    <row r="145" spans="1:14" ht="13.5" thickBot="1">
      <c r="A145" s="444" t="s">
        <v>918</v>
      </c>
      <c r="B145" s="444"/>
      <c r="C145" s="472">
        <v>72011910046.37999</v>
      </c>
      <c r="D145" s="472">
        <v>3618987046.0200005</v>
      </c>
      <c r="E145" s="473">
        <v>1</v>
      </c>
      <c r="F145" s="472">
        <v>75643479328.649994</v>
      </c>
      <c r="G145" s="473"/>
      <c r="H145" s="461">
        <v>749254</v>
      </c>
      <c r="I145" s="473"/>
      <c r="J145" s="474"/>
      <c r="K145" s="472">
        <v>8476233052.8400002</v>
      </c>
      <c r="L145" s="473">
        <v>0.11205503935128515</v>
      </c>
      <c r="M145" s="472">
        <v>156319193.01000002</v>
      </c>
      <c r="N145" s="472">
        <v>-145649273.43000001</v>
      </c>
    </row>
    <row r="146" spans="1:14" ht="13">
      <c r="A146" s="1"/>
      <c r="B146" s="1"/>
      <c r="C146" s="1"/>
      <c r="D146" s="1"/>
      <c r="E146" s="1"/>
      <c r="F146" s="1"/>
      <c r="G146" s="1"/>
      <c r="H146" s="1"/>
      <c r="I146" s="1"/>
      <c r="J146" s="1"/>
      <c r="K146" s="1"/>
      <c r="L146" s="1"/>
      <c r="M146" s="1"/>
      <c r="N146" s="1"/>
    </row>
    <row r="147" spans="1:14" ht="50">
      <c r="A147" s="63" t="s">
        <v>925</v>
      </c>
      <c r="B147" s="84" t="s">
        <v>888</v>
      </c>
      <c r="C147" s="63" t="s">
        <v>889</v>
      </c>
      <c r="D147" s="63" t="s">
        <v>890</v>
      </c>
      <c r="E147" s="63" t="s">
        <v>891</v>
      </c>
      <c r="F147" s="63" t="s">
        <v>892</v>
      </c>
      <c r="G147" s="63" t="s">
        <v>893</v>
      </c>
      <c r="H147" s="63" t="s">
        <v>894</v>
      </c>
      <c r="I147" s="63" t="s">
        <v>895</v>
      </c>
      <c r="J147" s="63" t="s">
        <v>896</v>
      </c>
      <c r="K147" s="63" t="s">
        <v>897</v>
      </c>
      <c r="L147" s="63" t="s">
        <v>898</v>
      </c>
      <c r="M147" s="63" t="s">
        <v>899</v>
      </c>
      <c r="N147" s="63" t="s">
        <v>900</v>
      </c>
    </row>
    <row r="148" spans="1:14">
      <c r="B148" t="s">
        <v>901</v>
      </c>
      <c r="C148" s="282">
        <v>53456347.229999997</v>
      </c>
      <c r="D148" s="282">
        <v>849701470.29999995</v>
      </c>
      <c r="E148" s="205">
        <v>0.84122694945747467</v>
      </c>
      <c r="F148" s="282">
        <v>768248123.03999996</v>
      </c>
      <c r="G148" s="205">
        <v>3.5906515199999998E-4</v>
      </c>
      <c r="H148" s="148">
        <v>399898</v>
      </c>
      <c r="I148" s="205">
        <v>0.53157349155</v>
      </c>
      <c r="J148" s="211"/>
      <c r="K148" s="282">
        <v>11022388.539999999</v>
      </c>
      <c r="L148" s="205">
        <v>1.4347433087612115E-2</v>
      </c>
      <c r="M148" s="282">
        <v>148581.99</v>
      </c>
      <c r="N148" s="282">
        <v>-21286.400000000001</v>
      </c>
    </row>
    <row r="149" spans="1:14" s="260" customFormat="1" ht="13">
      <c r="B149" s="165" t="s">
        <v>902</v>
      </c>
      <c r="C149" s="283">
        <v>50814388.840000004</v>
      </c>
      <c r="D149" s="283">
        <v>840190740.50999999</v>
      </c>
      <c r="E149" s="266">
        <v>0.84769316294497177</v>
      </c>
      <c r="F149" s="283">
        <v>763038335.13999999</v>
      </c>
      <c r="G149" s="266">
        <v>3.5239417700000001E-4</v>
      </c>
      <c r="H149" s="262">
        <v>396233</v>
      </c>
      <c r="I149" s="266">
        <v>0.53048667604900002</v>
      </c>
      <c r="J149" s="267"/>
      <c r="K149" s="283">
        <v>10729875.92</v>
      </c>
      <c r="L149" s="266">
        <v>1.4062040432124966E-2</v>
      </c>
      <c r="M149" s="283">
        <v>143763.35</v>
      </c>
      <c r="N149" s="283">
        <v>-18802.62</v>
      </c>
    </row>
    <row r="150" spans="1:14" s="260" customFormat="1" ht="13">
      <c r="B150" s="165" t="s">
        <v>903</v>
      </c>
      <c r="C150" s="283">
        <v>2641958.39</v>
      </c>
      <c r="D150" s="283">
        <v>9510729.7899999991</v>
      </c>
      <c r="E150" s="266">
        <v>0.26999289925153058</v>
      </c>
      <c r="F150" s="283">
        <v>5209787.9000000004</v>
      </c>
      <c r="G150" s="266">
        <v>1.3361124560000001E-3</v>
      </c>
      <c r="H150" s="262">
        <v>3665</v>
      </c>
      <c r="I150" s="266">
        <v>0.69075115986699998</v>
      </c>
      <c r="J150" s="267"/>
      <c r="K150" s="283">
        <v>292512.63</v>
      </c>
      <c r="L150" s="266">
        <v>5.6146744476872075E-2</v>
      </c>
      <c r="M150" s="283">
        <v>4818.6400000000003</v>
      </c>
      <c r="N150" s="283">
        <v>-2483.7800000000002</v>
      </c>
    </row>
    <row r="151" spans="1:14">
      <c r="B151" t="s">
        <v>904</v>
      </c>
      <c r="C151" s="282">
        <v>24562589.350000001</v>
      </c>
      <c r="D151" s="282">
        <v>87749276.450000003</v>
      </c>
      <c r="E151" s="205">
        <v>0.40857457144309017</v>
      </c>
      <c r="F151" s="282">
        <v>60414712.369999997</v>
      </c>
      <c r="G151" s="205">
        <v>2.0240625440000001E-3</v>
      </c>
      <c r="H151" s="148">
        <v>37985</v>
      </c>
      <c r="I151" s="205">
        <v>0.64481590380200005</v>
      </c>
      <c r="J151" s="211"/>
      <c r="K151" s="282">
        <v>4583439.7300000004</v>
      </c>
      <c r="L151" s="205">
        <v>7.5866284058913921E-2</v>
      </c>
      <c r="M151" s="282">
        <v>81916.160000000003</v>
      </c>
      <c r="N151" s="282">
        <v>-32921.919999999998</v>
      </c>
    </row>
    <row r="152" spans="1:14">
      <c r="B152" t="s">
        <v>905</v>
      </c>
      <c r="C152" s="282">
        <v>15032467.640000001</v>
      </c>
      <c r="D152" s="282">
        <v>68158044.230000004</v>
      </c>
      <c r="E152" s="205">
        <v>1</v>
      </c>
      <c r="F152" s="282">
        <v>102776017.95</v>
      </c>
      <c r="G152" s="205">
        <v>3.2444212920000001E-3</v>
      </c>
      <c r="H152" s="148">
        <v>57049</v>
      </c>
      <c r="I152" s="205">
        <v>0.43527891632299998</v>
      </c>
      <c r="J152" s="211"/>
      <c r="K152" s="282">
        <v>7506661.1200000001</v>
      </c>
      <c r="L152" s="205">
        <v>7.3039034491995516E-2</v>
      </c>
      <c r="M152" s="282">
        <v>146150.1</v>
      </c>
      <c r="N152" s="282">
        <v>-111250.89</v>
      </c>
    </row>
    <row r="153" spans="1:14">
      <c r="B153" t="s">
        <v>906</v>
      </c>
      <c r="C153" s="282">
        <v>14086896.439999999</v>
      </c>
      <c r="D153" s="282">
        <v>14119488.949999999</v>
      </c>
      <c r="E153" s="205">
        <v>0.28175192983879205</v>
      </c>
      <c r="F153" s="282">
        <v>18065089.699999999</v>
      </c>
      <c r="G153" s="205">
        <v>5.3215580960000002E-3</v>
      </c>
      <c r="H153" s="148">
        <v>9346</v>
      </c>
      <c r="I153" s="205">
        <v>0.828714730776</v>
      </c>
      <c r="J153" s="211"/>
      <c r="K153" s="282">
        <v>3717115.97</v>
      </c>
      <c r="L153" s="205">
        <v>0.20576238655488105</v>
      </c>
      <c r="M153" s="282">
        <v>79603.509999999995</v>
      </c>
      <c r="N153" s="282">
        <v>-49173</v>
      </c>
    </row>
    <row r="154" spans="1:14">
      <c r="B154" t="s">
        <v>907</v>
      </c>
      <c r="C154" s="282">
        <v>39902256.159999996</v>
      </c>
      <c r="D154" s="282">
        <v>37749444.950000003</v>
      </c>
      <c r="E154" s="205">
        <v>1</v>
      </c>
      <c r="F154" s="282">
        <v>80543675.390000001</v>
      </c>
      <c r="G154" s="205">
        <v>1.2916481083E-2</v>
      </c>
      <c r="H154" s="148">
        <v>43574</v>
      </c>
      <c r="I154" s="205">
        <v>0.541931989153</v>
      </c>
      <c r="J154" s="211"/>
      <c r="K154" s="282">
        <v>21809805.34</v>
      </c>
      <c r="L154" s="205">
        <v>0.27078234553358638</v>
      </c>
      <c r="M154" s="282">
        <v>590965.76000000001</v>
      </c>
      <c r="N154" s="282">
        <v>-718444.54</v>
      </c>
    </row>
    <row r="155" spans="1:14" s="260" customFormat="1" ht="13">
      <c r="B155" s="165" t="s">
        <v>908</v>
      </c>
      <c r="C155" s="283">
        <v>24857694.079999998</v>
      </c>
      <c r="D155" s="283">
        <v>30024501.699999999</v>
      </c>
      <c r="E155" s="266">
        <v>1</v>
      </c>
      <c r="F155" s="283">
        <v>60079602.770000003</v>
      </c>
      <c r="G155" s="266">
        <v>1.0050467556E-2</v>
      </c>
      <c r="H155" s="262">
        <v>32868</v>
      </c>
      <c r="I155" s="266">
        <v>0.51804757166500004</v>
      </c>
      <c r="J155" s="267"/>
      <c r="K155" s="283">
        <v>12688179.050000001</v>
      </c>
      <c r="L155" s="266">
        <v>0.21118946306242364</v>
      </c>
      <c r="M155" s="283">
        <v>315800.57</v>
      </c>
      <c r="N155" s="283">
        <v>-327724.77</v>
      </c>
    </row>
    <row r="156" spans="1:14" s="260" customFormat="1" ht="13">
      <c r="B156" s="165" t="s">
        <v>909</v>
      </c>
      <c r="C156" s="283">
        <v>15044562.08</v>
      </c>
      <c r="D156" s="283">
        <v>7724943.25</v>
      </c>
      <c r="E156" s="266">
        <v>0.70155991631394843</v>
      </c>
      <c r="F156" s="283">
        <v>20464072.620000001</v>
      </c>
      <c r="G156" s="266">
        <v>2.1330688632000001E-2</v>
      </c>
      <c r="H156" s="262">
        <v>10706</v>
      </c>
      <c r="I156" s="266">
        <v>0.61205323734999995</v>
      </c>
      <c r="J156" s="267"/>
      <c r="K156" s="283">
        <v>9121626.2899999991</v>
      </c>
      <c r="L156" s="266">
        <v>0.44573856139883061</v>
      </c>
      <c r="M156" s="283">
        <v>275165.19</v>
      </c>
      <c r="N156" s="283">
        <v>-390719.77</v>
      </c>
    </row>
    <row r="157" spans="1:14">
      <c r="B157" t="s">
        <v>910</v>
      </c>
      <c r="C157" s="282">
        <v>24986241.899999999</v>
      </c>
      <c r="D157" s="282">
        <v>13673369.109999999</v>
      </c>
      <c r="E157" s="205">
        <v>0.61734211313191134</v>
      </c>
      <c r="F157" s="282">
        <v>33427388.48</v>
      </c>
      <c r="G157" s="205">
        <v>5.1398898238E-2</v>
      </c>
      <c r="H157" s="148">
        <v>17638</v>
      </c>
      <c r="I157" s="205">
        <v>0.61075348630000004</v>
      </c>
      <c r="J157" s="211"/>
      <c r="K157" s="282">
        <v>26531279.609999999</v>
      </c>
      <c r="L157" s="205">
        <v>0.79369884446324535</v>
      </c>
      <c r="M157" s="282">
        <v>1063233.9099999999</v>
      </c>
      <c r="N157" s="282">
        <v>-1290140.83</v>
      </c>
    </row>
    <row r="158" spans="1:14" s="260" customFormat="1" ht="13">
      <c r="B158" s="165" t="s">
        <v>911</v>
      </c>
      <c r="C158" s="283">
        <v>16238508.42</v>
      </c>
      <c r="D158" s="283">
        <v>11214669.529999999</v>
      </c>
      <c r="E158" s="266">
        <v>0.58474254568605188</v>
      </c>
      <c r="F158" s="283">
        <v>22796202.829999998</v>
      </c>
      <c r="G158" s="266">
        <v>4.0681774365999998E-2</v>
      </c>
      <c r="H158" s="262">
        <v>11996</v>
      </c>
      <c r="I158" s="266">
        <v>0.59769981282200002</v>
      </c>
      <c r="J158" s="267"/>
      <c r="K158" s="283">
        <v>15251604.18</v>
      </c>
      <c r="L158" s="266">
        <v>0.66904143175672914</v>
      </c>
      <c r="M158" s="283">
        <v>553195.82999999996</v>
      </c>
      <c r="N158" s="283">
        <v>-662218.84</v>
      </c>
    </row>
    <row r="159" spans="1:14" s="260" customFormat="1" ht="13">
      <c r="B159" s="165" t="s">
        <v>912</v>
      </c>
      <c r="C159" s="283">
        <v>8747733.4700000007</v>
      </c>
      <c r="D159" s="283">
        <v>2458699.58</v>
      </c>
      <c r="E159" s="266">
        <v>0.76603591399320115</v>
      </c>
      <c r="F159" s="283">
        <v>10631185.65</v>
      </c>
      <c r="G159" s="266">
        <v>7.4379376388999996E-2</v>
      </c>
      <c r="H159" s="262">
        <v>5642</v>
      </c>
      <c r="I159" s="266">
        <v>0.63874417314300003</v>
      </c>
      <c r="J159" s="267"/>
      <c r="K159" s="283">
        <v>11279675.43</v>
      </c>
      <c r="L159" s="266">
        <v>1.0609988200140217</v>
      </c>
      <c r="M159" s="283">
        <v>510038.07</v>
      </c>
      <c r="N159" s="283">
        <v>-627921.99</v>
      </c>
    </row>
    <row r="160" spans="1:14">
      <c r="B160" t="s">
        <v>913</v>
      </c>
      <c r="C160" s="282">
        <v>6299479.1900000004</v>
      </c>
      <c r="D160" s="282">
        <v>1429538.46</v>
      </c>
      <c r="E160" s="205">
        <v>0.86108602492583508</v>
      </c>
      <c r="F160" s="282">
        <v>7530434.7800000003</v>
      </c>
      <c r="G160" s="205">
        <v>0.22907651141900001</v>
      </c>
      <c r="H160" s="148">
        <v>4384</v>
      </c>
      <c r="I160" s="205">
        <v>0.52634190678000004</v>
      </c>
      <c r="J160" s="211"/>
      <c r="K160" s="282">
        <v>10644388.32</v>
      </c>
      <c r="L160" s="205">
        <v>1.4135157704665759</v>
      </c>
      <c r="M160" s="282">
        <v>949873.61</v>
      </c>
      <c r="N160" s="282">
        <v>-1625839.33</v>
      </c>
    </row>
    <row r="161" spans="1:14" s="260" customFormat="1" ht="13">
      <c r="B161" s="165" t="s">
        <v>914</v>
      </c>
      <c r="C161" s="283">
        <v>4287764.74</v>
      </c>
      <c r="D161" s="283">
        <v>735906.11</v>
      </c>
      <c r="E161" s="266">
        <v>1</v>
      </c>
      <c r="F161" s="283">
        <v>5073528.71</v>
      </c>
      <c r="G161" s="266">
        <v>0.15070444478100001</v>
      </c>
      <c r="H161" s="262">
        <v>2843</v>
      </c>
      <c r="I161" s="266">
        <v>0.50564643942099996</v>
      </c>
      <c r="J161" s="267"/>
      <c r="K161" s="283">
        <v>6280258.8499999996</v>
      </c>
      <c r="L161" s="266">
        <v>1.2378482923771608</v>
      </c>
      <c r="M161" s="283">
        <v>394933.62</v>
      </c>
      <c r="N161" s="283">
        <v>-990585.08</v>
      </c>
    </row>
    <row r="162" spans="1:14" s="260" customFormat="1" ht="13">
      <c r="B162" s="165" t="s">
        <v>915</v>
      </c>
      <c r="C162" s="283">
        <v>458446.84</v>
      </c>
      <c r="D162" s="283">
        <v>166981.01999999999</v>
      </c>
      <c r="E162" s="266">
        <v>0.29324596292440874</v>
      </c>
      <c r="F162" s="283">
        <v>507413.35</v>
      </c>
      <c r="G162" s="266">
        <v>0.29657517084099999</v>
      </c>
      <c r="H162" s="262">
        <v>296</v>
      </c>
      <c r="I162" s="266">
        <v>0.51401661774899998</v>
      </c>
      <c r="J162" s="267"/>
      <c r="K162" s="283">
        <v>820882.25</v>
      </c>
      <c r="L162" s="266">
        <v>1.6177781881379354</v>
      </c>
      <c r="M162" s="283">
        <v>77418.45</v>
      </c>
      <c r="N162" s="283">
        <v>-195907</v>
      </c>
    </row>
    <row r="163" spans="1:14" s="260" customFormat="1" ht="13">
      <c r="B163" s="165" t="s">
        <v>916</v>
      </c>
      <c r="C163" s="283">
        <v>1553267.61</v>
      </c>
      <c r="D163" s="283">
        <v>526651.32999999996</v>
      </c>
      <c r="E163" s="266">
        <v>0.75234806679402078</v>
      </c>
      <c r="F163" s="283">
        <v>1949492.72</v>
      </c>
      <c r="G163" s="266">
        <v>0.415470236193</v>
      </c>
      <c r="H163" s="262">
        <v>1245</v>
      </c>
      <c r="I163" s="266">
        <v>0.58340960587299995</v>
      </c>
      <c r="J163" s="267"/>
      <c r="K163" s="283">
        <v>3543247.22</v>
      </c>
      <c r="L163" s="266">
        <v>1.8175226732829248</v>
      </c>
      <c r="M163" s="283">
        <v>477521.54</v>
      </c>
      <c r="N163" s="283">
        <v>-439347.25</v>
      </c>
    </row>
    <row r="164" spans="1:14">
      <c r="B164" t="s">
        <v>917</v>
      </c>
      <c r="C164" s="282">
        <v>4120485.55</v>
      </c>
      <c r="D164" s="282">
        <v>355161.21</v>
      </c>
      <c r="E164" s="205">
        <v>0.12875831794806633</v>
      </c>
      <c r="F164" s="282">
        <v>4166215.51</v>
      </c>
      <c r="G164" s="205">
        <v>1</v>
      </c>
      <c r="H164" s="148">
        <v>1905</v>
      </c>
      <c r="I164" s="205">
        <v>0.65584951363999999</v>
      </c>
      <c r="J164" s="211"/>
      <c r="K164" s="282">
        <v>7347459.04</v>
      </c>
      <c r="L164" s="205">
        <v>1.7635811259317213</v>
      </c>
      <c r="M164" s="282">
        <v>2385961.2400000002</v>
      </c>
      <c r="N164" s="282">
        <v>-2385961.2400000002</v>
      </c>
    </row>
    <row r="165" spans="1:14" ht="13.5" thickBot="1">
      <c r="A165" s="444" t="s">
        <v>918</v>
      </c>
      <c r="B165" s="444"/>
      <c r="C165" s="472">
        <v>182446763.46000001</v>
      </c>
      <c r="D165" s="472">
        <v>1072935793.6600002</v>
      </c>
      <c r="E165" s="473">
        <v>0.83203943706149974</v>
      </c>
      <c r="F165" s="472">
        <v>1075171657.22</v>
      </c>
      <c r="G165" s="473"/>
      <c r="H165" s="461">
        <v>571779</v>
      </c>
      <c r="I165" s="473"/>
      <c r="J165" s="474"/>
      <c r="K165" s="472">
        <v>93162537.670000002</v>
      </c>
      <c r="L165" s="473">
        <v>8.6648989530550113E-2</v>
      </c>
      <c r="M165" s="472">
        <v>5446286.2799999993</v>
      </c>
      <c r="N165" s="472">
        <v>-6235018.1500000004</v>
      </c>
    </row>
    <row r="166" spans="1:14" ht="13">
      <c r="A166" s="1"/>
      <c r="B166" s="1"/>
      <c r="C166" s="1"/>
      <c r="D166" s="1"/>
      <c r="E166" s="1"/>
      <c r="F166" s="1"/>
      <c r="G166" s="1"/>
      <c r="H166" s="1"/>
      <c r="I166" s="1"/>
      <c r="J166" s="1"/>
      <c r="K166" s="1"/>
      <c r="L166" s="1"/>
      <c r="M166" s="1"/>
      <c r="N166" s="1"/>
    </row>
    <row r="167" spans="1:14" ht="50">
      <c r="A167" s="63" t="s">
        <v>926</v>
      </c>
      <c r="B167" s="84" t="s">
        <v>888</v>
      </c>
      <c r="C167" s="63" t="s">
        <v>889</v>
      </c>
      <c r="D167" s="63" t="s">
        <v>890</v>
      </c>
      <c r="E167" s="63" t="s">
        <v>891</v>
      </c>
      <c r="F167" s="63" t="s">
        <v>892</v>
      </c>
      <c r="G167" s="63" t="s">
        <v>893</v>
      </c>
      <c r="H167" s="63" t="s">
        <v>894</v>
      </c>
      <c r="I167" s="63" t="s">
        <v>895</v>
      </c>
      <c r="J167" s="63" t="s">
        <v>896</v>
      </c>
      <c r="K167" s="63" t="s">
        <v>897</v>
      </c>
      <c r="L167" s="63" t="s">
        <v>898</v>
      </c>
      <c r="M167" s="63" t="s">
        <v>899</v>
      </c>
      <c r="N167" s="63" t="s">
        <v>900</v>
      </c>
    </row>
    <row r="168" spans="1:14">
      <c r="B168" t="s">
        <v>901</v>
      </c>
      <c r="C168" s="282">
        <v>963086357.63</v>
      </c>
      <c r="D168" s="282">
        <v>539071641.15999997</v>
      </c>
      <c r="E168" s="205">
        <v>0.43839208994831402</v>
      </c>
      <c r="F168" s="282">
        <v>1199411101.03</v>
      </c>
      <c r="G168" s="205">
        <v>8.7725715900000001E-4</v>
      </c>
      <c r="H168" s="148">
        <v>57734</v>
      </c>
      <c r="I168" s="205">
        <v>0.30846823002500001</v>
      </c>
      <c r="J168" s="211"/>
      <c r="K168" s="282">
        <v>64574769.969999999</v>
      </c>
      <c r="L168" s="205">
        <v>5.3838729618682128E-2</v>
      </c>
      <c r="M168" s="282">
        <v>318304.71000000002</v>
      </c>
      <c r="N168" s="282">
        <v>-340088.03</v>
      </c>
    </row>
    <row r="169" spans="1:14" s="260" customFormat="1" ht="13">
      <c r="B169" s="165" t="s">
        <v>902</v>
      </c>
      <c r="C169" s="283">
        <v>551427403.52999997</v>
      </c>
      <c r="D169" s="283">
        <v>292616308.49000001</v>
      </c>
      <c r="E169" s="266">
        <v>0.46420362682773064</v>
      </c>
      <c r="F169" s="283">
        <v>687260955.20000005</v>
      </c>
      <c r="G169" s="266">
        <v>6.0227424899999995E-4</v>
      </c>
      <c r="H169" s="262">
        <v>46888</v>
      </c>
      <c r="I169" s="266">
        <v>0.31449238693499998</v>
      </c>
      <c r="J169" s="267"/>
      <c r="K169" s="283">
        <v>28354985.210000001</v>
      </c>
      <c r="L169" s="266">
        <v>4.1257960306719896E-2</v>
      </c>
      <c r="M169" s="283">
        <v>125677.3</v>
      </c>
      <c r="N169" s="283">
        <v>-123784.58</v>
      </c>
    </row>
    <row r="170" spans="1:14" s="260" customFormat="1" ht="13">
      <c r="B170" s="165" t="s">
        <v>903</v>
      </c>
      <c r="C170" s="283">
        <v>411658954.10000002</v>
      </c>
      <c r="D170" s="283">
        <v>246455332.66999999</v>
      </c>
      <c r="E170" s="266">
        <v>0.4077460635617739</v>
      </c>
      <c r="F170" s="283">
        <v>512150145.83999997</v>
      </c>
      <c r="G170" s="266">
        <v>1.24626031E-3</v>
      </c>
      <c r="H170" s="262">
        <v>10846</v>
      </c>
      <c r="I170" s="266">
        <v>0.300384335359</v>
      </c>
      <c r="J170" s="267"/>
      <c r="K170" s="283">
        <v>36219784.759999998</v>
      </c>
      <c r="L170" s="266">
        <v>7.0721027913785595E-2</v>
      </c>
      <c r="M170" s="283">
        <v>192627.41</v>
      </c>
      <c r="N170" s="283">
        <v>-216303.45</v>
      </c>
    </row>
    <row r="171" spans="1:14">
      <c r="B171" t="s">
        <v>904</v>
      </c>
      <c r="C171" s="282">
        <v>663345709.38999999</v>
      </c>
      <c r="D171" s="282">
        <v>397293039.07999998</v>
      </c>
      <c r="E171" s="205">
        <v>0.39695089673656209</v>
      </c>
      <c r="F171" s="282">
        <v>821051537.51999998</v>
      </c>
      <c r="G171" s="205">
        <v>1.9628048980000002E-3</v>
      </c>
      <c r="H171" s="148">
        <v>23592</v>
      </c>
      <c r="I171" s="205">
        <v>0.29667261475000001</v>
      </c>
      <c r="J171" s="211"/>
      <c r="K171" s="282">
        <v>78285979.340000004</v>
      </c>
      <c r="L171" s="205">
        <v>9.534843522303621E-2</v>
      </c>
      <c r="M171" s="282">
        <v>476859.56</v>
      </c>
      <c r="N171" s="282">
        <v>-397073.68</v>
      </c>
    </row>
    <row r="172" spans="1:14">
      <c r="B172" t="s">
        <v>905</v>
      </c>
      <c r="C172" s="282">
        <v>979450230.52999997</v>
      </c>
      <c r="D172" s="282">
        <v>501693414.74000001</v>
      </c>
      <c r="E172" s="205">
        <v>0.46070754564275862</v>
      </c>
      <c r="F172" s="282">
        <v>1210584172.3</v>
      </c>
      <c r="G172" s="205">
        <v>3.55093443E-3</v>
      </c>
      <c r="H172" s="148">
        <v>24388</v>
      </c>
      <c r="I172" s="205">
        <v>0.29831078937099997</v>
      </c>
      <c r="J172" s="211"/>
      <c r="K172" s="282">
        <v>170068203.97</v>
      </c>
      <c r="L172" s="205">
        <v>0.14048441063530995</v>
      </c>
      <c r="M172" s="282">
        <v>1280855.6200000001</v>
      </c>
      <c r="N172" s="282">
        <v>-1061326.3500000001</v>
      </c>
    </row>
    <row r="173" spans="1:14">
      <c r="B173" t="s">
        <v>906</v>
      </c>
      <c r="C173" s="282">
        <v>1094813603.9200001</v>
      </c>
      <c r="D173" s="282">
        <v>1664674475.1199999</v>
      </c>
      <c r="E173" s="205">
        <v>0.20679419609361441</v>
      </c>
      <c r="F173" s="282">
        <v>1439058623.76</v>
      </c>
      <c r="G173" s="205">
        <v>6.2507214199999999E-3</v>
      </c>
      <c r="H173" s="148">
        <v>55951</v>
      </c>
      <c r="I173" s="205">
        <v>0.29079187773800003</v>
      </c>
      <c r="J173" s="211"/>
      <c r="K173" s="282">
        <v>275298225.95999998</v>
      </c>
      <c r="L173" s="205">
        <v>0.19130438566894203</v>
      </c>
      <c r="M173" s="282">
        <v>2509109.27</v>
      </c>
      <c r="N173" s="282">
        <v>-2351144.4300000002</v>
      </c>
    </row>
    <row r="174" spans="1:14">
      <c r="B174" t="s">
        <v>907</v>
      </c>
      <c r="C174" s="282">
        <v>1363518209.79</v>
      </c>
      <c r="D174" s="282">
        <v>1283291408.9200001</v>
      </c>
      <c r="E174" s="205">
        <v>0.28317585205049411</v>
      </c>
      <c r="F174" s="282">
        <v>1726915347.9400001</v>
      </c>
      <c r="G174" s="205">
        <v>1.4139606317E-2</v>
      </c>
      <c r="H174" s="148">
        <v>77279</v>
      </c>
      <c r="I174" s="205">
        <v>0.30570511747899998</v>
      </c>
      <c r="J174" s="211"/>
      <c r="K174" s="282">
        <v>489354166.94999999</v>
      </c>
      <c r="L174" s="205">
        <v>0.28336893729836843</v>
      </c>
      <c r="M174" s="282">
        <v>7709461.0499999998</v>
      </c>
      <c r="N174" s="282">
        <v>-12382010.859999999</v>
      </c>
    </row>
    <row r="175" spans="1:14" s="260" customFormat="1" ht="13">
      <c r="B175" s="165" t="s">
        <v>908</v>
      </c>
      <c r="C175" s="283">
        <v>1028780362.85</v>
      </c>
      <c r="D175" s="283">
        <v>852195028.5</v>
      </c>
      <c r="E175" s="266">
        <v>0.32564438217677311</v>
      </c>
      <c r="F175" s="283">
        <v>1306292886.4000001</v>
      </c>
      <c r="G175" s="266">
        <v>1.1745807386E-2</v>
      </c>
      <c r="H175" s="262">
        <v>54134</v>
      </c>
      <c r="I175" s="266">
        <v>0.28778724013500001</v>
      </c>
      <c r="J175" s="267"/>
      <c r="K175" s="283">
        <v>327392128.87</v>
      </c>
      <c r="L175" s="266">
        <v>0.25062689407446503</v>
      </c>
      <c r="M175" s="283">
        <v>4399321.16</v>
      </c>
      <c r="N175" s="283">
        <v>-4740041.3600000003</v>
      </c>
    </row>
    <row r="176" spans="1:14" s="260" customFormat="1" ht="13">
      <c r="B176" s="165" t="s">
        <v>909</v>
      </c>
      <c r="C176" s="283">
        <v>334737846.94999999</v>
      </c>
      <c r="D176" s="283">
        <v>431096380.42000002</v>
      </c>
      <c r="E176" s="266">
        <v>0.19922369681305624</v>
      </c>
      <c r="F176" s="283">
        <v>420622461.54000002</v>
      </c>
      <c r="G176" s="266">
        <v>2.1573832493999998E-2</v>
      </c>
      <c r="H176" s="262">
        <v>23145</v>
      </c>
      <c r="I176" s="266">
        <v>0.36135120834200002</v>
      </c>
      <c r="J176" s="267"/>
      <c r="K176" s="283">
        <v>161962038.08000001</v>
      </c>
      <c r="L176" s="266">
        <v>0.38505323155358379</v>
      </c>
      <c r="M176" s="283">
        <v>3310139.89</v>
      </c>
      <c r="N176" s="283">
        <v>-7641969.5</v>
      </c>
    </row>
    <row r="177" spans="1:14">
      <c r="B177" t="s">
        <v>910</v>
      </c>
      <c r="C177" s="282">
        <v>1383344752.73</v>
      </c>
      <c r="D177" s="282">
        <v>3130922581.1700001</v>
      </c>
      <c r="E177" s="205">
        <v>0.11067672962405485</v>
      </c>
      <c r="F177" s="282">
        <v>1729865024.72</v>
      </c>
      <c r="G177" s="205">
        <v>4.2372658637000002E-2</v>
      </c>
      <c r="H177" s="148">
        <v>133995</v>
      </c>
      <c r="I177" s="205">
        <v>0.239176332272</v>
      </c>
      <c r="J177" s="211"/>
      <c r="K177" s="282">
        <v>523062891.17000002</v>
      </c>
      <c r="L177" s="205">
        <v>0.30237208319456266</v>
      </c>
      <c r="M177" s="282">
        <v>18372295.09</v>
      </c>
      <c r="N177" s="282">
        <v>-22124979.02</v>
      </c>
    </row>
    <row r="178" spans="1:14" s="260" customFormat="1" ht="13">
      <c r="B178" s="165" t="s">
        <v>911</v>
      </c>
      <c r="C178" s="283">
        <v>915908993.42999995</v>
      </c>
      <c r="D178" s="283">
        <v>2800427728.7399998</v>
      </c>
      <c r="E178" s="266">
        <v>0.10330713198235869</v>
      </c>
      <c r="F178" s="283">
        <v>1205213150.4100001</v>
      </c>
      <c r="G178" s="266">
        <v>3.2862840455999999E-2</v>
      </c>
      <c r="H178" s="262">
        <v>109200</v>
      </c>
      <c r="I178" s="266">
        <v>0.23201675050600001</v>
      </c>
      <c r="J178" s="267"/>
      <c r="K178" s="283">
        <v>346876486.97000003</v>
      </c>
      <c r="L178" s="266">
        <v>0.28781339371545733</v>
      </c>
      <c r="M178" s="283">
        <v>9405789.3900000006</v>
      </c>
      <c r="N178" s="283">
        <v>-9524657.1300000008</v>
      </c>
    </row>
    <row r="179" spans="1:14" s="260" customFormat="1" ht="13">
      <c r="B179" s="165" t="s">
        <v>912</v>
      </c>
      <c r="C179" s="283">
        <v>467435759.31</v>
      </c>
      <c r="D179" s="283">
        <v>330494852.43000001</v>
      </c>
      <c r="E179" s="266">
        <v>0.17312256021330494</v>
      </c>
      <c r="F179" s="283">
        <v>524651874.30000001</v>
      </c>
      <c r="G179" s="266">
        <v>6.4218302369999994E-2</v>
      </c>
      <c r="H179" s="262">
        <v>24795</v>
      </c>
      <c r="I179" s="266">
        <v>0.25562308967300001</v>
      </c>
      <c r="J179" s="267"/>
      <c r="K179" s="283">
        <v>176186404.21000001</v>
      </c>
      <c r="L179" s="266">
        <v>0.33581582920116521</v>
      </c>
      <c r="M179" s="283">
        <v>8966505.6999999993</v>
      </c>
      <c r="N179" s="283">
        <v>-12600321.890000001</v>
      </c>
    </row>
    <row r="180" spans="1:14">
      <c r="B180" t="s">
        <v>913</v>
      </c>
      <c r="C180" s="282">
        <v>288626525.19999999</v>
      </c>
      <c r="D180" s="282">
        <v>108291852.44</v>
      </c>
      <c r="E180" s="205">
        <v>0.18662148383875221</v>
      </c>
      <c r="F180" s="282">
        <v>308836111.38999999</v>
      </c>
      <c r="G180" s="205">
        <v>0.21924407164699999</v>
      </c>
      <c r="H180" s="148">
        <v>16079</v>
      </c>
      <c r="I180" s="205">
        <v>0.30179278706000001</v>
      </c>
      <c r="J180" s="211"/>
      <c r="K180" s="282">
        <v>163321042.78999999</v>
      </c>
      <c r="L180" s="205">
        <v>0.52882754563554668</v>
      </c>
      <c r="M180" s="282">
        <v>21578534.370000001</v>
      </c>
      <c r="N180" s="282">
        <v>-44901983.119999997</v>
      </c>
    </row>
    <row r="181" spans="1:14" s="260" customFormat="1" ht="13">
      <c r="B181" s="165" t="s">
        <v>914</v>
      </c>
      <c r="C181" s="283">
        <v>163297294.91</v>
      </c>
      <c r="D181" s="283">
        <v>95632325.049999997</v>
      </c>
      <c r="E181" s="266">
        <v>0.17510828363991568</v>
      </c>
      <c r="F181" s="283">
        <v>180043307.21000001</v>
      </c>
      <c r="G181" s="266">
        <v>0.14745560829099999</v>
      </c>
      <c r="H181" s="262">
        <v>8563</v>
      </c>
      <c r="I181" s="266">
        <v>0.28066187349400001</v>
      </c>
      <c r="J181" s="267"/>
      <c r="K181" s="283">
        <v>81009563.019999996</v>
      </c>
      <c r="L181" s="266">
        <v>0.44994487312717252</v>
      </c>
      <c r="M181" s="283">
        <v>7381100.1399999997</v>
      </c>
      <c r="N181" s="283">
        <v>-9828453.9000000004</v>
      </c>
    </row>
    <row r="182" spans="1:14" s="260" customFormat="1" ht="13">
      <c r="B182" s="165" t="s">
        <v>915</v>
      </c>
      <c r="C182" s="283">
        <v>71677572.319999993</v>
      </c>
      <c r="D182" s="283">
        <v>7500149.9900000002</v>
      </c>
      <c r="E182" s="266">
        <v>0.25745536190270418</v>
      </c>
      <c r="F182" s="283">
        <v>73608526.150000006</v>
      </c>
      <c r="G182" s="266">
        <v>0.24299231572800001</v>
      </c>
      <c r="H182" s="262">
        <v>5153</v>
      </c>
      <c r="I182" s="266">
        <v>0.33072045435699998</v>
      </c>
      <c r="J182" s="267"/>
      <c r="K182" s="283">
        <v>47669488.289999999</v>
      </c>
      <c r="L182" s="266">
        <v>0.64760824300243103</v>
      </c>
      <c r="M182" s="283">
        <v>5923557.6100000003</v>
      </c>
      <c r="N182" s="283">
        <v>-25402951.300000001</v>
      </c>
    </row>
    <row r="183" spans="1:14" s="260" customFormat="1" ht="13">
      <c r="B183" s="165" t="s">
        <v>916</v>
      </c>
      <c r="C183" s="283">
        <v>53651657.979999997</v>
      </c>
      <c r="D183" s="283">
        <v>5159377.3899999997</v>
      </c>
      <c r="E183" s="266">
        <v>0.2970552305343197</v>
      </c>
      <c r="F183" s="283">
        <v>55184278.020000003</v>
      </c>
      <c r="G183" s="266">
        <v>0.42178290187299999</v>
      </c>
      <c r="H183" s="262">
        <v>2363</v>
      </c>
      <c r="I183" s="266">
        <v>0.33214847292299998</v>
      </c>
      <c r="J183" s="267"/>
      <c r="K183" s="283">
        <v>34641991.479999997</v>
      </c>
      <c r="L183" s="266">
        <v>0.62775110453460992</v>
      </c>
      <c r="M183" s="283">
        <v>8273876.6200000001</v>
      </c>
      <c r="N183" s="283">
        <v>-9670577.9199999999</v>
      </c>
    </row>
    <row r="184" spans="1:14">
      <c r="B184" t="s">
        <v>917</v>
      </c>
      <c r="C184" s="282">
        <v>276856392.02999997</v>
      </c>
      <c r="D184" s="282">
        <v>60411664.25</v>
      </c>
      <c r="E184" s="205">
        <v>5.6291722670097369E-2</v>
      </c>
      <c r="F184" s="282">
        <v>280257068.68000001</v>
      </c>
      <c r="G184" s="205">
        <v>1</v>
      </c>
      <c r="H184" s="148">
        <v>8778</v>
      </c>
      <c r="I184" s="205">
        <v>0.52761861984299996</v>
      </c>
      <c r="J184" s="211"/>
      <c r="K184" s="282">
        <v>347125605.38</v>
      </c>
      <c r="L184" s="205">
        <v>1.2385971458809164</v>
      </c>
      <c r="M184" s="282">
        <v>154084609.80000001</v>
      </c>
      <c r="N184" s="282">
        <v>-154382762.09</v>
      </c>
    </row>
    <row r="185" spans="1:14" ht="13.5" thickBot="1">
      <c r="A185" s="444" t="s">
        <v>918</v>
      </c>
      <c r="B185" s="444"/>
      <c r="C185" s="472">
        <v>7013041781.2199993</v>
      </c>
      <c r="D185" s="472">
        <v>7685650076.8800001</v>
      </c>
      <c r="E185" s="473">
        <v>0.22157360653756311</v>
      </c>
      <c r="F185" s="472">
        <v>8715978987.3400002</v>
      </c>
      <c r="G185" s="473"/>
      <c r="H185" s="461">
        <v>397870</v>
      </c>
      <c r="I185" s="473"/>
      <c r="J185" s="474"/>
      <c r="K185" s="472">
        <v>2111090885.5300002</v>
      </c>
      <c r="L185" s="473">
        <v>0.24220926743815807</v>
      </c>
      <c r="M185" s="472">
        <v>206330029.47000003</v>
      </c>
      <c r="N185" s="472">
        <v>-237941367.57999998</v>
      </c>
    </row>
    <row r="186" spans="1:14" ht="13">
      <c r="A186" s="1"/>
      <c r="B186" s="1"/>
      <c r="C186" s="1"/>
      <c r="D186" s="1"/>
      <c r="E186" s="1"/>
      <c r="F186" s="1"/>
      <c r="G186" s="1"/>
      <c r="H186" s="1"/>
      <c r="I186" s="1"/>
      <c r="J186" s="1"/>
      <c r="K186" s="1"/>
      <c r="L186" s="1"/>
      <c r="M186" s="1"/>
      <c r="N186" s="1"/>
    </row>
    <row r="188" spans="1:14" ht="50">
      <c r="A188" s="63" t="s">
        <v>927</v>
      </c>
      <c r="B188" s="84" t="s">
        <v>888</v>
      </c>
      <c r="C188" s="63" t="s">
        <v>889</v>
      </c>
      <c r="D188" s="63" t="s">
        <v>890</v>
      </c>
      <c r="E188" s="63" t="s">
        <v>891</v>
      </c>
      <c r="F188" s="63" t="s">
        <v>892</v>
      </c>
      <c r="G188" s="63" t="s">
        <v>893</v>
      </c>
      <c r="H188" s="63" t="s">
        <v>894</v>
      </c>
      <c r="I188" s="63" t="s">
        <v>895</v>
      </c>
      <c r="J188" s="63" t="s">
        <v>896</v>
      </c>
      <c r="K188" s="63" t="s">
        <v>897</v>
      </c>
      <c r="L188" s="63" t="s">
        <v>898</v>
      </c>
      <c r="M188" s="63" t="s">
        <v>899</v>
      </c>
      <c r="N188" s="63" t="s">
        <v>900</v>
      </c>
    </row>
    <row r="189" spans="1:14">
      <c r="B189" t="s">
        <v>901</v>
      </c>
      <c r="C189" s="282">
        <v>1056726493.89</v>
      </c>
      <c r="D189" s="282">
        <v>119973653.90000001</v>
      </c>
      <c r="E189" s="205">
        <v>0.72750632028553974</v>
      </c>
      <c r="F189" s="282">
        <v>1144008085.3699999</v>
      </c>
      <c r="G189" s="205">
        <v>5.0688124099999995E-4</v>
      </c>
      <c r="H189" s="148">
        <v>70665</v>
      </c>
      <c r="I189" s="205">
        <v>0.366436087874</v>
      </c>
      <c r="J189" s="211"/>
      <c r="K189" s="282">
        <v>63382916.93</v>
      </c>
      <c r="L189" s="205">
        <v>5.5404256089239469E-2</v>
      </c>
      <c r="M189" s="282">
        <v>213338.7</v>
      </c>
      <c r="N189" s="282">
        <v>-68437.97</v>
      </c>
    </row>
    <row r="190" spans="1:14" s="260" customFormat="1" ht="13">
      <c r="B190" s="165" t="s">
        <v>902</v>
      </c>
      <c r="C190" s="283">
        <v>913863567.29999995</v>
      </c>
      <c r="D190" s="283">
        <v>107735795.29000001</v>
      </c>
      <c r="E190" s="266">
        <v>0.73933897824387662</v>
      </c>
      <c r="F190" s="283">
        <v>993516840.11000001</v>
      </c>
      <c r="G190" s="266">
        <v>3.8601798299999998E-4</v>
      </c>
      <c r="H190" s="262">
        <v>57369</v>
      </c>
      <c r="I190" s="266">
        <v>0.35732752931299999</v>
      </c>
      <c r="J190" s="267"/>
      <c r="K190" s="283">
        <v>42802679.329999998</v>
      </c>
      <c r="L190" s="266">
        <v>4.3081986738403931E-2</v>
      </c>
      <c r="M190" s="283">
        <v>128880.03</v>
      </c>
      <c r="N190" s="283">
        <v>-44379.77</v>
      </c>
    </row>
    <row r="191" spans="1:14" s="260" customFormat="1" ht="13">
      <c r="B191" s="165" t="s">
        <v>903</v>
      </c>
      <c r="C191" s="283">
        <v>142862926.58000001</v>
      </c>
      <c r="D191" s="283">
        <v>12237858.609999999</v>
      </c>
      <c r="E191" s="266">
        <v>0.62333770335985095</v>
      </c>
      <c r="F191" s="283">
        <v>150491245.25999999</v>
      </c>
      <c r="G191" s="266">
        <v>1.3047993E-3</v>
      </c>
      <c r="H191" s="262">
        <v>13296</v>
      </c>
      <c r="I191" s="266">
        <v>0.426569195974</v>
      </c>
      <c r="J191" s="267"/>
      <c r="K191" s="283">
        <v>20580237.600000001</v>
      </c>
      <c r="L191" s="266">
        <v>0.13675371988878179</v>
      </c>
      <c r="M191" s="283">
        <v>84458.67</v>
      </c>
      <c r="N191" s="283">
        <v>-24058.2</v>
      </c>
    </row>
    <row r="192" spans="1:14">
      <c r="B192" t="s">
        <v>904</v>
      </c>
      <c r="C192" s="282">
        <v>702988429.5</v>
      </c>
      <c r="D192" s="282">
        <v>7855803</v>
      </c>
      <c r="E192" s="205">
        <v>0.87338007457671007</v>
      </c>
      <c r="F192" s="282">
        <v>709849531.30999994</v>
      </c>
      <c r="G192" s="205">
        <v>2.0118066520000001E-3</v>
      </c>
      <c r="H192" s="148">
        <v>62442</v>
      </c>
      <c r="I192" s="205">
        <v>0.21893380683700001</v>
      </c>
      <c r="J192" s="211"/>
      <c r="K192" s="282">
        <v>69055571.469999999</v>
      </c>
      <c r="L192" s="205">
        <v>9.7281985018093348E-2</v>
      </c>
      <c r="M192" s="282">
        <v>309180.88</v>
      </c>
      <c r="N192" s="282">
        <v>-333695.65999999997</v>
      </c>
    </row>
    <row r="193" spans="1:14">
      <c r="B193" t="s">
        <v>905</v>
      </c>
      <c r="C193" s="282">
        <v>730542647.38999999</v>
      </c>
      <c r="D193" s="282">
        <v>460734188.23000002</v>
      </c>
      <c r="E193" s="205">
        <v>0.64144517585152072</v>
      </c>
      <c r="F193" s="282">
        <v>1026078369.78</v>
      </c>
      <c r="G193" s="205">
        <v>3.768549084E-3</v>
      </c>
      <c r="H193" s="148">
        <v>385067</v>
      </c>
      <c r="I193" s="205">
        <v>0.456354533743</v>
      </c>
      <c r="J193" s="211"/>
      <c r="K193" s="282">
        <v>298743040.5</v>
      </c>
      <c r="L193" s="205">
        <v>0.29115031492580151</v>
      </c>
      <c r="M193" s="282">
        <v>1749947.68</v>
      </c>
      <c r="N193" s="282">
        <v>-2507832.15</v>
      </c>
    </row>
    <row r="194" spans="1:14">
      <c r="B194" t="s">
        <v>906</v>
      </c>
      <c r="C194" s="282">
        <v>861723280.17999995</v>
      </c>
      <c r="D194" s="282">
        <v>74376805.530000001</v>
      </c>
      <c r="E194" s="205">
        <v>0.75904661510675686</v>
      </c>
      <c r="F194" s="282">
        <v>918178742.65999997</v>
      </c>
      <c r="G194" s="205">
        <v>7.1513765259999997E-3</v>
      </c>
      <c r="H194" s="148">
        <v>214170</v>
      </c>
      <c r="I194" s="205">
        <v>0.39015946516799999</v>
      </c>
      <c r="J194" s="211"/>
      <c r="K194" s="282">
        <v>332184923.73000002</v>
      </c>
      <c r="L194" s="205">
        <v>0.36178677233111195</v>
      </c>
      <c r="M194" s="282">
        <v>2564587.8199999998</v>
      </c>
      <c r="N194" s="282">
        <v>-1875906.33</v>
      </c>
    </row>
    <row r="195" spans="1:14">
      <c r="B195" t="s">
        <v>907</v>
      </c>
      <c r="C195" s="282">
        <v>723366873.23000002</v>
      </c>
      <c r="D195" s="282">
        <v>171466404.87</v>
      </c>
      <c r="E195" s="205">
        <v>0.81029303510117967</v>
      </c>
      <c r="F195" s="282">
        <v>862304906.85000002</v>
      </c>
      <c r="G195" s="205">
        <v>1.4378043401000001E-2</v>
      </c>
      <c r="H195" s="148">
        <v>188065</v>
      </c>
      <c r="I195" s="205">
        <v>0.33776248403499998</v>
      </c>
      <c r="J195" s="211"/>
      <c r="K195" s="282">
        <v>362551116.80000001</v>
      </c>
      <c r="L195" s="205">
        <v>0.4204442232903432</v>
      </c>
      <c r="M195" s="282">
        <v>4250588.22</v>
      </c>
      <c r="N195" s="282">
        <v>-3605487.39</v>
      </c>
    </row>
    <row r="196" spans="1:14" s="260" customFormat="1" ht="13">
      <c r="B196" s="165" t="s">
        <v>908</v>
      </c>
      <c r="C196" s="283">
        <v>625500273.90999997</v>
      </c>
      <c r="D196" s="283">
        <v>122886150.09</v>
      </c>
      <c r="E196" s="266">
        <v>0.79725151994954202</v>
      </c>
      <c r="F196" s="283">
        <v>723471443.85000002</v>
      </c>
      <c r="G196" s="266">
        <v>1.2857175679999999E-2</v>
      </c>
      <c r="H196" s="262">
        <v>149395</v>
      </c>
      <c r="I196" s="266">
        <v>0.33631096671299998</v>
      </c>
      <c r="J196" s="267"/>
      <c r="K196" s="283">
        <v>293596239.56</v>
      </c>
      <c r="L196" s="266">
        <v>0.40581593379499353</v>
      </c>
      <c r="M196" s="283">
        <v>3197060.5</v>
      </c>
      <c r="N196" s="283">
        <v>-2824558.77</v>
      </c>
    </row>
    <row r="197" spans="1:14" s="260" customFormat="1" ht="13">
      <c r="B197" s="165" t="s">
        <v>909</v>
      </c>
      <c r="C197" s="283">
        <v>97866599.310000002</v>
      </c>
      <c r="D197" s="283">
        <v>48580254.780000001</v>
      </c>
      <c r="E197" s="266">
        <v>0.8432821909955408</v>
      </c>
      <c r="F197" s="283">
        <v>138833463</v>
      </c>
      <c r="G197" s="266">
        <v>2.2303397576E-2</v>
      </c>
      <c r="H197" s="262">
        <v>38670</v>
      </c>
      <c r="I197" s="266">
        <v>0.34532644815399999</v>
      </c>
      <c r="J197" s="267"/>
      <c r="K197" s="283">
        <v>68954877.239999995</v>
      </c>
      <c r="L197" s="266">
        <v>0.49667332176249174</v>
      </c>
      <c r="M197" s="283">
        <v>1053527.72</v>
      </c>
      <c r="N197" s="283">
        <v>-780928.61</v>
      </c>
    </row>
    <row r="198" spans="1:14">
      <c r="B198" t="s">
        <v>910</v>
      </c>
      <c r="C198" s="282">
        <v>735718159.55999994</v>
      </c>
      <c r="D198" s="282">
        <v>83765962.099999994</v>
      </c>
      <c r="E198" s="205">
        <v>0.86559817391508298</v>
      </c>
      <c r="F198" s="282">
        <v>808225823.38999999</v>
      </c>
      <c r="G198" s="205">
        <v>3.7728543274999998E-2</v>
      </c>
      <c r="H198" s="148">
        <v>148154</v>
      </c>
      <c r="I198" s="205">
        <v>0.39590936598699999</v>
      </c>
      <c r="J198" s="211"/>
      <c r="K198" s="282">
        <v>487173770.80000001</v>
      </c>
      <c r="L198" s="205">
        <v>0.6027693705165369</v>
      </c>
      <c r="M198" s="282">
        <v>12174091.65</v>
      </c>
      <c r="N198" s="282">
        <v>-16678072.800000001</v>
      </c>
    </row>
    <row r="199" spans="1:14" s="260" customFormat="1" ht="13">
      <c r="B199" s="165" t="s">
        <v>911</v>
      </c>
      <c r="C199" s="283">
        <v>612185003.23000002</v>
      </c>
      <c r="D199" s="283">
        <v>73417886.370000005</v>
      </c>
      <c r="E199" s="266">
        <v>0.87302820183326302</v>
      </c>
      <c r="F199" s="283">
        <v>676280888.54999995</v>
      </c>
      <c r="G199" s="266">
        <v>3.1961649059000001E-2</v>
      </c>
      <c r="H199" s="262">
        <v>109113</v>
      </c>
      <c r="I199" s="266">
        <v>0.39811928462599999</v>
      </c>
      <c r="J199" s="267"/>
      <c r="K199" s="283">
        <v>403005191.14999998</v>
      </c>
      <c r="L199" s="266">
        <v>0.5959139138384868</v>
      </c>
      <c r="M199" s="283">
        <v>8765328.7599999998</v>
      </c>
      <c r="N199" s="283">
        <v>-9680202.0199999996</v>
      </c>
    </row>
    <row r="200" spans="1:14" s="260" customFormat="1" ht="13">
      <c r="B200" s="165" t="s">
        <v>912</v>
      </c>
      <c r="C200" s="283">
        <v>123533156.34</v>
      </c>
      <c r="D200" s="283">
        <v>10348075.73</v>
      </c>
      <c r="E200" s="266">
        <v>0.81288335237183218</v>
      </c>
      <c r="F200" s="283">
        <v>131944934.83</v>
      </c>
      <c r="G200" s="266">
        <v>6.7286633922999994E-2</v>
      </c>
      <c r="H200" s="262">
        <v>39041</v>
      </c>
      <c r="I200" s="266">
        <v>0.38458247615199997</v>
      </c>
      <c r="J200" s="267"/>
      <c r="K200" s="283">
        <v>84168579.650000006</v>
      </c>
      <c r="L200" s="266">
        <v>0.63790686439342426</v>
      </c>
      <c r="M200" s="283">
        <v>3408762.9</v>
      </c>
      <c r="N200" s="283">
        <v>-6997870.7800000003</v>
      </c>
    </row>
    <row r="201" spans="1:14">
      <c r="B201" t="s">
        <v>913</v>
      </c>
      <c r="C201" s="282">
        <v>130061860.53</v>
      </c>
      <c r="D201" s="282">
        <v>4479664.67</v>
      </c>
      <c r="E201" s="205">
        <v>0.84149736145317322</v>
      </c>
      <c r="F201" s="282">
        <v>133831486.53</v>
      </c>
      <c r="G201" s="205">
        <v>0.32909616139499998</v>
      </c>
      <c r="H201" s="148">
        <v>70160</v>
      </c>
      <c r="I201" s="205">
        <v>0.39009335460700001</v>
      </c>
      <c r="J201" s="211"/>
      <c r="K201" s="282">
        <v>118186584.34</v>
      </c>
      <c r="L201" s="205">
        <v>0.88309998942966983</v>
      </c>
      <c r="M201" s="282">
        <v>17356590.34</v>
      </c>
      <c r="N201" s="282">
        <v>-22921921.84</v>
      </c>
    </row>
    <row r="202" spans="1:14" s="260" customFormat="1" ht="13">
      <c r="B202" s="165" t="s">
        <v>914</v>
      </c>
      <c r="C202" s="283">
        <v>53813975.270000003</v>
      </c>
      <c r="D202" s="283">
        <v>2983829.11</v>
      </c>
      <c r="E202" s="266">
        <v>0.77365276793616333</v>
      </c>
      <c r="F202" s="283">
        <v>56122422.920000002</v>
      </c>
      <c r="G202" s="266">
        <v>0.158820537373</v>
      </c>
      <c r="H202" s="262">
        <v>38591</v>
      </c>
      <c r="I202" s="266">
        <v>0.34329514637699998</v>
      </c>
      <c r="J202" s="267"/>
      <c r="K202" s="283">
        <v>40474062.380000003</v>
      </c>
      <c r="L202" s="266">
        <v>0.72117453727352376</v>
      </c>
      <c r="M202" s="283">
        <v>2813043.88</v>
      </c>
      <c r="N202" s="283">
        <v>-3686527.82</v>
      </c>
    </row>
    <row r="203" spans="1:14" s="260" customFormat="1" ht="13">
      <c r="B203" s="165" t="s">
        <v>915</v>
      </c>
      <c r="C203" s="283">
        <v>20977566.109999999</v>
      </c>
      <c r="D203" s="283">
        <v>475899.18</v>
      </c>
      <c r="E203" s="266">
        <v>0.86387610501871359</v>
      </c>
      <c r="F203" s="283">
        <v>21388684.039999999</v>
      </c>
      <c r="G203" s="266">
        <v>0.25623392180499999</v>
      </c>
      <c r="H203" s="262">
        <v>17743</v>
      </c>
      <c r="I203" s="266">
        <v>0.43725329227499998</v>
      </c>
      <c r="J203" s="267"/>
      <c r="K203" s="283">
        <v>24213131.420000002</v>
      </c>
      <c r="L203" s="266">
        <v>1.132053350019939</v>
      </c>
      <c r="M203" s="283">
        <v>2397459.0499999998</v>
      </c>
      <c r="N203" s="283">
        <v>-3925394.03</v>
      </c>
    </row>
    <row r="204" spans="1:14" s="260" customFormat="1" ht="13">
      <c r="B204" s="165" t="s">
        <v>916</v>
      </c>
      <c r="C204" s="283">
        <v>55270319.149999999</v>
      </c>
      <c r="D204" s="283">
        <v>1019936.38</v>
      </c>
      <c r="E204" s="266">
        <v>1</v>
      </c>
      <c r="F204" s="283">
        <v>56320379.560000002</v>
      </c>
      <c r="G204" s="266">
        <v>0.52644405023800001</v>
      </c>
      <c r="H204" s="262">
        <v>13826</v>
      </c>
      <c r="I204" s="266">
        <v>0.41881723467600002</v>
      </c>
      <c r="J204" s="267"/>
      <c r="K204" s="283">
        <v>53499390.539999999</v>
      </c>
      <c r="L204" s="266">
        <v>0.94991175411034456</v>
      </c>
      <c r="M204" s="283">
        <v>12146087.41</v>
      </c>
      <c r="N204" s="283">
        <v>-15310000</v>
      </c>
    </row>
    <row r="205" spans="1:14">
      <c r="B205" t="s">
        <v>917</v>
      </c>
      <c r="C205" s="282">
        <v>185108568.03999999</v>
      </c>
      <c r="D205" s="282">
        <v>2979263.98</v>
      </c>
      <c r="E205" s="205">
        <v>1.1830673695460139E-2</v>
      </c>
      <c r="F205" s="282">
        <v>185143814.74000001</v>
      </c>
      <c r="G205" s="205">
        <v>1</v>
      </c>
      <c r="H205" s="148">
        <v>25435</v>
      </c>
      <c r="I205" s="205">
        <v>0.54700427429099996</v>
      </c>
      <c r="J205" s="211"/>
      <c r="K205" s="282">
        <v>117520517.39</v>
      </c>
      <c r="L205" s="205">
        <v>0.63475259789280924</v>
      </c>
      <c r="M205" s="282">
        <v>107402146.59999999</v>
      </c>
      <c r="N205" s="282">
        <v>-107402176.38</v>
      </c>
    </row>
    <row r="206" spans="1:14" ht="13.5" thickBot="1">
      <c r="A206" s="444" t="s">
        <v>918</v>
      </c>
      <c r="B206" s="444"/>
      <c r="C206" s="472">
        <v>5126236312.3199997</v>
      </c>
      <c r="D206" s="472">
        <v>925631746.27999997</v>
      </c>
      <c r="E206" s="473">
        <v>0.71452221789931369</v>
      </c>
      <c r="F206" s="472">
        <v>5787620760.6300001</v>
      </c>
      <c r="G206" s="473"/>
      <c r="H206" s="461">
        <v>1164167</v>
      </c>
      <c r="I206" s="473"/>
      <c r="J206" s="474"/>
      <c r="K206" s="472">
        <v>1848798441.96</v>
      </c>
      <c r="L206" s="473">
        <v>0.3194401496615602</v>
      </c>
      <c r="M206" s="472">
        <v>146020471.88999999</v>
      </c>
      <c r="N206" s="472">
        <v>-155393530.51999998</v>
      </c>
    </row>
    <row r="207" spans="1:14" ht="13.5" thickBot="1">
      <c r="A207" s="444" t="s">
        <v>928</v>
      </c>
      <c r="B207" s="444"/>
      <c r="C207" s="472">
        <v>215222916461.24048</v>
      </c>
      <c r="D207" s="472">
        <v>63226938572.780045</v>
      </c>
      <c r="E207" s="473">
        <v>0.33025652758647167</v>
      </c>
      <c r="F207" s="472">
        <v>236104025644.20996</v>
      </c>
      <c r="G207" s="473"/>
      <c r="H207" s="461">
        <v>2852813</v>
      </c>
      <c r="I207" s="473"/>
      <c r="J207" s="474"/>
      <c r="K207" s="472">
        <v>60509015520.790085</v>
      </c>
      <c r="L207" s="473">
        <v>0.25628116825069458</v>
      </c>
      <c r="M207" s="472">
        <v>1835645939.7800007</v>
      </c>
      <c r="N207" s="472">
        <v>-2010095949.5999956</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8E80B-D34A-4B10-ACBF-5D1AB1413EA6}">
  <dimension ref="A1:N106"/>
  <sheetViews>
    <sheetView showGridLines="0" zoomScaleNormal="100" workbookViewId="0">
      <selection activeCell="C8" sqref="C8"/>
    </sheetView>
  </sheetViews>
  <sheetFormatPr defaultColWidth="8.7265625" defaultRowHeight="12.5"/>
  <cols>
    <col min="1" max="1" width="26" customWidth="1"/>
    <col min="2" max="2" width="19.26953125" customWidth="1"/>
    <col min="3" max="14" width="15.7265625" customWidth="1"/>
    <col min="15" max="17" width="14.26953125" customWidth="1"/>
    <col min="18" max="18" width="23.7265625" customWidth="1"/>
    <col min="19" max="19" width="16.7265625" customWidth="1"/>
  </cols>
  <sheetData>
    <row r="1" spans="1:14" ht="15" customHeight="1"/>
    <row r="2" spans="1:14" ht="15" customHeight="1"/>
    <row r="3" spans="1:14" ht="15" customHeight="1"/>
    <row r="4" spans="1:14" ht="15" customHeight="1">
      <c r="B4" s="25" t="s">
        <v>70</v>
      </c>
      <c r="C4" s="25" t="s">
        <v>71</v>
      </c>
      <c r="D4" s="25" t="s">
        <v>72</v>
      </c>
      <c r="E4" s="25" t="s">
        <v>116</v>
      </c>
      <c r="F4" s="25" t="s">
        <v>117</v>
      </c>
      <c r="G4" s="25" t="s">
        <v>450</v>
      </c>
      <c r="H4" s="25" t="s">
        <v>451</v>
      </c>
      <c r="I4" s="25" t="s">
        <v>452</v>
      </c>
      <c r="J4" s="25" t="s">
        <v>453</v>
      </c>
      <c r="K4" s="25" t="s">
        <v>454</v>
      </c>
      <c r="L4" s="25" t="s">
        <v>455</v>
      </c>
      <c r="M4" s="25" t="s">
        <v>456</v>
      </c>
      <c r="N4" s="25" t="s">
        <v>457</v>
      </c>
    </row>
    <row r="5" spans="1:14" ht="15.5">
      <c r="A5" s="74" t="s">
        <v>929</v>
      </c>
      <c r="B5" s="19"/>
      <c r="C5" s="19"/>
      <c r="D5" s="19"/>
      <c r="E5" s="19"/>
      <c r="F5" s="19"/>
      <c r="G5" s="19"/>
      <c r="H5" s="19"/>
      <c r="I5" s="19"/>
      <c r="J5" s="19"/>
      <c r="K5" s="19"/>
      <c r="L5" s="19"/>
      <c r="M5" s="19"/>
      <c r="N5" s="19"/>
    </row>
    <row r="6" spans="1:14" ht="13">
      <c r="A6" s="155" t="s">
        <v>408</v>
      </c>
      <c r="B6" s="19"/>
      <c r="C6" s="19"/>
      <c r="D6" s="19"/>
      <c r="E6" s="19"/>
      <c r="F6" s="19"/>
      <c r="G6" s="19"/>
      <c r="H6" s="19"/>
      <c r="I6" s="19"/>
      <c r="J6" s="19"/>
      <c r="K6" s="19"/>
      <c r="L6" s="19"/>
      <c r="M6" s="19"/>
      <c r="N6" s="19"/>
    </row>
    <row r="7" spans="1:14" ht="50">
      <c r="A7" s="63" t="s">
        <v>887</v>
      </c>
      <c r="B7" s="84" t="s">
        <v>888</v>
      </c>
      <c r="C7" s="63" t="s">
        <v>889</v>
      </c>
      <c r="D7" s="63" t="s">
        <v>890</v>
      </c>
      <c r="E7" s="63" t="s">
        <v>891</v>
      </c>
      <c r="F7" s="63" t="s">
        <v>892</v>
      </c>
      <c r="G7" s="63" t="s">
        <v>893</v>
      </c>
      <c r="H7" s="63" t="s">
        <v>894</v>
      </c>
      <c r="I7" s="63" t="s">
        <v>895</v>
      </c>
      <c r="J7" s="63" t="s">
        <v>896</v>
      </c>
      <c r="K7" s="63" t="s">
        <v>897</v>
      </c>
      <c r="L7" s="63" t="s">
        <v>898</v>
      </c>
      <c r="M7" s="63" t="s">
        <v>899</v>
      </c>
      <c r="N7" s="63" t="s">
        <v>900</v>
      </c>
    </row>
    <row r="8" spans="1:14">
      <c r="B8" t="s">
        <v>901</v>
      </c>
      <c r="C8" s="282">
        <v>2988213645.0999999</v>
      </c>
      <c r="D8" s="282"/>
      <c r="E8" s="205"/>
      <c r="F8" s="282">
        <v>2988213645.0999999</v>
      </c>
      <c r="G8" s="205">
        <v>1.2622182800000001E-4</v>
      </c>
      <c r="H8" s="148">
        <v>8</v>
      </c>
      <c r="I8" s="205">
        <v>0.45</v>
      </c>
      <c r="J8" s="211">
        <v>2.59</v>
      </c>
      <c r="K8" s="282">
        <v>270603506.45999998</v>
      </c>
      <c r="L8" s="205">
        <v>9.0556947594335843E-2</v>
      </c>
      <c r="M8" s="282">
        <v>169339</v>
      </c>
      <c r="N8" s="282">
        <v>-42508.43</v>
      </c>
    </row>
    <row r="9" spans="1:14" s="260" customFormat="1" ht="13">
      <c r="B9" s="165" t="s">
        <v>902</v>
      </c>
      <c r="C9" s="283">
        <v>2977884889.4699998</v>
      </c>
      <c r="D9" s="283"/>
      <c r="E9" s="266"/>
      <c r="F9" s="283">
        <v>2977884889.4699998</v>
      </c>
      <c r="G9" s="266">
        <v>1.2210956999999999E-4</v>
      </c>
      <c r="H9" s="262">
        <v>7</v>
      </c>
      <c r="I9" s="266">
        <v>0.45</v>
      </c>
      <c r="J9" s="267">
        <v>2.59</v>
      </c>
      <c r="K9" s="283">
        <v>266822424.94</v>
      </c>
      <c r="L9" s="266">
        <v>8.9601322698369554E-2</v>
      </c>
      <c r="M9" s="283">
        <v>163287.38</v>
      </c>
      <c r="N9" s="283">
        <v>-40157.61</v>
      </c>
    </row>
    <row r="10" spans="1:14" s="260" customFormat="1" ht="13">
      <c r="B10" s="165" t="s">
        <v>903</v>
      </c>
      <c r="C10" s="283">
        <v>10328755.630000001</v>
      </c>
      <c r="D10" s="283"/>
      <c r="E10" s="266"/>
      <c r="F10" s="283">
        <v>10328755.630000001</v>
      </c>
      <c r="G10" s="266">
        <v>1.302E-3</v>
      </c>
      <c r="H10" s="262">
        <v>1</v>
      </c>
      <c r="I10" s="266">
        <v>0.45</v>
      </c>
      <c r="J10" s="267">
        <v>2.5</v>
      </c>
      <c r="K10" s="283">
        <v>3781081.53</v>
      </c>
      <c r="L10" s="266">
        <v>0.36607328757181562</v>
      </c>
      <c r="M10" s="283">
        <v>6051.62</v>
      </c>
      <c r="N10" s="283">
        <v>-2350.8200000000002</v>
      </c>
    </row>
    <row r="11" spans="1:14">
      <c r="B11" t="s">
        <v>904</v>
      </c>
      <c r="C11" s="282"/>
      <c r="D11" s="282"/>
      <c r="E11" s="205"/>
      <c r="F11" s="282"/>
      <c r="G11" s="205"/>
      <c r="H11" s="148"/>
      <c r="I11" s="205"/>
      <c r="J11" s="211"/>
      <c r="K11" s="282"/>
      <c r="L11" s="205"/>
      <c r="M11" s="282"/>
      <c r="N11" s="282"/>
    </row>
    <row r="12" spans="1:14">
      <c r="B12" t="s">
        <v>905</v>
      </c>
      <c r="C12" s="282"/>
      <c r="D12" s="282"/>
      <c r="E12" s="205"/>
      <c r="F12" s="282"/>
      <c r="G12" s="205"/>
      <c r="H12" s="148"/>
      <c r="I12" s="205"/>
      <c r="J12" s="211"/>
      <c r="K12" s="282"/>
      <c r="L12" s="205"/>
      <c r="M12" s="282"/>
      <c r="N12" s="282"/>
    </row>
    <row r="13" spans="1:14">
      <c r="B13" t="s">
        <v>906</v>
      </c>
      <c r="C13" s="282"/>
      <c r="D13" s="282"/>
      <c r="E13" s="205"/>
      <c r="F13" s="282"/>
      <c r="G13" s="205"/>
      <c r="H13" s="148"/>
      <c r="I13" s="205"/>
      <c r="J13" s="211"/>
      <c r="K13" s="282"/>
      <c r="L13" s="205"/>
      <c r="M13" s="282"/>
      <c r="N13" s="282"/>
    </row>
    <row r="14" spans="1:14">
      <c r="B14" t="s">
        <v>907</v>
      </c>
      <c r="C14" s="282"/>
      <c r="D14" s="282"/>
      <c r="E14" s="205"/>
      <c r="F14" s="282"/>
      <c r="G14" s="205"/>
      <c r="H14" s="148"/>
      <c r="I14" s="205"/>
      <c r="J14" s="211"/>
      <c r="K14" s="282"/>
      <c r="L14" s="205"/>
      <c r="M14" s="282"/>
      <c r="N14" s="282"/>
    </row>
    <row r="15" spans="1:14" s="260" customFormat="1" ht="13">
      <c r="B15" s="165" t="s">
        <v>908</v>
      </c>
      <c r="C15" s="283"/>
      <c r="D15" s="283"/>
      <c r="E15" s="266"/>
      <c r="F15" s="283"/>
      <c r="G15" s="266"/>
      <c r="H15" s="262"/>
      <c r="I15" s="266"/>
      <c r="J15" s="267"/>
      <c r="K15" s="283"/>
      <c r="L15" s="266"/>
      <c r="M15" s="283"/>
      <c r="N15" s="283"/>
    </row>
    <row r="16" spans="1:14" s="260" customFormat="1" ht="13">
      <c r="B16" s="165" t="s">
        <v>909</v>
      </c>
      <c r="C16" s="283"/>
      <c r="D16" s="283"/>
      <c r="E16" s="266"/>
      <c r="F16" s="283"/>
      <c r="G16" s="266"/>
      <c r="H16" s="262"/>
      <c r="I16" s="266"/>
      <c r="J16" s="267"/>
      <c r="K16" s="283"/>
      <c r="L16" s="266"/>
      <c r="M16" s="283"/>
      <c r="N16" s="283"/>
    </row>
    <row r="17" spans="1:14">
      <c r="B17" t="s">
        <v>910</v>
      </c>
      <c r="C17" s="282"/>
      <c r="D17" s="282"/>
      <c r="E17" s="205"/>
      <c r="F17" s="282"/>
      <c r="G17" s="205"/>
      <c r="H17" s="148"/>
      <c r="I17" s="205"/>
      <c r="J17" s="211"/>
      <c r="K17" s="282"/>
      <c r="L17" s="205"/>
      <c r="M17" s="282"/>
      <c r="N17" s="282"/>
    </row>
    <row r="18" spans="1:14" s="260" customFormat="1" ht="13">
      <c r="B18" s="165" t="s">
        <v>911</v>
      </c>
      <c r="C18" s="283"/>
      <c r="D18" s="283"/>
      <c r="E18" s="266"/>
      <c r="F18" s="283"/>
      <c r="G18" s="266"/>
      <c r="H18" s="262"/>
      <c r="I18" s="266"/>
      <c r="J18" s="267"/>
      <c r="K18" s="283"/>
      <c r="L18" s="266"/>
      <c r="M18" s="283"/>
      <c r="N18" s="283"/>
    </row>
    <row r="19" spans="1:14" s="260" customFormat="1" ht="13">
      <c r="B19" s="165" t="s">
        <v>912</v>
      </c>
      <c r="C19" s="283"/>
      <c r="D19" s="283"/>
      <c r="E19" s="266"/>
      <c r="F19" s="283"/>
      <c r="G19" s="266"/>
      <c r="H19" s="262"/>
      <c r="I19" s="266"/>
      <c r="J19" s="267"/>
      <c r="K19" s="283"/>
      <c r="L19" s="266"/>
      <c r="M19" s="283"/>
      <c r="N19" s="283"/>
    </row>
    <row r="20" spans="1:14">
      <c r="B20" t="s">
        <v>913</v>
      </c>
      <c r="C20" s="282"/>
      <c r="D20" s="282"/>
      <c r="E20" s="205"/>
      <c r="F20" s="282"/>
      <c r="G20" s="205"/>
      <c r="H20" s="148"/>
      <c r="I20" s="205"/>
      <c r="J20" s="211"/>
      <c r="K20" s="282"/>
      <c r="L20" s="205"/>
      <c r="M20" s="282"/>
      <c r="N20" s="282"/>
    </row>
    <row r="21" spans="1:14" s="260" customFormat="1" ht="13">
      <c r="B21" s="165" t="s">
        <v>914</v>
      </c>
      <c r="C21" s="283"/>
      <c r="D21" s="283"/>
      <c r="E21" s="266"/>
      <c r="F21" s="283"/>
      <c r="G21" s="266"/>
      <c r="H21" s="262"/>
      <c r="I21" s="266"/>
      <c r="J21" s="267"/>
      <c r="K21" s="283"/>
      <c r="L21" s="266"/>
      <c r="M21" s="283"/>
      <c r="N21" s="283"/>
    </row>
    <row r="22" spans="1:14" s="260" customFormat="1" ht="13">
      <c r="B22" s="165" t="s">
        <v>915</v>
      </c>
      <c r="C22" s="283"/>
      <c r="D22" s="283"/>
      <c r="E22" s="266"/>
      <c r="F22" s="283"/>
      <c r="G22" s="266"/>
      <c r="H22" s="262"/>
      <c r="I22" s="266"/>
      <c r="J22" s="267"/>
      <c r="K22" s="283"/>
      <c r="L22" s="266"/>
      <c r="M22" s="283"/>
      <c r="N22" s="283"/>
    </row>
    <row r="23" spans="1:14" s="260" customFormat="1" ht="13">
      <c r="B23" s="165" t="s">
        <v>916</v>
      </c>
      <c r="C23" s="283"/>
      <c r="D23" s="283"/>
      <c r="E23" s="266"/>
      <c r="F23" s="283"/>
      <c r="G23" s="266"/>
      <c r="H23" s="262"/>
      <c r="I23" s="266"/>
      <c r="J23" s="267"/>
      <c r="K23" s="283"/>
      <c r="L23" s="266"/>
      <c r="M23" s="283"/>
      <c r="N23" s="283"/>
    </row>
    <row r="24" spans="1:14">
      <c r="B24" t="s">
        <v>917</v>
      </c>
      <c r="C24" s="282"/>
      <c r="D24" s="282"/>
      <c r="E24" s="205"/>
      <c r="F24" s="282"/>
      <c r="G24" s="205"/>
      <c r="H24" s="148"/>
      <c r="I24" s="205"/>
      <c r="J24" s="211"/>
      <c r="K24" s="282"/>
      <c r="L24" s="205"/>
      <c r="M24" s="282"/>
      <c r="N24" s="282"/>
    </row>
    <row r="25" spans="1:14" ht="13.5" thickBot="1">
      <c r="A25" s="444" t="s">
        <v>918</v>
      </c>
      <c r="B25" s="444"/>
      <c r="C25" s="472">
        <v>2988213645.0999999</v>
      </c>
      <c r="D25" s="472"/>
      <c r="E25" s="473"/>
      <c r="F25" s="472">
        <v>2988213645.0999999</v>
      </c>
      <c r="G25" s="473">
        <v>0</v>
      </c>
      <c r="H25" s="461">
        <v>8</v>
      </c>
      <c r="I25" s="473"/>
      <c r="J25" s="474"/>
      <c r="K25" s="472">
        <v>270603506.45999998</v>
      </c>
      <c r="L25" s="473">
        <v>9.0556947594335843E-2</v>
      </c>
      <c r="M25" s="472">
        <v>169339</v>
      </c>
      <c r="N25" s="472">
        <v>-42508.43</v>
      </c>
    </row>
    <row r="27" spans="1:14" ht="50">
      <c r="A27" s="63" t="s">
        <v>919</v>
      </c>
      <c r="B27" s="84" t="s">
        <v>888</v>
      </c>
      <c r="C27" s="63" t="s">
        <v>889</v>
      </c>
      <c r="D27" s="63" t="s">
        <v>890</v>
      </c>
      <c r="E27" s="63" t="s">
        <v>891</v>
      </c>
      <c r="F27" s="63" t="s">
        <v>892</v>
      </c>
      <c r="G27" s="63" t="s">
        <v>893</v>
      </c>
      <c r="H27" s="63" t="s">
        <v>894</v>
      </c>
      <c r="I27" s="63" t="s">
        <v>895</v>
      </c>
      <c r="J27" s="63" t="s">
        <v>896</v>
      </c>
      <c r="K27" s="63" t="s">
        <v>897</v>
      </c>
      <c r="L27" s="63" t="s">
        <v>898</v>
      </c>
      <c r="M27" s="63" t="s">
        <v>899</v>
      </c>
      <c r="N27" s="63" t="s">
        <v>900</v>
      </c>
    </row>
    <row r="28" spans="1:14">
      <c r="B28" t="s">
        <v>901</v>
      </c>
      <c r="C28" s="282">
        <v>100228644.89</v>
      </c>
      <c r="D28" s="282">
        <v>21651362.670000002</v>
      </c>
      <c r="E28" s="205">
        <v>2.5226978473590615E-2</v>
      </c>
      <c r="F28" s="282">
        <v>100774843.34999999</v>
      </c>
      <c r="G28" s="205">
        <v>9.2998940699999999E-4</v>
      </c>
      <c r="H28" s="148">
        <v>17</v>
      </c>
      <c r="I28" s="205">
        <v>0.45</v>
      </c>
      <c r="J28" s="211">
        <v>2.5</v>
      </c>
      <c r="K28" s="282">
        <v>30946731.609999999</v>
      </c>
      <c r="L28" s="205">
        <v>0.30708786619016859</v>
      </c>
      <c r="M28" s="282">
        <v>42421.52</v>
      </c>
      <c r="N28" s="282">
        <v>-23700.53</v>
      </c>
    </row>
    <row r="29" spans="1:14" s="260" customFormat="1" ht="13">
      <c r="B29" s="165" t="s">
        <v>902</v>
      </c>
      <c r="C29" s="283">
        <v>49363418.5</v>
      </c>
      <c r="D29" s="283">
        <v>21571362.670000002</v>
      </c>
      <c r="E29" s="266">
        <v>2.5320535765671257E-2</v>
      </c>
      <c r="F29" s="283">
        <v>49909616.960000001</v>
      </c>
      <c r="G29" s="266">
        <v>6.9066794499999997E-4</v>
      </c>
      <c r="H29" s="262">
        <v>13</v>
      </c>
      <c r="I29" s="266">
        <v>0.45</v>
      </c>
      <c r="J29" s="267">
        <v>2.5</v>
      </c>
      <c r="K29" s="283">
        <v>12390840.82</v>
      </c>
      <c r="L29" s="266">
        <v>0.24826559638657664</v>
      </c>
      <c r="M29" s="283">
        <v>16029.94</v>
      </c>
      <c r="N29" s="283">
        <v>-8606.7900000000009</v>
      </c>
    </row>
    <row r="30" spans="1:14" s="260" customFormat="1" ht="13">
      <c r="B30" s="165" t="s">
        <v>903</v>
      </c>
      <c r="C30" s="283">
        <v>50865226.399999999</v>
      </c>
      <c r="D30" s="283">
        <v>80000</v>
      </c>
      <c r="E30" s="266"/>
      <c r="F30" s="283">
        <v>50865226.399999999</v>
      </c>
      <c r="G30" s="266">
        <v>1.153006928E-3</v>
      </c>
      <c r="H30" s="262">
        <v>4</v>
      </c>
      <c r="I30" s="266">
        <v>0.45</v>
      </c>
      <c r="J30" s="267">
        <v>2.5</v>
      </c>
      <c r="K30" s="283">
        <v>18555890.789999999</v>
      </c>
      <c r="L30" s="266">
        <v>0.36480503682570847</v>
      </c>
      <c r="M30" s="283">
        <v>26391.58</v>
      </c>
      <c r="N30" s="283">
        <v>-15093.74</v>
      </c>
    </row>
    <row r="31" spans="1:14">
      <c r="B31" t="s">
        <v>904</v>
      </c>
      <c r="C31" s="282">
        <v>90854416.019999996</v>
      </c>
      <c r="D31" s="282">
        <v>4000000</v>
      </c>
      <c r="E31" s="205">
        <v>0.25</v>
      </c>
      <c r="F31" s="282">
        <v>91854416.019999996</v>
      </c>
      <c r="G31" s="205">
        <v>1.9698149889999998E-3</v>
      </c>
      <c r="H31" s="148">
        <v>4</v>
      </c>
      <c r="I31" s="205">
        <v>0.45</v>
      </c>
      <c r="J31" s="211">
        <v>2.5</v>
      </c>
      <c r="K31" s="282">
        <v>42648123.219999999</v>
      </c>
      <c r="L31" s="205">
        <v>0.4643012831382432</v>
      </c>
      <c r="M31" s="282">
        <v>81421.289999999994</v>
      </c>
      <c r="N31" s="282">
        <v>-47963.1</v>
      </c>
    </row>
    <row r="32" spans="1:14">
      <c r="B32" t="s">
        <v>905</v>
      </c>
      <c r="C32" s="282">
        <v>2916904.31</v>
      </c>
      <c r="D32" s="282">
        <v>900000</v>
      </c>
      <c r="E32" s="205">
        <v>1</v>
      </c>
      <c r="F32" s="282">
        <v>3816904.31</v>
      </c>
      <c r="G32" s="205">
        <v>3.1496265180000001E-3</v>
      </c>
      <c r="H32" s="148">
        <v>3</v>
      </c>
      <c r="I32" s="205">
        <v>0.44694965967299999</v>
      </c>
      <c r="J32" s="211">
        <v>2.5</v>
      </c>
      <c r="K32" s="282">
        <v>2430481.2999999998</v>
      </c>
      <c r="L32" s="205">
        <v>0.6367676794077135</v>
      </c>
      <c r="M32" s="282">
        <v>5377.22</v>
      </c>
      <c r="N32" s="282">
        <v>-698.73</v>
      </c>
    </row>
    <row r="33" spans="1:14">
      <c r="B33" t="s">
        <v>906</v>
      </c>
      <c r="C33" s="282">
        <v>830.09</v>
      </c>
      <c r="D33" s="282">
        <v>29204.37</v>
      </c>
      <c r="E33" s="205">
        <v>0.75000008560362708</v>
      </c>
      <c r="F33" s="282">
        <v>22733.37</v>
      </c>
      <c r="G33" s="205">
        <v>5.7000000000000002E-3</v>
      </c>
      <c r="H33" s="148">
        <v>1</v>
      </c>
      <c r="I33" s="205">
        <v>0.45</v>
      </c>
      <c r="J33" s="211">
        <v>2.5</v>
      </c>
      <c r="K33" s="282">
        <v>24326.3</v>
      </c>
      <c r="L33" s="205">
        <v>1.0700701215877804</v>
      </c>
      <c r="M33" s="282">
        <v>58.31</v>
      </c>
      <c r="N33" s="282">
        <v>-8.81</v>
      </c>
    </row>
    <row r="34" spans="1:14">
      <c r="B34" t="s">
        <v>907</v>
      </c>
      <c r="C34" s="282">
        <v>7.36</v>
      </c>
      <c r="D34" s="282"/>
      <c r="E34" s="205"/>
      <c r="F34" s="282">
        <v>1670007.36</v>
      </c>
      <c r="G34" s="205">
        <v>3.04067837E-4</v>
      </c>
      <c r="H34" s="148">
        <v>1</v>
      </c>
      <c r="I34" s="205">
        <v>0.45</v>
      </c>
      <c r="J34" s="211">
        <v>2.5</v>
      </c>
      <c r="K34" s="282">
        <v>268869.56</v>
      </c>
      <c r="L34" s="205">
        <v>0.16099902697434818</v>
      </c>
      <c r="M34" s="282">
        <v>228.51</v>
      </c>
      <c r="N34" s="282">
        <v>-116.15</v>
      </c>
    </row>
    <row r="35" spans="1:14" s="260" customFormat="1" ht="13">
      <c r="B35" s="165" t="s">
        <v>908</v>
      </c>
      <c r="C35" s="283">
        <v>7.36</v>
      </c>
      <c r="D35" s="283"/>
      <c r="E35" s="266"/>
      <c r="F35" s="283">
        <v>1650007.36</v>
      </c>
      <c r="G35" s="266">
        <v>3.0006019199999999E-4</v>
      </c>
      <c r="H35" s="262">
        <v>1</v>
      </c>
      <c r="I35" s="266">
        <v>0.45</v>
      </c>
      <c r="J35" s="267">
        <v>2.5</v>
      </c>
      <c r="K35" s="283">
        <v>265207.78999999998</v>
      </c>
      <c r="L35" s="266">
        <v>0.1607312769804857</v>
      </c>
      <c r="M35" s="283">
        <v>222.8</v>
      </c>
      <c r="N35" s="283">
        <v>-1</v>
      </c>
    </row>
    <row r="36" spans="1:14" s="260" customFormat="1" ht="13">
      <c r="B36" s="165" t="s">
        <v>909</v>
      </c>
      <c r="C36" s="283"/>
      <c r="D36" s="283"/>
      <c r="E36" s="266"/>
      <c r="F36" s="283">
        <v>20000</v>
      </c>
      <c r="G36" s="266">
        <v>6.3469999999999998E-4</v>
      </c>
      <c r="H36" s="262"/>
      <c r="I36" s="266">
        <v>0.45</v>
      </c>
      <c r="J36" s="267">
        <v>2.5</v>
      </c>
      <c r="K36" s="283">
        <v>3661.77</v>
      </c>
      <c r="L36" s="266">
        <v>0.18308849999999999</v>
      </c>
      <c r="M36" s="283">
        <v>5.71</v>
      </c>
      <c r="N36" s="283">
        <v>-115.15</v>
      </c>
    </row>
    <row r="37" spans="1:14">
      <c r="B37" t="s">
        <v>910</v>
      </c>
      <c r="C37" s="282">
        <v>1151867.1000000001</v>
      </c>
      <c r="D37" s="282">
        <v>200003.75</v>
      </c>
      <c r="E37" s="205">
        <v>1</v>
      </c>
      <c r="F37" s="282">
        <v>6551869.9100000001</v>
      </c>
      <c r="G37" s="205">
        <v>9.2229582899999996E-3</v>
      </c>
      <c r="H37" s="148">
        <v>84</v>
      </c>
      <c r="I37" s="205">
        <v>0.45</v>
      </c>
      <c r="J37" s="211">
        <v>2.5</v>
      </c>
      <c r="K37" s="282">
        <v>3099025.18</v>
      </c>
      <c r="L37" s="205">
        <v>0.47299858247643384</v>
      </c>
      <c r="M37" s="282">
        <v>27192.43</v>
      </c>
      <c r="N37" s="282">
        <v>-378354.71</v>
      </c>
    </row>
    <row r="38" spans="1:14" s="260" customFormat="1" ht="13">
      <c r="B38" s="165" t="s">
        <v>911</v>
      </c>
      <c r="C38" s="283">
        <v>1151867.1000000001</v>
      </c>
      <c r="D38" s="283">
        <v>200003.75</v>
      </c>
      <c r="E38" s="266">
        <v>0.74999998750023344</v>
      </c>
      <c r="F38" s="283">
        <v>1301869.9099999999</v>
      </c>
      <c r="G38" s="266">
        <v>4.5206223979000003E-2</v>
      </c>
      <c r="H38" s="262">
        <v>84</v>
      </c>
      <c r="I38" s="266">
        <v>0.45</v>
      </c>
      <c r="J38" s="267">
        <v>2.5</v>
      </c>
      <c r="K38" s="283">
        <v>2005172.93</v>
      </c>
      <c r="L38" s="266">
        <v>1.54022526720815</v>
      </c>
      <c r="M38" s="283">
        <v>26483.68</v>
      </c>
      <c r="N38" s="283">
        <v>-111618.29</v>
      </c>
    </row>
    <row r="39" spans="1:14" s="260" customFormat="1" ht="13">
      <c r="B39" s="165" t="s">
        <v>912</v>
      </c>
      <c r="C39" s="283"/>
      <c r="D39" s="283"/>
      <c r="E39" s="266"/>
      <c r="F39" s="283">
        <v>5250000</v>
      </c>
      <c r="G39" s="266">
        <v>2.9999999999999997E-4</v>
      </c>
      <c r="H39" s="262">
        <v>0</v>
      </c>
      <c r="I39" s="266">
        <v>0.45</v>
      </c>
      <c r="J39" s="267">
        <v>2.5</v>
      </c>
      <c r="K39" s="283">
        <v>1093852.25</v>
      </c>
      <c r="L39" s="266">
        <v>0.20835280952380952</v>
      </c>
      <c r="M39" s="283">
        <v>708.75</v>
      </c>
      <c r="N39" s="283">
        <v>-266736.42</v>
      </c>
    </row>
    <row r="40" spans="1:14">
      <c r="B40" t="s">
        <v>913</v>
      </c>
      <c r="C40" s="282"/>
      <c r="D40" s="282"/>
      <c r="E40" s="205"/>
      <c r="F40" s="282"/>
      <c r="G40" s="205"/>
      <c r="H40" s="148"/>
      <c r="I40" s="205"/>
      <c r="J40" s="211"/>
      <c r="K40" s="282"/>
      <c r="L40" s="205"/>
      <c r="M40" s="282"/>
      <c r="N40" s="282"/>
    </row>
    <row r="41" spans="1:14" s="260" customFormat="1" ht="13">
      <c r="B41" s="165" t="s">
        <v>914</v>
      </c>
      <c r="C41" s="283"/>
      <c r="D41" s="283"/>
      <c r="E41" s="266"/>
      <c r="F41" s="283"/>
      <c r="G41" s="266"/>
      <c r="H41" s="262"/>
      <c r="I41" s="266"/>
      <c r="J41" s="267"/>
      <c r="K41" s="283"/>
      <c r="L41" s="266"/>
      <c r="M41" s="283"/>
      <c r="N41" s="283"/>
    </row>
    <row r="42" spans="1:14" s="260" customFormat="1" ht="13">
      <c r="B42" s="165" t="s">
        <v>915</v>
      </c>
      <c r="C42" s="283"/>
      <c r="D42" s="283"/>
      <c r="E42" s="266"/>
      <c r="F42" s="283"/>
      <c r="G42" s="266"/>
      <c r="H42" s="262"/>
      <c r="I42" s="266"/>
      <c r="J42" s="267"/>
      <c r="K42" s="283"/>
      <c r="L42" s="266"/>
      <c r="M42" s="283"/>
      <c r="N42" s="283"/>
    </row>
    <row r="43" spans="1:14" s="260" customFormat="1" ht="13">
      <c r="B43" s="165" t="s">
        <v>916</v>
      </c>
      <c r="C43" s="283"/>
      <c r="D43" s="283"/>
      <c r="E43" s="266"/>
      <c r="F43" s="283"/>
      <c r="G43" s="266"/>
      <c r="H43" s="262"/>
      <c r="I43" s="266"/>
      <c r="J43" s="267"/>
      <c r="K43" s="283"/>
      <c r="L43" s="266"/>
      <c r="M43" s="283"/>
      <c r="N43" s="283"/>
    </row>
    <row r="44" spans="1:14">
      <c r="B44" t="s">
        <v>917</v>
      </c>
      <c r="C44" s="282">
        <v>0</v>
      </c>
      <c r="D44" s="282">
        <v>0</v>
      </c>
      <c r="E44" s="205">
        <v>0</v>
      </c>
      <c r="F44" s="282">
        <v>1251168.6000000001</v>
      </c>
      <c r="G44" s="205">
        <v>2.9999999999999997E-4</v>
      </c>
      <c r="H44" s="148">
        <v>0</v>
      </c>
      <c r="I44" s="205">
        <v>0.45</v>
      </c>
      <c r="J44" s="211">
        <v>2.5</v>
      </c>
      <c r="K44" s="282">
        <v>260684.49</v>
      </c>
      <c r="L44" s="205">
        <v>0.20835280712767246</v>
      </c>
      <c r="M44" s="282">
        <v>168.91</v>
      </c>
      <c r="N44" s="282">
        <v>-28070.14</v>
      </c>
    </row>
    <row r="45" spans="1:14" ht="13.5" thickBot="1">
      <c r="A45" s="444" t="s">
        <v>918</v>
      </c>
      <c r="B45" s="444"/>
      <c r="C45" s="472">
        <v>195152669.77000001</v>
      </c>
      <c r="D45" s="472">
        <v>26780570.790000003</v>
      </c>
      <c r="E45" s="473">
        <v>0.4028768929013557</v>
      </c>
      <c r="F45" s="472">
        <v>205941942.92000002</v>
      </c>
      <c r="G45" s="473"/>
      <c r="H45" s="461">
        <v>153</v>
      </c>
      <c r="I45" s="473"/>
      <c r="J45" s="474"/>
      <c r="K45" s="472">
        <v>79678241.659999996</v>
      </c>
      <c r="L45" s="473">
        <v>0.38689662013605319</v>
      </c>
      <c r="M45" s="472">
        <v>156868.19</v>
      </c>
      <c r="N45" s="472">
        <v>-478912.17000000004</v>
      </c>
    </row>
    <row r="46" spans="1:14" ht="13">
      <c r="A46" s="1"/>
      <c r="B46" s="1"/>
      <c r="C46" s="1"/>
      <c r="D46" s="1"/>
      <c r="E46" s="1"/>
      <c r="F46" s="1"/>
      <c r="G46" s="1"/>
      <c r="H46" s="1"/>
      <c r="I46" s="1"/>
      <c r="J46" s="1"/>
      <c r="K46" s="1"/>
      <c r="L46" s="1"/>
      <c r="M46" s="1"/>
      <c r="N46" s="1"/>
    </row>
    <row r="47" spans="1:14" ht="50">
      <c r="A47" s="63" t="s">
        <v>920</v>
      </c>
      <c r="B47" s="84" t="s">
        <v>888</v>
      </c>
      <c r="C47" s="63" t="s">
        <v>889</v>
      </c>
      <c r="D47" s="63" t="s">
        <v>890</v>
      </c>
      <c r="E47" s="63" t="s">
        <v>891</v>
      </c>
      <c r="F47" s="63" t="s">
        <v>892</v>
      </c>
      <c r="G47" s="63" t="s">
        <v>893</v>
      </c>
      <c r="H47" s="63" t="s">
        <v>894</v>
      </c>
      <c r="I47" s="63" t="s">
        <v>895</v>
      </c>
      <c r="J47" s="63" t="s">
        <v>896</v>
      </c>
      <c r="K47" s="63" t="s">
        <v>897</v>
      </c>
      <c r="L47" s="63" t="s">
        <v>898</v>
      </c>
      <c r="M47" s="63" t="s">
        <v>899</v>
      </c>
      <c r="N47" s="63" t="s">
        <v>900</v>
      </c>
    </row>
    <row r="48" spans="1:14">
      <c r="B48" t="s">
        <v>901</v>
      </c>
      <c r="C48" s="282">
        <v>40222001.670000002</v>
      </c>
      <c r="D48" s="282">
        <v>26385356.739999998</v>
      </c>
      <c r="E48" s="205">
        <v>0.74084748417921131</v>
      </c>
      <c r="F48" s="282">
        <v>59769526.829999998</v>
      </c>
      <c r="G48" s="205">
        <v>1.3792562139999999E-3</v>
      </c>
      <c r="H48" s="148">
        <v>35</v>
      </c>
      <c r="I48" s="205">
        <v>0.43255992775000002</v>
      </c>
      <c r="J48" s="211">
        <v>2.5</v>
      </c>
      <c r="K48" s="282">
        <v>16066656.880000001</v>
      </c>
      <c r="L48" s="205">
        <v>0.26881017354709419</v>
      </c>
      <c r="M48" s="282">
        <v>35638.79</v>
      </c>
      <c r="N48" s="282">
        <v>-1592.64</v>
      </c>
    </row>
    <row r="49" spans="2:14" s="260" customFormat="1" ht="13">
      <c r="B49" s="165" t="s">
        <v>902</v>
      </c>
      <c r="C49" s="283">
        <v>1149821.33</v>
      </c>
      <c r="D49" s="283">
        <v>901850.15</v>
      </c>
      <c r="E49" s="266">
        <v>0.68901425586057707</v>
      </c>
      <c r="F49" s="283">
        <v>1771208.94</v>
      </c>
      <c r="G49" s="266">
        <v>6.9999999999999999E-4</v>
      </c>
      <c r="H49" s="262">
        <v>3</v>
      </c>
      <c r="I49" s="266">
        <v>0.44898374496799998</v>
      </c>
      <c r="J49" s="267">
        <v>2.5</v>
      </c>
      <c r="K49" s="283">
        <v>304241.59999999998</v>
      </c>
      <c r="L49" s="266">
        <v>0.17177058738197198</v>
      </c>
      <c r="M49" s="283">
        <v>556.66999999999996</v>
      </c>
      <c r="N49" s="283">
        <v>-59.19</v>
      </c>
    </row>
    <row r="50" spans="2:14" s="260" customFormat="1" ht="13">
      <c r="B50" s="165" t="s">
        <v>903</v>
      </c>
      <c r="C50" s="283">
        <v>39072180.340000004</v>
      </c>
      <c r="D50" s="283">
        <v>25483506.59</v>
      </c>
      <c r="E50" s="266">
        <v>0.74268183906161556</v>
      </c>
      <c r="F50" s="283">
        <v>57998317.880000003</v>
      </c>
      <c r="G50" s="266">
        <v>1.4E-3</v>
      </c>
      <c r="H50" s="262">
        <v>32</v>
      </c>
      <c r="I50" s="266">
        <v>0.43205836127300001</v>
      </c>
      <c r="J50" s="267">
        <v>2.5</v>
      </c>
      <c r="K50" s="283">
        <v>15762415.279999999</v>
      </c>
      <c r="L50" s="266">
        <v>0.27177366268816344</v>
      </c>
      <c r="M50" s="283">
        <v>35082.120000000003</v>
      </c>
      <c r="N50" s="283">
        <v>-1533.45</v>
      </c>
    </row>
    <row r="51" spans="2:14">
      <c r="B51" t="s">
        <v>904</v>
      </c>
      <c r="C51" s="282"/>
      <c r="D51" s="282"/>
      <c r="E51" s="205"/>
      <c r="F51" s="282"/>
      <c r="G51" s="205"/>
      <c r="H51" s="148"/>
      <c r="I51" s="205"/>
      <c r="J51" s="211"/>
      <c r="K51" s="282"/>
      <c r="L51" s="205"/>
      <c r="M51" s="282"/>
      <c r="N51" s="282"/>
    </row>
    <row r="52" spans="2:14">
      <c r="B52" t="s">
        <v>905</v>
      </c>
      <c r="C52" s="282">
        <v>50764528.479999997</v>
      </c>
      <c r="D52" s="282">
        <v>55108646.200000003</v>
      </c>
      <c r="E52" s="205">
        <v>0.64349680395523867</v>
      </c>
      <c r="F52" s="282">
        <v>86226766.180000007</v>
      </c>
      <c r="G52" s="205">
        <v>2.7958367960000002E-3</v>
      </c>
      <c r="H52" s="148">
        <v>95</v>
      </c>
      <c r="I52" s="205">
        <v>0.427416850603</v>
      </c>
      <c r="J52" s="211">
        <v>2.5</v>
      </c>
      <c r="K52" s="282">
        <v>32322221.739999998</v>
      </c>
      <c r="L52" s="205">
        <v>0.37485137355756504</v>
      </c>
      <c r="M52" s="282">
        <v>103031.82</v>
      </c>
      <c r="N52" s="282">
        <v>-8712.9</v>
      </c>
    </row>
    <row r="53" spans="2:14">
      <c r="B53" t="s">
        <v>906</v>
      </c>
      <c r="C53" s="282">
        <v>71337544.310000002</v>
      </c>
      <c r="D53" s="282">
        <v>86245015.849999994</v>
      </c>
      <c r="E53" s="205">
        <v>0.61396553352248018</v>
      </c>
      <c r="F53" s="282">
        <v>124289011.48</v>
      </c>
      <c r="G53" s="205">
        <v>5.6900958200000002E-3</v>
      </c>
      <c r="H53" s="148">
        <v>132</v>
      </c>
      <c r="I53" s="205">
        <v>0.427676821777</v>
      </c>
      <c r="J53" s="211">
        <v>2.5</v>
      </c>
      <c r="K53" s="282">
        <v>65671161.960000001</v>
      </c>
      <c r="L53" s="205">
        <v>0.52837464211844254</v>
      </c>
      <c r="M53" s="282">
        <v>302432.58</v>
      </c>
      <c r="N53" s="282">
        <v>-34120.65</v>
      </c>
    </row>
    <row r="54" spans="2:14">
      <c r="B54" t="s">
        <v>907</v>
      </c>
      <c r="C54" s="282">
        <v>231421703.13999999</v>
      </c>
      <c r="D54" s="282">
        <v>131811502.37</v>
      </c>
      <c r="E54" s="205">
        <v>0.65799346203142761</v>
      </c>
      <c r="F54" s="282">
        <v>318152809.92000002</v>
      </c>
      <c r="G54" s="205">
        <v>1.4466097965000001E-2</v>
      </c>
      <c r="H54" s="148">
        <v>237</v>
      </c>
      <c r="I54" s="205">
        <v>0.43269003186299998</v>
      </c>
      <c r="J54" s="211">
        <v>2.5</v>
      </c>
      <c r="K54" s="282">
        <v>239648406.15000001</v>
      </c>
      <c r="L54" s="205">
        <v>0.75324937790195834</v>
      </c>
      <c r="M54" s="282">
        <v>1987916.31</v>
      </c>
      <c r="N54" s="282">
        <v>-502037.73</v>
      </c>
    </row>
    <row r="55" spans="2:14" s="260" customFormat="1" ht="13">
      <c r="B55" s="165" t="s">
        <v>908</v>
      </c>
      <c r="C55" s="283">
        <v>173058661.47999999</v>
      </c>
      <c r="D55" s="283">
        <v>67031634.390000001</v>
      </c>
      <c r="E55" s="266">
        <v>0.74954414967234406</v>
      </c>
      <c r="F55" s="283">
        <v>223301830.88</v>
      </c>
      <c r="G55" s="266">
        <v>1.1108187096E-2</v>
      </c>
      <c r="H55" s="262">
        <v>146</v>
      </c>
      <c r="I55" s="266">
        <v>0.43363816434500002</v>
      </c>
      <c r="J55" s="267">
        <v>2.5099999999999998</v>
      </c>
      <c r="K55" s="283">
        <v>157997185.75</v>
      </c>
      <c r="L55" s="266">
        <v>0.70754988943599839</v>
      </c>
      <c r="M55" s="283">
        <v>1074929.3400000001</v>
      </c>
      <c r="N55" s="283">
        <v>-299261.65000000002</v>
      </c>
    </row>
    <row r="56" spans="2:14" s="260" customFormat="1" ht="13">
      <c r="B56" s="165" t="s">
        <v>909</v>
      </c>
      <c r="C56" s="283">
        <v>58363041.659999996</v>
      </c>
      <c r="D56" s="283">
        <v>64779867.979999997</v>
      </c>
      <c r="E56" s="266">
        <v>0.56326044676820308</v>
      </c>
      <c r="F56" s="283">
        <v>94850979.040000007</v>
      </c>
      <c r="G56" s="266">
        <v>2.2371421163000001E-2</v>
      </c>
      <c r="H56" s="262">
        <v>91</v>
      </c>
      <c r="I56" s="266">
        <v>0.43045790182799998</v>
      </c>
      <c r="J56" s="267">
        <v>2.5</v>
      </c>
      <c r="K56" s="283">
        <v>81651220.400000006</v>
      </c>
      <c r="L56" s="266">
        <v>0.86083687513195328</v>
      </c>
      <c r="M56" s="283">
        <v>912986.97</v>
      </c>
      <c r="N56" s="283">
        <v>-202776.08</v>
      </c>
    </row>
    <row r="57" spans="2:14">
      <c r="B57" t="s">
        <v>910</v>
      </c>
      <c r="C57" s="282">
        <v>93311819.739999995</v>
      </c>
      <c r="D57" s="282">
        <v>49515367.490000002</v>
      </c>
      <c r="E57" s="205">
        <v>0.56005716923338156</v>
      </c>
      <c r="F57" s="282">
        <v>121043256.29000001</v>
      </c>
      <c r="G57" s="205">
        <v>5.8311828699999999E-2</v>
      </c>
      <c r="H57" s="148">
        <v>348</v>
      </c>
      <c r="I57" s="205">
        <v>0.416351004897</v>
      </c>
      <c r="J57" s="211">
        <v>2.5</v>
      </c>
      <c r="K57" s="282">
        <v>124782129.66</v>
      </c>
      <c r="L57" s="205">
        <v>1.0308887375025855</v>
      </c>
      <c r="M57" s="282">
        <v>2904690.65</v>
      </c>
      <c r="N57" s="282">
        <v>-3028628.99</v>
      </c>
    </row>
    <row r="58" spans="2:14" s="260" customFormat="1" ht="13">
      <c r="B58" s="165" t="s">
        <v>911</v>
      </c>
      <c r="C58" s="283">
        <v>60807015.219999999</v>
      </c>
      <c r="D58" s="283">
        <v>45538680.079999998</v>
      </c>
      <c r="E58" s="266">
        <v>0.55633451750233509</v>
      </c>
      <c r="F58" s="283">
        <v>86141754.829999998</v>
      </c>
      <c r="G58" s="266">
        <v>4.5270354098000003E-2</v>
      </c>
      <c r="H58" s="262">
        <v>331</v>
      </c>
      <c r="I58" s="266">
        <v>0.42506642083500001</v>
      </c>
      <c r="J58" s="267">
        <v>2.5</v>
      </c>
      <c r="K58" s="283">
        <v>80681049.129999995</v>
      </c>
      <c r="L58" s="266">
        <v>0.93660791203085358</v>
      </c>
      <c r="M58" s="283">
        <v>1657554.14</v>
      </c>
      <c r="N58" s="283">
        <v>-1311164.8600000001</v>
      </c>
    </row>
    <row r="59" spans="2:14" s="260" customFormat="1" ht="13">
      <c r="B59" s="165" t="s">
        <v>912</v>
      </c>
      <c r="C59" s="283">
        <v>32504804.52</v>
      </c>
      <c r="D59" s="283">
        <v>3976687.41</v>
      </c>
      <c r="E59" s="266">
        <v>0.6026867824645038</v>
      </c>
      <c r="F59" s="283">
        <v>34901501.460000001</v>
      </c>
      <c r="G59" s="266">
        <v>9.0499999999999997E-2</v>
      </c>
      <c r="H59" s="262">
        <v>17</v>
      </c>
      <c r="I59" s="266">
        <v>0.39484014743899998</v>
      </c>
      <c r="J59" s="267">
        <v>2.5</v>
      </c>
      <c r="K59" s="283">
        <v>44101080.539999999</v>
      </c>
      <c r="L59" s="266">
        <v>1.2635869144639371</v>
      </c>
      <c r="M59" s="283">
        <v>1247136.52</v>
      </c>
      <c r="N59" s="283">
        <v>-1717464.13</v>
      </c>
    </row>
    <row r="60" spans="2:14">
      <c r="B60" t="s">
        <v>913</v>
      </c>
      <c r="C60" s="282">
        <v>3998183.19</v>
      </c>
      <c r="D60" s="282">
        <v>3454112.16</v>
      </c>
      <c r="E60" s="205">
        <v>0.66469958520397332</v>
      </c>
      <c r="F60" s="282">
        <v>6294130.1100000003</v>
      </c>
      <c r="G60" s="205">
        <v>0.18099999999999999</v>
      </c>
      <c r="H60" s="148">
        <v>11</v>
      </c>
      <c r="I60" s="205">
        <v>0.34787603386499999</v>
      </c>
      <c r="J60" s="211">
        <v>2.5</v>
      </c>
      <c r="K60" s="282">
        <v>8729830.5600000005</v>
      </c>
      <c r="L60" s="205">
        <v>1.3869796790711719</v>
      </c>
      <c r="M60" s="282">
        <v>396313.44</v>
      </c>
      <c r="N60" s="282">
        <v>-172233.84</v>
      </c>
    </row>
    <row r="61" spans="2:14" s="260" customFormat="1" ht="13">
      <c r="B61" s="165" t="s">
        <v>914</v>
      </c>
      <c r="C61" s="283">
        <v>3998183.19</v>
      </c>
      <c r="D61" s="283">
        <v>3454112.16</v>
      </c>
      <c r="E61" s="266">
        <v>0.66469958520397332</v>
      </c>
      <c r="F61" s="283">
        <v>6294130.1100000003</v>
      </c>
      <c r="G61" s="266">
        <v>0.18099999999999999</v>
      </c>
      <c r="H61" s="262">
        <v>11</v>
      </c>
      <c r="I61" s="266">
        <v>0.34787603386499999</v>
      </c>
      <c r="J61" s="267">
        <v>2.5</v>
      </c>
      <c r="K61" s="283">
        <v>8729830.5600000005</v>
      </c>
      <c r="L61" s="266">
        <v>1.3869796790711719</v>
      </c>
      <c r="M61" s="283">
        <v>396313.44</v>
      </c>
      <c r="N61" s="283">
        <v>-172233.84</v>
      </c>
    </row>
    <row r="62" spans="2:14" s="260" customFormat="1" ht="13">
      <c r="B62" s="165" t="s">
        <v>915</v>
      </c>
      <c r="C62" s="283"/>
      <c r="D62" s="283"/>
      <c r="E62" s="266"/>
      <c r="F62" s="283"/>
      <c r="G62" s="266"/>
      <c r="H62" s="262"/>
      <c r="I62" s="266"/>
      <c r="J62" s="267"/>
      <c r="K62" s="283"/>
      <c r="L62" s="266"/>
      <c r="M62" s="283"/>
      <c r="N62" s="283"/>
    </row>
    <row r="63" spans="2:14" s="260" customFormat="1" ht="13">
      <c r="B63" s="165" t="s">
        <v>916</v>
      </c>
      <c r="C63" s="283"/>
      <c r="D63" s="283"/>
      <c r="E63" s="266"/>
      <c r="F63" s="283"/>
      <c r="G63" s="266"/>
      <c r="H63" s="262"/>
      <c r="I63" s="266"/>
      <c r="J63" s="267"/>
      <c r="K63" s="283"/>
      <c r="L63" s="266"/>
      <c r="M63" s="283"/>
      <c r="N63" s="283"/>
    </row>
    <row r="64" spans="2:14">
      <c r="B64" t="s">
        <v>917</v>
      </c>
      <c r="C64" s="282">
        <v>102956424.39</v>
      </c>
      <c r="D64" s="282">
        <v>128283.69</v>
      </c>
      <c r="E64" s="205">
        <v>0.75000001948802553</v>
      </c>
      <c r="F64" s="282">
        <v>103052637.16</v>
      </c>
      <c r="G64" s="205">
        <v>1</v>
      </c>
      <c r="H64" s="148">
        <v>38</v>
      </c>
      <c r="I64" s="205">
        <v>0.44622667345599998</v>
      </c>
      <c r="J64" s="211">
        <v>2.5</v>
      </c>
      <c r="K64" s="282"/>
      <c r="L64" s="205"/>
      <c r="M64" s="282">
        <v>45984835.469999999</v>
      </c>
      <c r="N64" s="282">
        <v>-95891651.709999993</v>
      </c>
    </row>
    <row r="65" spans="1:14" ht="13.5" thickBot="1">
      <c r="A65" s="444" t="s">
        <v>918</v>
      </c>
      <c r="B65" s="444"/>
      <c r="C65" s="472">
        <v>594012204.92000008</v>
      </c>
      <c r="D65" s="472">
        <v>352648284.5</v>
      </c>
      <c r="E65" s="473">
        <v>0.63750751933687611</v>
      </c>
      <c r="F65" s="472">
        <v>818828137.97000003</v>
      </c>
      <c r="G65" s="473"/>
      <c r="H65" s="461">
        <v>1674</v>
      </c>
      <c r="I65" s="473"/>
      <c r="J65" s="474"/>
      <c r="K65" s="472">
        <v>487220406.94999999</v>
      </c>
      <c r="L65" s="473">
        <v>0.59502157334003414</v>
      </c>
      <c r="M65" s="472">
        <v>51714859.060000002</v>
      </c>
      <c r="N65" s="472">
        <v>-99638978.459999993</v>
      </c>
    </row>
    <row r="66" spans="1:14" ht="13">
      <c r="A66" s="1"/>
      <c r="B66" s="1"/>
      <c r="C66" s="1"/>
      <c r="D66" s="1"/>
      <c r="E66" s="1"/>
      <c r="F66" s="1"/>
      <c r="G66" s="1"/>
      <c r="H66" s="1"/>
      <c r="I66" s="1"/>
      <c r="J66" s="1"/>
      <c r="K66" s="1"/>
      <c r="L66" s="1"/>
      <c r="M66" s="1"/>
      <c r="N66" s="1"/>
    </row>
    <row r="67" spans="1:14" ht="50">
      <c r="A67" s="63" t="s">
        <v>921</v>
      </c>
      <c r="B67" s="84" t="s">
        <v>888</v>
      </c>
      <c r="C67" s="63" t="s">
        <v>889</v>
      </c>
      <c r="D67" s="63" t="s">
        <v>890</v>
      </c>
      <c r="E67" s="63" t="s">
        <v>891</v>
      </c>
      <c r="F67" s="63" t="s">
        <v>892</v>
      </c>
      <c r="G67" s="63" t="s">
        <v>893</v>
      </c>
      <c r="H67" s="63" t="s">
        <v>894</v>
      </c>
      <c r="I67" s="63" t="s">
        <v>895</v>
      </c>
      <c r="J67" s="63" t="s">
        <v>896</v>
      </c>
      <c r="K67" s="63" t="s">
        <v>897</v>
      </c>
      <c r="L67" s="63" t="s">
        <v>898</v>
      </c>
      <c r="M67" s="63" t="s">
        <v>899</v>
      </c>
      <c r="N67" s="63" t="s">
        <v>900</v>
      </c>
    </row>
    <row r="68" spans="1:14">
      <c r="B68" t="s">
        <v>901</v>
      </c>
      <c r="C68" s="282"/>
      <c r="D68" s="282"/>
      <c r="E68" s="205"/>
      <c r="F68" s="282"/>
      <c r="G68" s="205"/>
      <c r="H68" s="148"/>
      <c r="I68" s="205"/>
      <c r="J68" s="211"/>
      <c r="K68" s="282"/>
      <c r="L68" s="205"/>
      <c r="M68" s="282"/>
      <c r="N68" s="282"/>
    </row>
    <row r="69" spans="1:14" s="260" customFormat="1" ht="13">
      <c r="B69" s="165" t="s">
        <v>902</v>
      </c>
      <c r="C69" s="283"/>
      <c r="D69" s="283"/>
      <c r="E69" s="266"/>
      <c r="F69" s="283"/>
      <c r="G69" s="266"/>
      <c r="H69" s="262"/>
      <c r="I69" s="266"/>
      <c r="J69" s="267"/>
      <c r="K69" s="283"/>
      <c r="L69" s="266"/>
      <c r="M69" s="283"/>
      <c r="N69" s="283"/>
    </row>
    <row r="70" spans="1:14" s="260" customFormat="1" ht="13">
      <c r="B70" s="165" t="s">
        <v>903</v>
      </c>
      <c r="C70" s="283"/>
      <c r="D70" s="283"/>
      <c r="E70" s="266"/>
      <c r="F70" s="283"/>
      <c r="G70" s="266"/>
      <c r="H70" s="262"/>
      <c r="I70" s="266"/>
      <c r="J70" s="267"/>
      <c r="K70" s="283"/>
      <c r="L70" s="266"/>
      <c r="M70" s="283"/>
      <c r="N70" s="283"/>
    </row>
    <row r="71" spans="1:14">
      <c r="B71" t="s">
        <v>904</v>
      </c>
      <c r="C71" s="282"/>
      <c r="D71" s="282"/>
      <c r="E71" s="205"/>
      <c r="F71" s="282"/>
      <c r="G71" s="205"/>
      <c r="H71" s="148"/>
      <c r="I71" s="205"/>
      <c r="J71" s="211"/>
      <c r="K71" s="282"/>
      <c r="L71" s="205"/>
      <c r="M71" s="282"/>
      <c r="N71" s="282"/>
    </row>
    <row r="72" spans="1:14">
      <c r="B72" t="s">
        <v>905</v>
      </c>
      <c r="C72" s="282">
        <v>123465889.62</v>
      </c>
      <c r="D72" s="282">
        <v>1857155</v>
      </c>
      <c r="E72" s="205">
        <v>0.75</v>
      </c>
      <c r="F72" s="282">
        <v>124858755.87</v>
      </c>
      <c r="G72" s="205">
        <v>2.8E-3</v>
      </c>
      <c r="H72" s="148">
        <v>6</v>
      </c>
      <c r="I72" s="205">
        <v>0.44639591315100002</v>
      </c>
      <c r="J72" s="211">
        <v>2.5</v>
      </c>
      <c r="K72" s="282">
        <v>54610990.289999999</v>
      </c>
      <c r="L72" s="205">
        <v>0.4373821436028057</v>
      </c>
      <c r="M72" s="282">
        <v>156062.03</v>
      </c>
      <c r="N72" s="282">
        <v>-70257.509999999995</v>
      </c>
    </row>
    <row r="73" spans="1:14">
      <c r="B73" t="s">
        <v>906</v>
      </c>
      <c r="C73" s="282">
        <v>24382842</v>
      </c>
      <c r="D73" s="282">
        <v>60000</v>
      </c>
      <c r="E73" s="205">
        <v>0.75</v>
      </c>
      <c r="F73" s="282">
        <v>24427842</v>
      </c>
      <c r="G73" s="205">
        <v>5.7000000000000002E-3</v>
      </c>
      <c r="H73" s="148">
        <v>8</v>
      </c>
      <c r="I73" s="205">
        <v>0.44716165472199998</v>
      </c>
      <c r="J73" s="211">
        <v>2.5</v>
      </c>
      <c r="K73" s="282">
        <v>17915518.100000001</v>
      </c>
      <c r="L73" s="205">
        <v>0.73340568110764759</v>
      </c>
      <c r="M73" s="282">
        <v>62262.21</v>
      </c>
      <c r="N73" s="282">
        <v>-79047.929999999993</v>
      </c>
    </row>
    <row r="74" spans="1:14">
      <c r="B74" t="s">
        <v>907</v>
      </c>
      <c r="C74" s="282">
        <v>408956159.49000001</v>
      </c>
      <c r="D74" s="282">
        <v>63596858.149999999</v>
      </c>
      <c r="E74" s="205">
        <v>0.7474058986984724</v>
      </c>
      <c r="F74" s="282">
        <v>456488826.41000003</v>
      </c>
      <c r="G74" s="205">
        <v>1.5795589820000001E-2</v>
      </c>
      <c r="H74" s="148">
        <v>78</v>
      </c>
      <c r="I74" s="205">
        <v>0.43843768741200001</v>
      </c>
      <c r="J74" s="211">
        <v>2.5</v>
      </c>
      <c r="K74" s="282">
        <v>458398159.37</v>
      </c>
      <c r="L74" s="205">
        <v>1.0041826499347546</v>
      </c>
      <c r="M74" s="282">
        <v>3166640.92</v>
      </c>
      <c r="N74" s="282">
        <v>-2645119.3199999998</v>
      </c>
    </row>
    <row r="75" spans="1:14" s="260" customFormat="1" ht="13">
      <c r="B75" s="165" t="s">
        <v>908</v>
      </c>
      <c r="C75" s="283">
        <v>232480071.62</v>
      </c>
      <c r="D75" s="283">
        <v>56532406.479999997</v>
      </c>
      <c r="E75" s="266">
        <v>0.75000041232987358</v>
      </c>
      <c r="F75" s="283">
        <v>274879399.79000002</v>
      </c>
      <c r="G75" s="266">
        <v>1.1299999999999999E-2</v>
      </c>
      <c r="H75" s="262">
        <v>56</v>
      </c>
      <c r="I75" s="266">
        <v>0.43673735272899999</v>
      </c>
      <c r="J75" s="267">
        <v>2.5</v>
      </c>
      <c r="K75" s="283">
        <v>231675517.49000001</v>
      </c>
      <c r="L75" s="266">
        <v>0.84282604541116379</v>
      </c>
      <c r="M75" s="283">
        <v>1356566.15</v>
      </c>
      <c r="N75" s="283">
        <v>-450790.58</v>
      </c>
    </row>
    <row r="76" spans="1:14" s="260" customFormat="1" ht="13">
      <c r="B76" s="165" t="s">
        <v>909</v>
      </c>
      <c r="C76" s="283">
        <v>176476087.87</v>
      </c>
      <c r="D76" s="283">
        <v>7064451.6699999999</v>
      </c>
      <c r="E76" s="266">
        <v>0.72664362215107348</v>
      </c>
      <c r="F76" s="283">
        <v>181609426.62</v>
      </c>
      <c r="G76" s="266">
        <v>2.2599999999999999E-2</v>
      </c>
      <c r="H76" s="262">
        <v>22</v>
      </c>
      <c r="I76" s="266">
        <v>0.44101127065399998</v>
      </c>
      <c r="J76" s="267">
        <v>2.5</v>
      </c>
      <c r="K76" s="283">
        <v>226722641.88</v>
      </c>
      <c r="L76" s="266">
        <v>1.2484078943456773</v>
      </c>
      <c r="M76" s="283">
        <v>1810074.77</v>
      </c>
      <c r="N76" s="283">
        <v>-2194328.7400000002</v>
      </c>
    </row>
    <row r="77" spans="1:14">
      <c r="B77" t="s">
        <v>910</v>
      </c>
      <c r="C77" s="282">
        <v>179095901.13999999</v>
      </c>
      <c r="D77" s="282">
        <v>37178127.850000001</v>
      </c>
      <c r="E77" s="205">
        <v>0.78589003238365118</v>
      </c>
      <c r="F77" s="282">
        <v>208313821.24000001</v>
      </c>
      <c r="G77" s="205">
        <v>5.5199864509000003E-2</v>
      </c>
      <c r="H77" s="148">
        <v>36</v>
      </c>
      <c r="I77" s="205">
        <v>0.43048374742899997</v>
      </c>
      <c r="J77" s="211">
        <v>2.5</v>
      </c>
      <c r="K77" s="282">
        <v>263909323.74000001</v>
      </c>
      <c r="L77" s="205">
        <v>1.2668834077790161</v>
      </c>
      <c r="M77" s="282">
        <v>4983724.71</v>
      </c>
      <c r="N77" s="282">
        <v>-6664833.7599999998</v>
      </c>
    </row>
    <row r="78" spans="1:14" s="260" customFormat="1" ht="13">
      <c r="B78" s="165" t="s">
        <v>911</v>
      </c>
      <c r="C78" s="283">
        <v>133470268.27</v>
      </c>
      <c r="D78" s="283">
        <v>37178127.850000001</v>
      </c>
      <c r="E78" s="266">
        <v>0.78589003238365074</v>
      </c>
      <c r="F78" s="283">
        <v>162688188.37</v>
      </c>
      <c r="G78" s="266">
        <v>4.53E-2</v>
      </c>
      <c r="H78" s="262">
        <v>26</v>
      </c>
      <c r="I78" s="266">
        <v>0.42590940843000002</v>
      </c>
      <c r="J78" s="267">
        <v>2.5</v>
      </c>
      <c r="K78" s="283">
        <v>200469813.53999999</v>
      </c>
      <c r="L78" s="266">
        <v>1.2322333633962022</v>
      </c>
      <c r="M78" s="283">
        <v>3138856.48</v>
      </c>
      <c r="N78" s="283">
        <v>-3600561.03</v>
      </c>
    </row>
    <row r="79" spans="1:14" s="260" customFormat="1" ht="13">
      <c r="B79" s="165" t="s">
        <v>912</v>
      </c>
      <c r="C79" s="283">
        <v>45625632.869999997</v>
      </c>
      <c r="D79" s="283"/>
      <c r="E79" s="266"/>
      <c r="F79" s="283">
        <v>45625632.869999997</v>
      </c>
      <c r="G79" s="266">
        <v>9.0499999999999997E-2</v>
      </c>
      <c r="H79" s="262">
        <v>10</v>
      </c>
      <c r="I79" s="266">
        <v>0.44679455514799998</v>
      </c>
      <c r="J79" s="267">
        <v>2.5</v>
      </c>
      <c r="K79" s="283">
        <v>63439510.189999998</v>
      </c>
      <c r="L79" s="266">
        <v>1.3904357309575661</v>
      </c>
      <c r="M79" s="283">
        <v>1844868.23</v>
      </c>
      <c r="N79" s="283">
        <v>-3064272.73</v>
      </c>
    </row>
    <row r="80" spans="1:14">
      <c r="B80" t="s">
        <v>913</v>
      </c>
      <c r="C80" s="282">
        <v>7423137.0700000003</v>
      </c>
      <c r="D80" s="282">
        <v>1693729.33</v>
      </c>
      <c r="E80" s="205">
        <v>0.66616133995861071</v>
      </c>
      <c r="F80" s="282">
        <v>8551434.0700000003</v>
      </c>
      <c r="G80" s="205">
        <v>0.18099999999999999</v>
      </c>
      <c r="H80" s="148">
        <v>2</v>
      </c>
      <c r="I80" s="205">
        <v>0.45</v>
      </c>
      <c r="J80" s="211">
        <v>2.5</v>
      </c>
      <c r="K80" s="282">
        <v>14485943.619999999</v>
      </c>
      <c r="L80" s="205">
        <v>1.6939782849778784</v>
      </c>
      <c r="M80" s="282">
        <v>696514.3</v>
      </c>
      <c r="N80" s="282">
        <v>-879083.66</v>
      </c>
    </row>
    <row r="81" spans="1:14" s="260" customFormat="1" ht="13">
      <c r="B81" s="165" t="s">
        <v>914</v>
      </c>
      <c r="C81" s="283">
        <v>7423137.0700000003</v>
      </c>
      <c r="D81" s="283">
        <v>1693729.33</v>
      </c>
      <c r="E81" s="266">
        <v>0.66616133995861071</v>
      </c>
      <c r="F81" s="283">
        <v>8551434.0700000003</v>
      </c>
      <c r="G81" s="266">
        <v>0.18099999999999999</v>
      </c>
      <c r="H81" s="262">
        <v>2</v>
      </c>
      <c r="I81" s="266">
        <v>0.45</v>
      </c>
      <c r="J81" s="267">
        <v>2.5</v>
      </c>
      <c r="K81" s="283">
        <v>14485943.619999999</v>
      </c>
      <c r="L81" s="266">
        <v>1.6939782849778784</v>
      </c>
      <c r="M81" s="283">
        <v>696514.3</v>
      </c>
      <c r="N81" s="283">
        <v>-879083.66</v>
      </c>
    </row>
    <row r="82" spans="1:14" s="260" customFormat="1" ht="13">
      <c r="B82" s="165" t="s">
        <v>915</v>
      </c>
      <c r="C82" s="283"/>
      <c r="D82" s="283"/>
      <c r="E82" s="266"/>
      <c r="F82" s="283"/>
      <c r="G82" s="266"/>
      <c r="H82" s="262"/>
      <c r="I82" s="266"/>
      <c r="J82" s="267"/>
      <c r="K82" s="283"/>
      <c r="L82" s="266"/>
      <c r="M82" s="283"/>
      <c r="N82" s="283"/>
    </row>
    <row r="83" spans="1:14" s="260" customFormat="1" ht="13">
      <c r="B83" s="165" t="s">
        <v>916</v>
      </c>
      <c r="C83" s="283"/>
      <c r="D83" s="283"/>
      <c r="E83" s="266"/>
      <c r="F83" s="283"/>
      <c r="G83" s="266"/>
      <c r="H83" s="262"/>
      <c r="I83" s="266"/>
      <c r="J83" s="267"/>
      <c r="K83" s="283"/>
      <c r="L83" s="266"/>
      <c r="M83" s="283"/>
      <c r="N83" s="283"/>
    </row>
    <row r="84" spans="1:14">
      <c r="B84" t="s">
        <v>917</v>
      </c>
      <c r="C84" s="282">
        <v>9184409.9800000004</v>
      </c>
      <c r="D84" s="282"/>
      <c r="E84" s="205"/>
      <c r="F84" s="282">
        <v>9184409.9800000004</v>
      </c>
      <c r="G84" s="205">
        <v>1</v>
      </c>
      <c r="H84" s="148">
        <v>5</v>
      </c>
      <c r="I84" s="205">
        <v>0.45</v>
      </c>
      <c r="J84" s="211">
        <v>2.5</v>
      </c>
      <c r="K84" s="282"/>
      <c r="L84" s="205"/>
      <c r="M84" s="282">
        <v>4132984.14</v>
      </c>
      <c r="N84" s="282">
        <v>-6936641.9299999997</v>
      </c>
    </row>
    <row r="85" spans="1:14" ht="13.5" thickBot="1">
      <c r="A85" s="444" t="s">
        <v>918</v>
      </c>
      <c r="B85" s="444"/>
      <c r="C85" s="472">
        <v>752508339.30000007</v>
      </c>
      <c r="D85" s="472">
        <v>104385870.33</v>
      </c>
      <c r="E85" s="473">
        <v>0.75984182551960511</v>
      </c>
      <c r="F85" s="472">
        <v>831825089.57000005</v>
      </c>
      <c r="G85" s="473"/>
      <c r="H85" s="461">
        <v>322</v>
      </c>
      <c r="I85" s="473"/>
      <c r="J85" s="474"/>
      <c r="K85" s="472">
        <v>809319935.12</v>
      </c>
      <c r="L85" s="473">
        <v>0.97294484774240975</v>
      </c>
      <c r="M85" s="472">
        <v>13198188.310000001</v>
      </c>
      <c r="N85" s="472">
        <v>-17274984.109999999</v>
      </c>
    </row>
    <row r="86" spans="1:14" ht="13">
      <c r="A86" s="1"/>
      <c r="B86" s="1"/>
      <c r="C86" s="1"/>
      <c r="D86" s="1"/>
      <c r="E86" s="1"/>
      <c r="F86" s="1"/>
      <c r="G86" s="1"/>
      <c r="H86" s="1"/>
      <c r="I86" s="1"/>
      <c r="J86" s="1"/>
      <c r="K86" s="1"/>
      <c r="L86" s="1"/>
      <c r="M86" s="1"/>
      <c r="N86" s="1"/>
    </row>
    <row r="87" spans="1:14" ht="50">
      <c r="A87" s="63" t="s">
        <v>922</v>
      </c>
      <c r="B87" s="84" t="s">
        <v>888</v>
      </c>
      <c r="C87" s="63" t="s">
        <v>889</v>
      </c>
      <c r="D87" s="63" t="s">
        <v>890</v>
      </c>
      <c r="E87" s="63" t="s">
        <v>891</v>
      </c>
      <c r="F87" s="63" t="s">
        <v>892</v>
      </c>
      <c r="G87" s="63" t="s">
        <v>893</v>
      </c>
      <c r="H87" s="63" t="s">
        <v>894</v>
      </c>
      <c r="I87" s="63" t="s">
        <v>895</v>
      </c>
      <c r="J87" s="63" t="s">
        <v>896</v>
      </c>
      <c r="K87" s="63" t="s">
        <v>897</v>
      </c>
      <c r="L87" s="63" t="s">
        <v>898</v>
      </c>
      <c r="M87" s="63" t="s">
        <v>899</v>
      </c>
      <c r="N87" s="63" t="s">
        <v>900</v>
      </c>
    </row>
    <row r="88" spans="1:14">
      <c r="B88" t="s">
        <v>901</v>
      </c>
      <c r="C88" s="282">
        <v>304663846.39999998</v>
      </c>
      <c r="D88" s="282">
        <v>378416798.23000002</v>
      </c>
      <c r="E88" s="205">
        <v>0.68069729722579486</v>
      </c>
      <c r="F88" s="282">
        <v>562251138.17999995</v>
      </c>
      <c r="G88" s="205">
        <v>1.324065643E-3</v>
      </c>
      <c r="H88" s="148">
        <v>26</v>
      </c>
      <c r="I88" s="205">
        <v>0.44893114412399998</v>
      </c>
      <c r="J88" s="211">
        <v>2.5</v>
      </c>
      <c r="K88" s="282">
        <v>223870398.91</v>
      </c>
      <c r="L88" s="205">
        <v>0.39816797816482102</v>
      </c>
      <c r="M88" s="282">
        <v>334164.49</v>
      </c>
      <c r="N88" s="282">
        <v>-19093.45</v>
      </c>
    </row>
    <row r="89" spans="1:14" s="260" customFormat="1" ht="13">
      <c r="B89" s="165" t="s">
        <v>902</v>
      </c>
      <c r="C89" s="283">
        <v>5732556.8399999999</v>
      </c>
      <c r="D89" s="283">
        <v>90055560.579999998</v>
      </c>
      <c r="E89" s="266">
        <v>0.57337914047106142</v>
      </c>
      <c r="F89" s="283">
        <v>57368536.759999998</v>
      </c>
      <c r="G89" s="266">
        <v>6.5963743800000001E-4</v>
      </c>
      <c r="H89" s="262">
        <v>6</v>
      </c>
      <c r="I89" s="266">
        <v>0.45</v>
      </c>
      <c r="J89" s="267">
        <v>2.5</v>
      </c>
      <c r="K89" s="283">
        <v>17557097.309999999</v>
      </c>
      <c r="L89" s="266">
        <v>0.30604052851216557</v>
      </c>
      <c r="M89" s="283">
        <v>17029.099999999999</v>
      </c>
      <c r="N89" s="283">
        <v>-1500.16</v>
      </c>
    </row>
    <row r="90" spans="1:14" s="260" customFormat="1" ht="13">
      <c r="B90" s="165" t="s">
        <v>903</v>
      </c>
      <c r="C90" s="283">
        <v>298931289.56</v>
      </c>
      <c r="D90" s="283">
        <v>288361237.64999998</v>
      </c>
      <c r="E90" s="266">
        <v>0.71421288637266334</v>
      </c>
      <c r="F90" s="283">
        <v>504882601.42000002</v>
      </c>
      <c r="G90" s="266">
        <v>1.3995629449999999E-3</v>
      </c>
      <c r="H90" s="262">
        <v>20</v>
      </c>
      <c r="I90" s="266">
        <v>0.44880969272600002</v>
      </c>
      <c r="J90" s="267">
        <v>2.5</v>
      </c>
      <c r="K90" s="283">
        <v>206313301.59</v>
      </c>
      <c r="L90" s="266">
        <v>0.40863618791722395</v>
      </c>
      <c r="M90" s="283">
        <v>317135.39</v>
      </c>
      <c r="N90" s="283">
        <v>-17593.29</v>
      </c>
    </row>
    <row r="91" spans="1:14">
      <c r="B91" t="s">
        <v>904</v>
      </c>
      <c r="C91" s="282"/>
      <c r="D91" s="282"/>
      <c r="E91" s="205"/>
      <c r="F91" s="282"/>
      <c r="G91" s="205"/>
      <c r="H91" s="148"/>
      <c r="I91" s="205"/>
      <c r="J91" s="211"/>
      <c r="K91" s="282"/>
      <c r="L91" s="205"/>
      <c r="M91" s="282"/>
      <c r="N91" s="282"/>
    </row>
    <row r="92" spans="1:14">
      <c r="B92" t="s">
        <v>905</v>
      </c>
      <c r="C92" s="282">
        <v>293058040.19999999</v>
      </c>
      <c r="D92" s="282">
        <v>193961596.06</v>
      </c>
      <c r="E92" s="205">
        <v>0.46296631510612057</v>
      </c>
      <c r="F92" s="282">
        <v>382855725.60000002</v>
      </c>
      <c r="G92" s="205">
        <v>2.798437311E-3</v>
      </c>
      <c r="H92" s="148">
        <v>29</v>
      </c>
      <c r="I92" s="205">
        <v>0.44251063954300002</v>
      </c>
      <c r="J92" s="211">
        <v>2.5</v>
      </c>
      <c r="K92" s="282">
        <v>224429657.30000001</v>
      </c>
      <c r="L92" s="205">
        <v>0.58619903606843171</v>
      </c>
      <c r="M92" s="282">
        <v>474100.42</v>
      </c>
      <c r="N92" s="282">
        <v>-126251.51</v>
      </c>
    </row>
    <row r="93" spans="1:14">
      <c r="B93" t="s">
        <v>906</v>
      </c>
      <c r="C93" s="282">
        <v>334582182.77999997</v>
      </c>
      <c r="D93" s="282">
        <v>230700494.90000001</v>
      </c>
      <c r="E93" s="205">
        <v>0.66107028901739917</v>
      </c>
      <c r="F93" s="282">
        <v>487091425.62</v>
      </c>
      <c r="G93" s="205">
        <v>5.6755038129999999E-3</v>
      </c>
      <c r="H93" s="148">
        <v>37</v>
      </c>
      <c r="I93" s="205">
        <v>0.44826283746599999</v>
      </c>
      <c r="J93" s="211">
        <v>2.5</v>
      </c>
      <c r="K93" s="282">
        <v>418823710.82999998</v>
      </c>
      <c r="L93" s="205">
        <v>0.85984619888739644</v>
      </c>
      <c r="M93" s="282">
        <v>1239197.06</v>
      </c>
      <c r="N93" s="282">
        <v>-131979.26</v>
      </c>
    </row>
    <row r="94" spans="1:14">
      <c r="B94" t="s">
        <v>907</v>
      </c>
      <c r="C94" s="282">
        <v>143842206.81999999</v>
      </c>
      <c r="D94" s="282">
        <v>204459675.69999999</v>
      </c>
      <c r="E94" s="205">
        <v>0.63772113769424321</v>
      </c>
      <c r="F94" s="282">
        <v>274230463.81999999</v>
      </c>
      <c r="G94" s="205">
        <v>1.3912183155000001E-2</v>
      </c>
      <c r="H94" s="148">
        <v>46</v>
      </c>
      <c r="I94" s="205">
        <v>0.43967068079799998</v>
      </c>
      <c r="J94" s="211">
        <v>2.5</v>
      </c>
      <c r="K94" s="282">
        <v>309826743.31</v>
      </c>
      <c r="L94" s="205">
        <v>1.1298042492950922</v>
      </c>
      <c r="M94" s="282">
        <v>1677023.07</v>
      </c>
      <c r="N94" s="282">
        <v>-429057.27</v>
      </c>
    </row>
    <row r="95" spans="1:14" s="260" customFormat="1" ht="13">
      <c r="B95" s="165" t="s">
        <v>908</v>
      </c>
      <c r="C95" s="283">
        <v>79875498.540000007</v>
      </c>
      <c r="D95" s="283">
        <v>190491341.16999999</v>
      </c>
      <c r="E95" s="266">
        <v>0.68070739028646843</v>
      </c>
      <c r="F95" s="283">
        <v>209544362.25999999</v>
      </c>
      <c r="G95" s="266">
        <v>1.1303581627999999E-2</v>
      </c>
      <c r="H95" s="262">
        <v>23</v>
      </c>
      <c r="I95" s="266">
        <v>0.43976914268099998</v>
      </c>
      <c r="J95" s="267">
        <v>2.5</v>
      </c>
      <c r="K95" s="283">
        <v>225309618.34999999</v>
      </c>
      <c r="L95" s="266">
        <v>1.075235887618101</v>
      </c>
      <c r="M95" s="283">
        <v>1041645.66</v>
      </c>
      <c r="N95" s="283">
        <v>-124720.66</v>
      </c>
    </row>
    <row r="96" spans="1:14" s="260" customFormat="1" ht="13">
      <c r="B96" s="165" t="s">
        <v>909</v>
      </c>
      <c r="C96" s="283">
        <v>63966708.280000001</v>
      </c>
      <c r="D96" s="283">
        <v>13968334.529999999</v>
      </c>
      <c r="E96" s="266">
        <v>5.1501721873495339E-2</v>
      </c>
      <c r="F96" s="283">
        <v>64686101.560000002</v>
      </c>
      <c r="G96" s="266">
        <v>2.2362495202E-2</v>
      </c>
      <c r="H96" s="262">
        <v>23</v>
      </c>
      <c r="I96" s="266">
        <v>0.439351723064</v>
      </c>
      <c r="J96" s="267">
        <v>2.5</v>
      </c>
      <c r="K96" s="283">
        <v>84517124.959999993</v>
      </c>
      <c r="L96" s="266">
        <v>1.3065731729343064</v>
      </c>
      <c r="M96" s="283">
        <v>635377.41</v>
      </c>
      <c r="N96" s="283">
        <v>-304336.61</v>
      </c>
    </row>
    <row r="97" spans="1:14">
      <c r="B97" t="s">
        <v>910</v>
      </c>
      <c r="C97" s="282">
        <v>88745058.969999999</v>
      </c>
      <c r="D97" s="282">
        <v>19749410.859999999</v>
      </c>
      <c r="E97" s="205">
        <v>0.26824814813741743</v>
      </c>
      <c r="F97" s="282">
        <v>94042801.859999999</v>
      </c>
      <c r="G97" s="205">
        <v>5.1086956510000003E-2</v>
      </c>
      <c r="H97" s="148">
        <v>167</v>
      </c>
      <c r="I97" s="205">
        <v>0.41112394602899999</v>
      </c>
      <c r="J97" s="211">
        <v>2.5</v>
      </c>
      <c r="K97" s="282">
        <v>139693816.81999999</v>
      </c>
      <c r="L97" s="205">
        <v>1.4854280610222559</v>
      </c>
      <c r="M97" s="282">
        <v>1967685.16</v>
      </c>
      <c r="N97" s="282">
        <v>-799233.47</v>
      </c>
    </row>
    <row r="98" spans="1:14" s="260" customFormat="1" ht="13">
      <c r="B98" s="165" t="s">
        <v>911</v>
      </c>
      <c r="C98" s="283">
        <v>67394650.319999993</v>
      </c>
      <c r="D98" s="283">
        <v>13615937.09</v>
      </c>
      <c r="E98" s="266">
        <v>0.44032053470658356</v>
      </c>
      <c r="F98" s="283">
        <v>73390027.019999996</v>
      </c>
      <c r="G98" s="266">
        <v>4.2205129658000003E-2</v>
      </c>
      <c r="H98" s="262">
        <v>161</v>
      </c>
      <c r="I98" s="266">
        <v>0.40882343706099999</v>
      </c>
      <c r="J98" s="267">
        <v>2.5</v>
      </c>
      <c r="K98" s="283">
        <v>102285548.18000001</v>
      </c>
      <c r="L98" s="266">
        <v>1.3937254465395619</v>
      </c>
      <c r="M98" s="283">
        <v>1256951.73</v>
      </c>
      <c r="N98" s="283">
        <v>-292138.89</v>
      </c>
    </row>
    <row r="99" spans="1:14" s="260" customFormat="1" ht="13">
      <c r="B99" s="165" t="s">
        <v>912</v>
      </c>
      <c r="C99" s="283">
        <v>21350408.640000001</v>
      </c>
      <c r="D99" s="283">
        <v>6133473.7699999996</v>
      </c>
      <c r="E99" s="266"/>
      <c r="F99" s="283">
        <v>20652774.829999998</v>
      </c>
      <c r="G99" s="266">
        <v>8.2648696660999998E-2</v>
      </c>
      <c r="H99" s="262">
        <v>6</v>
      </c>
      <c r="I99" s="266">
        <v>0.419298848271</v>
      </c>
      <c r="J99" s="267">
        <v>2.5</v>
      </c>
      <c r="K99" s="283">
        <v>37408268.640000001</v>
      </c>
      <c r="L99" s="266">
        <v>1.8112950413646671</v>
      </c>
      <c r="M99" s="283">
        <v>710733.43</v>
      </c>
      <c r="N99" s="283">
        <v>-507094.58</v>
      </c>
    </row>
    <row r="100" spans="1:14">
      <c r="B100" t="s">
        <v>913</v>
      </c>
      <c r="C100" s="282">
        <v>31490091.780000001</v>
      </c>
      <c r="D100" s="282">
        <v>2680018.5699999998</v>
      </c>
      <c r="E100" s="205">
        <v>0.66107431486939205</v>
      </c>
      <c r="F100" s="282">
        <v>33261783.219999999</v>
      </c>
      <c r="G100" s="205">
        <v>0.18042067447599999</v>
      </c>
      <c r="H100" s="148">
        <v>10</v>
      </c>
      <c r="I100" s="205">
        <v>0.424200480647</v>
      </c>
      <c r="J100" s="211">
        <v>2.5</v>
      </c>
      <c r="K100" s="282">
        <v>82682020.890000001</v>
      </c>
      <c r="L100" s="205">
        <v>2.4857963971181221</v>
      </c>
      <c r="M100" s="282">
        <v>2545178.0299999998</v>
      </c>
      <c r="N100" s="282">
        <v>-2510230.7400000002</v>
      </c>
    </row>
    <row r="101" spans="1:14" s="260" customFormat="1" ht="13">
      <c r="B101" s="165" t="s">
        <v>914</v>
      </c>
      <c r="C101" s="283">
        <v>31490091.780000001</v>
      </c>
      <c r="D101" s="283">
        <v>2680018.5699999998</v>
      </c>
      <c r="E101" s="266">
        <v>0.66107431486939205</v>
      </c>
      <c r="F101" s="283">
        <v>33261783.219999999</v>
      </c>
      <c r="G101" s="266">
        <v>0.18042067447599999</v>
      </c>
      <c r="H101" s="262">
        <v>10</v>
      </c>
      <c r="I101" s="266">
        <v>0.424200480647</v>
      </c>
      <c r="J101" s="267">
        <v>2.5</v>
      </c>
      <c r="K101" s="283">
        <v>82682020.890000001</v>
      </c>
      <c r="L101" s="266">
        <v>2.4857963971181221</v>
      </c>
      <c r="M101" s="283">
        <v>2545178.0299999998</v>
      </c>
      <c r="N101" s="283">
        <v>-2510230.7400000002</v>
      </c>
    </row>
    <row r="102" spans="1:14" s="260" customFormat="1" ht="13">
      <c r="B102" s="165" t="s">
        <v>915</v>
      </c>
      <c r="C102" s="283"/>
      <c r="D102" s="283"/>
      <c r="E102" s="266"/>
      <c r="F102" s="283"/>
      <c r="G102" s="266"/>
      <c r="H102" s="262"/>
      <c r="I102" s="266"/>
      <c r="J102" s="267"/>
      <c r="K102" s="283"/>
      <c r="L102" s="266"/>
      <c r="M102" s="283"/>
      <c r="N102" s="283"/>
    </row>
    <row r="103" spans="1:14" s="260" customFormat="1" ht="13">
      <c r="B103" s="165" t="s">
        <v>916</v>
      </c>
      <c r="C103" s="283"/>
      <c r="D103" s="283"/>
      <c r="E103" s="266"/>
      <c r="F103" s="283"/>
      <c r="G103" s="266"/>
      <c r="H103" s="262"/>
      <c r="I103" s="266"/>
      <c r="J103" s="267"/>
      <c r="K103" s="283"/>
      <c r="L103" s="266"/>
      <c r="M103" s="283"/>
      <c r="N103" s="283"/>
    </row>
    <row r="104" spans="1:14">
      <c r="B104" t="s">
        <v>917</v>
      </c>
      <c r="C104" s="282">
        <v>265105773.37</v>
      </c>
      <c r="D104" s="282"/>
      <c r="E104" s="205"/>
      <c r="F104" s="282">
        <v>263854604.77000001</v>
      </c>
      <c r="G104" s="205">
        <v>1</v>
      </c>
      <c r="H104" s="148">
        <v>24</v>
      </c>
      <c r="I104" s="205">
        <v>0.45</v>
      </c>
      <c r="J104" s="211">
        <v>2.5</v>
      </c>
      <c r="K104" s="282">
        <v>0</v>
      </c>
      <c r="L104" s="205">
        <v>0</v>
      </c>
      <c r="M104" s="282">
        <v>118734572.14</v>
      </c>
      <c r="N104" s="282">
        <v>-261514335.02000001</v>
      </c>
    </row>
    <row r="105" spans="1:14" ht="13.5" thickBot="1">
      <c r="A105" s="444" t="s">
        <v>918</v>
      </c>
      <c r="B105" s="444"/>
      <c r="C105" s="472">
        <v>1461487200.3199997</v>
      </c>
      <c r="D105" s="472">
        <v>1029967994.3199999</v>
      </c>
      <c r="E105" s="473">
        <v>0.61759272740311055</v>
      </c>
      <c r="F105" s="472">
        <v>2097587943.0699999</v>
      </c>
      <c r="G105" s="473"/>
      <c r="H105" s="461">
        <v>640</v>
      </c>
      <c r="I105" s="473"/>
      <c r="J105" s="474"/>
      <c r="K105" s="472">
        <v>1399326348.0599999</v>
      </c>
      <c r="L105" s="473">
        <v>0.66711212403898823</v>
      </c>
      <c r="M105" s="472">
        <v>126971920.37</v>
      </c>
      <c r="N105" s="472">
        <v>-265530180.72</v>
      </c>
    </row>
    <row r="106" spans="1:14" ht="13.5" thickBot="1">
      <c r="A106" s="444" t="s">
        <v>930</v>
      </c>
      <c r="B106" s="444"/>
      <c r="C106" s="472">
        <v>5991374059.4099998</v>
      </c>
      <c r="D106" s="472">
        <v>1513782719.9399991</v>
      </c>
      <c r="E106" s="473">
        <v>0.62824253883523007</v>
      </c>
      <c r="F106" s="472">
        <v>6942396758.6300049</v>
      </c>
      <c r="G106" s="473"/>
      <c r="H106" s="461">
        <v>2796</v>
      </c>
      <c r="I106" s="473"/>
      <c r="J106" s="474"/>
      <c r="K106" s="472">
        <v>3046148438.25</v>
      </c>
      <c r="L106" s="473">
        <v>0.43877475519724102</v>
      </c>
      <c r="M106" s="472">
        <v>192211174.92999995</v>
      </c>
      <c r="N106" s="472">
        <v>-382965563.88999999</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DEA97-AFCD-4E1C-85D1-A00A2525A518}">
  <sheetPr codeName="Sheet25"/>
  <dimension ref="A1:D25"/>
  <sheetViews>
    <sheetView showGridLines="0" zoomScaleNormal="100" workbookViewId="0">
      <selection activeCell="C36" sqref="C36"/>
    </sheetView>
  </sheetViews>
  <sheetFormatPr defaultColWidth="8.7265625" defaultRowHeight="12.5"/>
  <cols>
    <col min="1" max="1" width="9.7265625" customWidth="1"/>
    <col min="2" max="2" width="61.26953125" bestFit="1" customWidth="1"/>
    <col min="3" max="4" width="18.7265625" customWidth="1"/>
    <col min="5"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4" ht="15" customHeight="1"/>
    <row r="2" spans="1:4" ht="15" customHeight="1"/>
    <row r="3" spans="1:4" ht="15" customHeight="1"/>
    <row r="4" spans="1:4" ht="15" customHeight="1">
      <c r="C4" s="25" t="s">
        <v>70</v>
      </c>
      <c r="D4" s="25" t="s">
        <v>71</v>
      </c>
    </row>
    <row r="5" spans="1:4" ht="15.5">
      <c r="A5" s="74" t="s">
        <v>931</v>
      </c>
      <c r="B5" s="19"/>
      <c r="C5" s="19"/>
      <c r="D5" s="19"/>
    </row>
    <row r="6" spans="1:4" ht="37.5">
      <c r="A6" s="155" t="s">
        <v>408</v>
      </c>
      <c r="B6" s="19"/>
      <c r="C6" s="63" t="s">
        <v>932</v>
      </c>
      <c r="D6" s="63" t="s">
        <v>933</v>
      </c>
    </row>
    <row r="7" spans="1:4" ht="13">
      <c r="A7" s="99">
        <v>1</v>
      </c>
      <c r="B7" s="100" t="s">
        <v>934</v>
      </c>
      <c r="C7" s="313">
        <v>3046148451</v>
      </c>
      <c r="D7" s="313">
        <v>3046148451</v>
      </c>
    </row>
    <row r="8" spans="1:4">
      <c r="A8" s="52">
        <v>2</v>
      </c>
      <c r="B8" t="s">
        <v>935</v>
      </c>
      <c r="C8" s="306">
        <v>270603507</v>
      </c>
      <c r="D8" s="306">
        <v>270603507</v>
      </c>
    </row>
    <row r="9" spans="1:4">
      <c r="A9" s="52">
        <v>3</v>
      </c>
      <c r="B9" t="s">
        <v>620</v>
      </c>
      <c r="C9" s="306">
        <v>79678255</v>
      </c>
      <c r="D9" s="306">
        <v>79678255</v>
      </c>
    </row>
    <row r="10" spans="1:4">
      <c r="A10" s="52">
        <v>4</v>
      </c>
      <c r="B10" t="s">
        <v>936</v>
      </c>
      <c r="C10" s="306">
        <v>2695866691</v>
      </c>
      <c r="D10" s="306">
        <v>2695866691</v>
      </c>
    </row>
    <row r="11" spans="1:4" s="260" customFormat="1" ht="13">
      <c r="A11" s="233">
        <v>4.0999999999999996</v>
      </c>
      <c r="B11" s="165" t="s">
        <v>937</v>
      </c>
      <c r="C11" s="324">
        <v>487220407</v>
      </c>
      <c r="D11" s="324">
        <v>487220407</v>
      </c>
    </row>
    <row r="12" spans="1:4" s="260" customFormat="1" ht="13">
      <c r="A12" s="233">
        <v>4.2</v>
      </c>
      <c r="B12" s="165" t="s">
        <v>938</v>
      </c>
      <c r="C12" s="324">
        <v>809319936</v>
      </c>
      <c r="D12" s="324">
        <v>809319936</v>
      </c>
    </row>
    <row r="13" spans="1:4" ht="13">
      <c r="A13" s="53">
        <v>5</v>
      </c>
      <c r="B13" s="1" t="s">
        <v>939</v>
      </c>
      <c r="C13" s="315">
        <v>60509015467</v>
      </c>
      <c r="D13" s="315">
        <v>60509015467</v>
      </c>
    </row>
    <row r="14" spans="1:4">
      <c r="A14" s="52">
        <v>6</v>
      </c>
      <c r="B14" t="s">
        <v>935</v>
      </c>
      <c r="C14" s="306">
        <v>4638861166</v>
      </c>
      <c r="D14" s="306">
        <v>4638861166</v>
      </c>
    </row>
    <row r="15" spans="1:4">
      <c r="A15" s="52">
        <v>7</v>
      </c>
      <c r="B15" t="s">
        <v>620</v>
      </c>
      <c r="C15" s="306">
        <v>2705309709</v>
      </c>
      <c r="D15" s="306">
        <v>2705309709</v>
      </c>
    </row>
    <row r="16" spans="1:4">
      <c r="A16" s="52">
        <v>8</v>
      </c>
      <c r="B16" t="s">
        <v>936</v>
      </c>
      <c r="C16" s="306">
        <v>39150024120</v>
      </c>
      <c r="D16" s="306">
        <v>39150024120</v>
      </c>
    </row>
    <row r="17" spans="1:4" s="260" customFormat="1" ht="13">
      <c r="A17" s="233">
        <v>8.1</v>
      </c>
      <c r="B17" s="165" t="s">
        <v>937</v>
      </c>
      <c r="C17" s="324">
        <v>8985914654</v>
      </c>
      <c r="D17" s="324">
        <v>8985914654</v>
      </c>
    </row>
    <row r="18" spans="1:4" s="260" customFormat="1" ht="13">
      <c r="A18" s="233">
        <v>8.1999999999999993</v>
      </c>
      <c r="B18" s="165" t="s">
        <v>938</v>
      </c>
      <c r="C18" s="324">
        <v>7623920699</v>
      </c>
      <c r="D18" s="324">
        <v>7623920699</v>
      </c>
    </row>
    <row r="19" spans="1:4">
      <c r="A19" s="52">
        <v>9</v>
      </c>
      <c r="B19" t="s">
        <v>869</v>
      </c>
      <c r="C19" s="306">
        <v>14014820474</v>
      </c>
      <c r="D19" s="306">
        <v>14014820474</v>
      </c>
    </row>
    <row r="20" spans="1:4" s="260" customFormat="1" ht="13">
      <c r="A20" s="233">
        <v>9.1</v>
      </c>
      <c r="B20" s="165" t="s">
        <v>940</v>
      </c>
      <c r="C20" s="324">
        <v>1485535556</v>
      </c>
      <c r="D20" s="324">
        <v>1485535556</v>
      </c>
    </row>
    <row r="21" spans="1:4" s="260" customFormat="1" ht="13">
      <c r="A21" s="233">
        <v>9.1999999999999993</v>
      </c>
      <c r="B21" s="165" t="s">
        <v>941</v>
      </c>
      <c r="C21" s="324">
        <v>8476233053</v>
      </c>
      <c r="D21" s="324">
        <v>8476233053</v>
      </c>
    </row>
    <row r="22" spans="1:4" s="260" customFormat="1" ht="13">
      <c r="A22" s="233">
        <v>9.3000000000000007</v>
      </c>
      <c r="B22" s="165" t="s">
        <v>942</v>
      </c>
      <c r="C22" s="324">
        <v>93162538</v>
      </c>
      <c r="D22" s="324">
        <v>93162538</v>
      </c>
    </row>
    <row r="23" spans="1:4" s="260" customFormat="1" ht="13">
      <c r="A23" s="233">
        <v>9.4</v>
      </c>
      <c r="B23" s="165" t="s">
        <v>943</v>
      </c>
      <c r="C23" s="324">
        <v>2111090885</v>
      </c>
      <c r="D23" s="324">
        <v>2111090885</v>
      </c>
    </row>
    <row r="24" spans="1:4" s="260" customFormat="1" ht="13">
      <c r="A24" s="233">
        <v>9.5</v>
      </c>
      <c r="B24" s="165" t="s">
        <v>944</v>
      </c>
      <c r="C24" s="324">
        <v>1848798442</v>
      </c>
      <c r="D24" s="324">
        <v>1848798442</v>
      </c>
    </row>
    <row r="25" spans="1:4" ht="13.5" thickBot="1">
      <c r="A25" s="453">
        <v>10</v>
      </c>
      <c r="B25" s="444" t="s">
        <v>945</v>
      </c>
      <c r="C25" s="446">
        <v>63555163918</v>
      </c>
      <c r="D25" s="446">
        <v>63555163918</v>
      </c>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B933D-EDA3-43FF-8AAE-D3383469CE0C}">
  <sheetPr codeName="Sheet26"/>
  <dimension ref="A1:P35"/>
  <sheetViews>
    <sheetView showGridLines="0" zoomScaleNormal="100" workbookViewId="0">
      <selection activeCell="C10" sqref="C10"/>
    </sheetView>
  </sheetViews>
  <sheetFormatPr defaultColWidth="8.7265625" defaultRowHeight="12.5"/>
  <cols>
    <col min="1" max="1" width="9.7265625" customWidth="1"/>
    <col min="2" max="2" width="41.7265625" bestFit="1" customWidth="1"/>
    <col min="3" max="16" width="14.7265625" customWidth="1"/>
    <col min="17" max="17" width="23.7265625" customWidth="1"/>
    <col min="18" max="18" width="16.7265625" customWidth="1"/>
  </cols>
  <sheetData>
    <row r="1" spans="1:16" ht="15" customHeight="1"/>
    <row r="2" spans="1:16" ht="15" customHeight="1"/>
    <row r="3" spans="1:16" ht="15" customHeight="1"/>
    <row r="4" spans="1:16" ht="15" customHeight="1">
      <c r="C4" s="25" t="s">
        <v>70</v>
      </c>
      <c r="D4" s="25" t="s">
        <v>71</v>
      </c>
      <c r="E4" s="25" t="s">
        <v>72</v>
      </c>
      <c r="F4" s="25" t="s">
        <v>116</v>
      </c>
      <c r="G4" s="25" t="s">
        <v>117</v>
      </c>
      <c r="H4" s="25" t="s">
        <v>450</v>
      </c>
      <c r="I4" s="25" t="s">
        <v>451</v>
      </c>
      <c r="J4" s="25" t="s">
        <v>452</v>
      </c>
      <c r="K4" s="25" t="s">
        <v>453</v>
      </c>
      <c r="L4" s="25" t="s">
        <v>454</v>
      </c>
      <c r="M4" s="25" t="s">
        <v>455</v>
      </c>
      <c r="N4" s="25" t="s">
        <v>456</v>
      </c>
      <c r="O4" s="25" t="s">
        <v>457</v>
      </c>
      <c r="P4" s="25" t="s">
        <v>733</v>
      </c>
    </row>
    <row r="5" spans="1:16" ht="15.5">
      <c r="A5" s="74" t="s">
        <v>44</v>
      </c>
      <c r="B5" s="19"/>
      <c r="C5" s="19"/>
      <c r="D5" s="19"/>
      <c r="E5" s="19"/>
      <c r="F5" s="19"/>
      <c r="G5" s="19"/>
      <c r="H5" s="19"/>
      <c r="I5" s="19"/>
      <c r="J5" s="19"/>
      <c r="K5" s="19"/>
      <c r="L5" s="19"/>
      <c r="M5" s="19"/>
      <c r="N5" s="19"/>
      <c r="O5" s="19"/>
      <c r="P5" s="19"/>
    </row>
    <row r="6" spans="1:16" ht="34.5" customHeight="1">
      <c r="A6" s="19" t="s">
        <v>946</v>
      </c>
      <c r="B6" s="19"/>
      <c r="C6" s="719" t="s">
        <v>947</v>
      </c>
      <c r="D6" s="721" t="s">
        <v>948</v>
      </c>
      <c r="E6" s="722"/>
      <c r="F6" s="722"/>
      <c r="G6" s="722"/>
      <c r="H6" s="722"/>
      <c r="I6" s="722"/>
      <c r="J6" s="722"/>
      <c r="K6" s="722"/>
      <c r="L6" s="722"/>
      <c r="M6" s="722"/>
      <c r="N6" s="723"/>
      <c r="O6" s="724" t="s">
        <v>949</v>
      </c>
      <c r="P6" s="725"/>
    </row>
    <row r="7" spans="1:16" ht="19.5" customHeight="1">
      <c r="A7" s="19"/>
      <c r="B7" s="19"/>
      <c r="C7" s="719"/>
      <c r="D7" s="726" t="s">
        <v>950</v>
      </c>
      <c r="E7" s="727"/>
      <c r="F7" s="727"/>
      <c r="G7" s="727"/>
      <c r="H7" s="727"/>
      <c r="I7" s="727"/>
      <c r="J7" s="727"/>
      <c r="K7" s="727"/>
      <c r="L7" s="727"/>
      <c r="M7" s="726" t="s">
        <v>951</v>
      </c>
      <c r="N7" s="727"/>
      <c r="O7" s="695" t="s">
        <v>952</v>
      </c>
      <c r="P7" s="695" t="s">
        <v>953</v>
      </c>
    </row>
    <row r="8" spans="1:16" ht="21" customHeight="1">
      <c r="A8" s="19"/>
      <c r="B8" s="19"/>
      <c r="C8" s="719"/>
      <c r="D8" s="699" t="s">
        <v>954</v>
      </c>
      <c r="E8" s="130" t="s">
        <v>955</v>
      </c>
      <c r="F8" s="19"/>
      <c r="G8" s="19"/>
      <c r="H8" s="19"/>
      <c r="I8" s="130" t="s">
        <v>956</v>
      </c>
      <c r="J8" s="127"/>
      <c r="K8" s="127"/>
      <c r="L8" s="19"/>
      <c r="M8" s="729" t="s">
        <v>957</v>
      </c>
      <c r="N8" s="729" t="s">
        <v>958</v>
      </c>
      <c r="O8" s="711"/>
      <c r="P8" s="711"/>
    </row>
    <row r="9" spans="1:16" ht="75">
      <c r="A9" s="155" t="s">
        <v>408</v>
      </c>
      <c r="B9" s="19"/>
      <c r="C9" s="719"/>
      <c r="D9" s="699"/>
      <c r="E9" s="126"/>
      <c r="F9" s="131" t="s">
        <v>959</v>
      </c>
      <c r="G9" s="132" t="s">
        <v>960</v>
      </c>
      <c r="H9" s="113" t="s">
        <v>961</v>
      </c>
      <c r="I9" s="125"/>
      <c r="J9" s="133" t="s">
        <v>962</v>
      </c>
      <c r="K9" s="112" t="s">
        <v>963</v>
      </c>
      <c r="L9" s="113" t="s">
        <v>964</v>
      </c>
      <c r="M9" s="699"/>
      <c r="N9" s="699"/>
      <c r="O9" s="711"/>
      <c r="P9" s="711"/>
    </row>
    <row r="10" spans="1:16">
      <c r="A10" s="97">
        <v>1</v>
      </c>
      <c r="B10" s="98" t="s">
        <v>935</v>
      </c>
      <c r="C10" s="285">
        <v>43418566153</v>
      </c>
      <c r="D10" s="209">
        <v>2.9031382463395922E-5</v>
      </c>
      <c r="E10" s="209">
        <v>2.8916855420230164E-4</v>
      </c>
      <c r="F10" s="209">
        <v>2.8916855420230164E-4</v>
      </c>
      <c r="G10" s="209"/>
      <c r="H10" s="209"/>
      <c r="I10" s="209"/>
      <c r="J10" s="209"/>
      <c r="K10" s="209"/>
      <c r="L10" s="209"/>
      <c r="M10" s="209">
        <v>4.7749969786985931E-2</v>
      </c>
      <c r="N10" s="209"/>
      <c r="O10" s="285">
        <v>4638861166</v>
      </c>
      <c r="P10" s="285">
        <v>4638861166</v>
      </c>
    </row>
    <row r="11" spans="1:16">
      <c r="A11" s="52">
        <v>2</v>
      </c>
      <c r="B11" t="s">
        <v>620</v>
      </c>
      <c r="C11" s="282">
        <v>13943286977</v>
      </c>
      <c r="D11" s="205">
        <v>8.9638612621377445E-4</v>
      </c>
      <c r="E11" s="205">
        <v>2.9356412134039663E-2</v>
      </c>
      <c r="F11" s="205">
        <v>2.870424682933068E-2</v>
      </c>
      <c r="G11" s="205">
        <v>1.2478571249878678E-4</v>
      </c>
      <c r="H11" s="205">
        <v>5.2737959221019627E-4</v>
      </c>
      <c r="I11" s="205"/>
      <c r="J11" s="205"/>
      <c r="K11" s="205"/>
      <c r="L11" s="205"/>
      <c r="M11" s="205">
        <v>0.13229440009681873</v>
      </c>
      <c r="N11" s="205"/>
      <c r="O11" s="282">
        <v>2705309709</v>
      </c>
      <c r="P11" s="282">
        <v>2705309709</v>
      </c>
    </row>
    <row r="12" spans="1:16">
      <c r="A12" s="52">
        <v>3</v>
      </c>
      <c r="B12" t="s">
        <v>626</v>
      </c>
      <c r="C12" s="282">
        <v>76502302416</v>
      </c>
      <c r="D12" s="205">
        <v>5.2657642747723074E-3</v>
      </c>
      <c r="E12" s="205">
        <v>0.25318310702174462</v>
      </c>
      <c r="F12" s="205">
        <v>0.20377658477818014</v>
      </c>
      <c r="G12" s="205">
        <v>9.3613276905796603E-3</v>
      </c>
      <c r="H12" s="205">
        <v>4.004519455298481E-2</v>
      </c>
      <c r="I12" s="205"/>
      <c r="J12" s="205"/>
      <c r="K12" s="205"/>
      <c r="L12" s="205"/>
      <c r="M12" s="205">
        <v>4.4158118871118708E-2</v>
      </c>
      <c r="N12" s="205"/>
      <c r="O12" s="282">
        <v>39150024120</v>
      </c>
      <c r="P12" s="282">
        <v>39150024120</v>
      </c>
    </row>
    <row r="13" spans="1:16" s="260" customFormat="1" ht="13">
      <c r="A13" s="233">
        <v>3.1</v>
      </c>
      <c r="B13" s="165" t="s">
        <v>965</v>
      </c>
      <c r="C13" s="283">
        <v>25731533523</v>
      </c>
      <c r="D13" s="266">
        <v>8.47936423241058E-3</v>
      </c>
      <c r="E13" s="266">
        <v>0.35343880032921116</v>
      </c>
      <c r="F13" s="266">
        <v>0.29442449355877826</v>
      </c>
      <c r="G13" s="266">
        <v>1.7357493077541516E-2</v>
      </c>
      <c r="H13" s="266">
        <v>4.1656813692891384E-2</v>
      </c>
      <c r="I13" s="266"/>
      <c r="J13" s="266"/>
      <c r="K13" s="266"/>
      <c r="L13" s="266"/>
      <c r="M13" s="266">
        <v>5.1123679738098601E-2</v>
      </c>
      <c r="N13" s="266"/>
      <c r="O13" s="283">
        <v>8985914654</v>
      </c>
      <c r="P13" s="283">
        <v>8985914654</v>
      </c>
    </row>
    <row r="14" spans="1:16" s="260" customFormat="1" ht="13">
      <c r="A14" s="233">
        <v>3.2</v>
      </c>
      <c r="B14" s="165" t="s">
        <v>966</v>
      </c>
      <c r="C14" s="283">
        <v>11147990706</v>
      </c>
      <c r="D14" s="266">
        <v>4.2454255881759434E-3</v>
      </c>
      <c r="E14" s="266">
        <v>0.47370798157893618</v>
      </c>
      <c r="F14" s="266">
        <v>0.4712695489755282</v>
      </c>
      <c r="G14" s="266">
        <v>1.3208395475316429E-3</v>
      </c>
      <c r="H14" s="266">
        <v>1.117593055876378E-3</v>
      </c>
      <c r="I14" s="266"/>
      <c r="J14" s="266"/>
      <c r="K14" s="266"/>
      <c r="L14" s="266"/>
      <c r="M14" s="266">
        <v>3.3405144731558589E-2</v>
      </c>
      <c r="N14" s="266"/>
      <c r="O14" s="283">
        <v>7623920699</v>
      </c>
      <c r="P14" s="283">
        <v>7623920699</v>
      </c>
    </row>
    <row r="15" spans="1:16" s="260" customFormat="1" ht="13">
      <c r="A15" s="233">
        <v>3.3</v>
      </c>
      <c r="B15" s="165" t="s">
        <v>967</v>
      </c>
      <c r="C15" s="283">
        <v>39622778187</v>
      </c>
      <c r="D15" s="266">
        <v>3.4658872316292179E-3</v>
      </c>
      <c r="E15" s="266">
        <v>0.12603043838653383</v>
      </c>
      <c r="F15" s="266">
        <v>6.9648716275665726E-2</v>
      </c>
      <c r="G15" s="266">
        <v>6.4307328173065746E-3</v>
      </c>
      <c r="H15" s="266">
        <v>4.9950989293561524E-2</v>
      </c>
      <c r="I15" s="266"/>
      <c r="J15" s="266"/>
      <c r="K15" s="266"/>
      <c r="L15" s="266"/>
      <c r="M15" s="266">
        <v>4.2659977905198473E-2</v>
      </c>
      <c r="N15" s="266"/>
      <c r="O15" s="283">
        <v>22540188767</v>
      </c>
      <c r="P15" s="283">
        <v>22540188767</v>
      </c>
    </row>
    <row r="16" spans="1:16">
      <c r="A16" s="52">
        <v>4</v>
      </c>
      <c r="B16" t="s">
        <v>869</v>
      </c>
      <c r="C16" s="282">
        <v>102239870024</v>
      </c>
      <c r="D16" s="205">
        <v>1.1020648693464735E-3</v>
      </c>
      <c r="E16" s="205">
        <v>0.74285163405598575</v>
      </c>
      <c r="F16" s="205">
        <v>0.73656985650825191</v>
      </c>
      <c r="G16" s="205"/>
      <c r="H16" s="205">
        <v>6.2817775477339447E-3</v>
      </c>
      <c r="I16" s="205"/>
      <c r="J16" s="205"/>
      <c r="K16" s="205"/>
      <c r="L16" s="205"/>
      <c r="M16" s="205">
        <v>6.6116514803991862E-3</v>
      </c>
      <c r="N16" s="205"/>
      <c r="O16" s="282">
        <v>14014820474</v>
      </c>
      <c r="P16" s="282">
        <v>14014820474</v>
      </c>
    </row>
    <row r="17" spans="1:16" s="260" customFormat="1" ht="13">
      <c r="A17" s="233">
        <v>4.0999999999999996</v>
      </c>
      <c r="B17" s="165" t="s">
        <v>968</v>
      </c>
      <c r="C17" s="283">
        <v>11017619289</v>
      </c>
      <c r="D17" s="266">
        <v>2.4980831410174897E-3</v>
      </c>
      <c r="E17" s="266">
        <v>0.6951551106550492</v>
      </c>
      <c r="F17" s="266">
        <v>0.67353959883229364</v>
      </c>
      <c r="G17" s="266"/>
      <c r="H17" s="266">
        <v>2.1615511822755631E-2</v>
      </c>
      <c r="I17" s="266"/>
      <c r="J17" s="266"/>
      <c r="K17" s="266"/>
      <c r="L17" s="266"/>
      <c r="M17" s="266">
        <v>2.0525431408378737E-2</v>
      </c>
      <c r="N17" s="266"/>
      <c r="O17" s="283">
        <v>1485535556</v>
      </c>
      <c r="P17" s="283">
        <v>1485535556</v>
      </c>
    </row>
    <row r="18" spans="1:16" s="260" customFormat="1" ht="13">
      <c r="A18" s="233">
        <v>4.2</v>
      </c>
      <c r="B18" s="165" t="s">
        <v>969</v>
      </c>
      <c r="C18" s="283">
        <v>75643479329</v>
      </c>
      <c r="D18" s="266">
        <v>2.3603224175272784E-6</v>
      </c>
      <c r="E18" s="266">
        <v>0.8974544525872149</v>
      </c>
      <c r="F18" s="266">
        <v>0.89744686679125352</v>
      </c>
      <c r="G18" s="266"/>
      <c r="H18" s="266">
        <v>7.5857959613977187E-6</v>
      </c>
      <c r="I18" s="266"/>
      <c r="J18" s="266"/>
      <c r="K18" s="266"/>
      <c r="L18" s="266"/>
      <c r="M18" s="266">
        <v>2.6307621194218111E-8</v>
      </c>
      <c r="N18" s="266"/>
      <c r="O18" s="283">
        <v>8476233053</v>
      </c>
      <c r="P18" s="283">
        <v>8476233053</v>
      </c>
    </row>
    <row r="19" spans="1:16" s="260" customFormat="1" ht="13">
      <c r="A19" s="233">
        <v>4.3</v>
      </c>
      <c r="B19" s="165" t="s">
        <v>970</v>
      </c>
      <c r="C19" s="283">
        <v>1075171657</v>
      </c>
      <c r="D19" s="266"/>
      <c r="E19" s="266"/>
      <c r="F19" s="266"/>
      <c r="G19" s="266"/>
      <c r="H19" s="266"/>
      <c r="I19" s="266"/>
      <c r="J19" s="266"/>
      <c r="K19" s="266"/>
      <c r="L19" s="266"/>
      <c r="M19" s="266"/>
      <c r="N19" s="266"/>
      <c r="O19" s="283">
        <v>93162538</v>
      </c>
      <c r="P19" s="283">
        <v>93162538</v>
      </c>
    </row>
    <row r="20" spans="1:16" s="260" customFormat="1" ht="13">
      <c r="A20" s="233">
        <v>4.4000000000000004</v>
      </c>
      <c r="B20" s="165" t="s">
        <v>971</v>
      </c>
      <c r="C20" s="283">
        <v>8715978988</v>
      </c>
      <c r="D20" s="266">
        <v>9.513349804326077E-3</v>
      </c>
      <c r="E20" s="266">
        <v>4.6219597999792701E-2</v>
      </c>
      <c r="F20" s="266"/>
      <c r="G20" s="266"/>
      <c r="H20" s="266">
        <v>4.6219597999792701E-2</v>
      </c>
      <c r="I20" s="266"/>
      <c r="J20" s="266"/>
      <c r="K20" s="266"/>
      <c r="L20" s="266"/>
      <c r="M20" s="266">
        <v>5.1605349625012197E-2</v>
      </c>
      <c r="N20" s="266"/>
      <c r="O20" s="283">
        <v>2111090885</v>
      </c>
      <c r="P20" s="283">
        <v>2111090885</v>
      </c>
    </row>
    <row r="21" spans="1:16" s="260" customFormat="1" ht="13">
      <c r="A21" s="233">
        <v>4.5</v>
      </c>
      <c r="B21" s="165" t="s">
        <v>972</v>
      </c>
      <c r="C21" s="283">
        <v>5787620761</v>
      </c>
      <c r="D21" s="266">
        <v>3.5512693123397967E-4</v>
      </c>
      <c r="E21" s="266">
        <v>1.1641726848107835E-4</v>
      </c>
      <c r="F21" s="266"/>
      <c r="G21" s="266"/>
      <c r="H21" s="266">
        <v>1.1641726848107835E-4</v>
      </c>
      <c r="I21" s="266"/>
      <c r="J21" s="266"/>
      <c r="K21" s="266"/>
      <c r="L21" s="266"/>
      <c r="M21" s="266">
        <v>6.8881500095234035E-6</v>
      </c>
      <c r="N21" s="266"/>
      <c r="O21" s="283">
        <v>1848798442</v>
      </c>
      <c r="P21" s="283">
        <v>1848798442</v>
      </c>
    </row>
    <row r="22" spans="1:16" ht="13.5" thickBot="1">
      <c r="A22" s="453">
        <v>5</v>
      </c>
      <c r="B22" s="444" t="s">
        <v>115</v>
      </c>
      <c r="C22" s="472">
        <v>236104025570</v>
      </c>
      <c r="D22" s="473">
        <v>2.2417115876030677E-3</v>
      </c>
      <c r="E22" s="473">
        <v>0.40549933473546407</v>
      </c>
      <c r="F22" s="473">
        <v>0.38673195394090715</v>
      </c>
      <c r="G22" s="473">
        <v>3.0406217906147324E-3</v>
      </c>
      <c r="H22" s="473">
        <v>1.5726759003942214E-2</v>
      </c>
      <c r="I22" s="473"/>
      <c r="J22" s="473"/>
      <c r="K22" s="473"/>
      <c r="L22" s="473"/>
      <c r="M22" s="473">
        <v>3.376488876356095E-2</v>
      </c>
      <c r="N22" s="473"/>
      <c r="O22" s="472">
        <v>60509015469</v>
      </c>
      <c r="P22" s="472">
        <v>60509015467</v>
      </c>
    </row>
    <row r="25" spans="1:16" ht="34.5" customHeight="1">
      <c r="A25" s="19" t="s">
        <v>973</v>
      </c>
      <c r="B25" s="19"/>
      <c r="C25" s="719" t="s">
        <v>947</v>
      </c>
      <c r="D25" s="721" t="s">
        <v>948</v>
      </c>
      <c r="E25" s="722"/>
      <c r="F25" s="722"/>
      <c r="G25" s="722"/>
      <c r="H25" s="722"/>
      <c r="I25" s="722"/>
      <c r="J25" s="722"/>
      <c r="K25" s="722"/>
      <c r="L25" s="722"/>
      <c r="M25" s="722"/>
      <c r="N25" s="723"/>
      <c r="O25" s="724" t="s">
        <v>949</v>
      </c>
      <c r="P25" s="725"/>
    </row>
    <row r="26" spans="1:16" ht="19.5" customHeight="1">
      <c r="A26" s="19"/>
      <c r="B26" s="19"/>
      <c r="C26" s="719"/>
      <c r="D26" s="726" t="s">
        <v>950</v>
      </c>
      <c r="E26" s="727"/>
      <c r="F26" s="727"/>
      <c r="G26" s="727"/>
      <c r="H26" s="727"/>
      <c r="I26" s="727"/>
      <c r="J26" s="727"/>
      <c r="K26" s="727"/>
      <c r="L26" s="727"/>
      <c r="M26" s="726" t="s">
        <v>951</v>
      </c>
      <c r="N26" s="727"/>
      <c r="O26" s="695" t="s">
        <v>952</v>
      </c>
      <c r="P26" s="695" t="s">
        <v>953</v>
      </c>
    </row>
    <row r="27" spans="1:16" ht="21" customHeight="1">
      <c r="A27" s="19"/>
      <c r="B27" s="19"/>
      <c r="C27" s="719"/>
      <c r="D27" s="699" t="s">
        <v>974</v>
      </c>
      <c r="E27" s="130" t="s">
        <v>955</v>
      </c>
      <c r="F27" s="19"/>
      <c r="G27" s="19"/>
      <c r="H27" s="19"/>
      <c r="I27" s="130" t="s">
        <v>956</v>
      </c>
      <c r="J27" s="127"/>
      <c r="K27" s="127"/>
      <c r="L27" s="19"/>
      <c r="M27" s="729" t="s">
        <v>957</v>
      </c>
      <c r="N27" s="729" t="s">
        <v>975</v>
      </c>
      <c r="O27" s="711"/>
      <c r="P27" s="711"/>
    </row>
    <row r="28" spans="1:16" ht="75">
      <c r="A28" s="207" t="s">
        <v>976</v>
      </c>
      <c r="B28" s="73"/>
      <c r="C28" s="720"/>
      <c r="D28" s="728"/>
      <c r="E28" s="212"/>
      <c r="F28" s="213" t="s">
        <v>959</v>
      </c>
      <c r="G28" s="214" t="s">
        <v>960</v>
      </c>
      <c r="H28" s="215" t="s">
        <v>961</v>
      </c>
      <c r="I28" s="216"/>
      <c r="J28" s="217" t="s">
        <v>962</v>
      </c>
      <c r="K28" s="218" t="s">
        <v>963</v>
      </c>
      <c r="L28" s="215" t="s">
        <v>964</v>
      </c>
      <c r="M28" s="728"/>
      <c r="N28" s="728"/>
      <c r="O28" s="712"/>
      <c r="P28" s="712"/>
    </row>
    <row r="29" spans="1:16">
      <c r="A29" s="52">
        <v>1</v>
      </c>
      <c r="B29" t="s">
        <v>935</v>
      </c>
      <c r="C29" s="282">
        <v>2988213645</v>
      </c>
      <c r="D29" s="205"/>
      <c r="E29" s="205"/>
      <c r="F29" s="205"/>
      <c r="G29" s="205"/>
      <c r="H29" s="205"/>
      <c r="I29" s="205"/>
      <c r="J29" s="205"/>
      <c r="K29" s="205"/>
      <c r="L29" s="205"/>
      <c r="M29" s="205"/>
      <c r="N29" s="205"/>
      <c r="O29" s="282">
        <v>270603507</v>
      </c>
      <c r="P29" s="282">
        <v>270603507</v>
      </c>
    </row>
    <row r="30" spans="1:16">
      <c r="A30" s="52">
        <v>2</v>
      </c>
      <c r="B30" t="s">
        <v>620</v>
      </c>
      <c r="C30" s="282">
        <v>205941985</v>
      </c>
      <c r="D30" s="205"/>
      <c r="E30" s="205">
        <v>5.6534853735628503E-4</v>
      </c>
      <c r="F30" s="205">
        <v>5.6534853735628503E-4</v>
      </c>
      <c r="G30" s="205"/>
      <c r="H30" s="205"/>
      <c r="I30" s="205"/>
      <c r="J30" s="205"/>
      <c r="K30" s="205"/>
      <c r="L30" s="205"/>
      <c r="M30" s="205"/>
      <c r="N30" s="205"/>
      <c r="O30" s="282">
        <v>83337490.617938086</v>
      </c>
      <c r="P30" s="282">
        <v>79678255</v>
      </c>
    </row>
    <row r="31" spans="1:16">
      <c r="A31" s="52">
        <v>3</v>
      </c>
      <c r="B31" t="s">
        <v>626</v>
      </c>
      <c r="C31" s="282">
        <v>3748241170</v>
      </c>
      <c r="D31" s="205">
        <v>5.0845623682213596E-3</v>
      </c>
      <c r="E31" s="205">
        <v>7.8187380616173099E-2</v>
      </c>
      <c r="F31" s="205">
        <v>7.8187380616173099E-2</v>
      </c>
      <c r="G31" s="205"/>
      <c r="H31" s="205"/>
      <c r="I31" s="205"/>
      <c r="J31" s="205"/>
      <c r="K31" s="205"/>
      <c r="L31" s="205"/>
      <c r="M31" s="205">
        <v>1.0597812200008465E-2</v>
      </c>
      <c r="N31" s="205"/>
      <c r="O31" s="282">
        <v>2745751951.0661154</v>
      </c>
      <c r="P31" s="282">
        <v>2695866691</v>
      </c>
    </row>
    <row r="32" spans="1:16" s="260" customFormat="1" ht="13">
      <c r="A32" s="233">
        <v>3.1</v>
      </c>
      <c r="B32" s="165" t="s">
        <v>965</v>
      </c>
      <c r="C32" s="283">
        <v>818828138</v>
      </c>
      <c r="D32" s="266">
        <v>4.7065517428518068E-3</v>
      </c>
      <c r="E32" s="266">
        <v>0.17881381721642789</v>
      </c>
      <c r="F32" s="266">
        <v>0.17881381721642789</v>
      </c>
      <c r="G32" s="266"/>
      <c r="H32" s="266"/>
      <c r="I32" s="266"/>
      <c r="J32" s="266"/>
      <c r="K32" s="266"/>
      <c r="L32" s="266"/>
      <c r="M32" s="266">
        <v>7.0149213655869751E-3</v>
      </c>
      <c r="N32" s="266"/>
      <c r="O32" s="283">
        <v>505044370.78750801</v>
      </c>
      <c r="P32" s="283">
        <v>487220407</v>
      </c>
    </row>
    <row r="33" spans="1:16" s="260" customFormat="1" ht="13">
      <c r="A33" s="233">
        <v>3.2</v>
      </c>
      <c r="B33" s="165" t="s">
        <v>966</v>
      </c>
      <c r="C33" s="283">
        <v>831825089</v>
      </c>
      <c r="D33" s="266">
        <v>1.6503214655984005E-2</v>
      </c>
      <c r="E33" s="266">
        <v>4.4305031775736692E-2</v>
      </c>
      <c r="F33" s="266">
        <v>4.4305031775736692E-2</v>
      </c>
      <c r="G33" s="266"/>
      <c r="H33" s="266"/>
      <c r="I33" s="266"/>
      <c r="J33" s="266"/>
      <c r="K33" s="266"/>
      <c r="L33" s="266"/>
      <c r="M33" s="266">
        <v>6.2285678425840312E-3</v>
      </c>
      <c r="N33" s="266"/>
      <c r="O33" s="283">
        <v>814373259.15454936</v>
      </c>
      <c r="P33" s="283">
        <v>809319936</v>
      </c>
    </row>
    <row r="34" spans="1:16" s="260" customFormat="1" ht="13">
      <c r="A34" s="233">
        <v>3.3</v>
      </c>
      <c r="B34" s="165" t="s">
        <v>967</v>
      </c>
      <c r="C34" s="283">
        <v>2097587943</v>
      </c>
      <c r="D34" s="266">
        <v>7.039137524256832E-4</v>
      </c>
      <c r="E34" s="266">
        <v>5.2342662135525062E-2</v>
      </c>
      <c r="F34" s="266">
        <v>5.2342662135525062E-2</v>
      </c>
      <c r="G34" s="266"/>
      <c r="H34" s="266"/>
      <c r="I34" s="266"/>
      <c r="J34" s="266"/>
      <c r="K34" s="266"/>
      <c r="L34" s="266"/>
      <c r="M34" s="266">
        <v>1.3729132118681328E-2</v>
      </c>
      <c r="N34" s="266"/>
      <c r="O34" s="283">
        <v>1426334321.1240578</v>
      </c>
      <c r="P34" s="283">
        <v>1399326348</v>
      </c>
    </row>
    <row r="35" spans="1:16" ht="13.5" thickBot="1">
      <c r="A35" s="453">
        <v>4</v>
      </c>
      <c r="B35" s="444" t="s">
        <v>115</v>
      </c>
      <c r="C35" s="472">
        <v>6942396800</v>
      </c>
      <c r="D35" s="473">
        <v>2.7451853515489061E-3</v>
      </c>
      <c r="E35" s="473">
        <v>4.2230600676700016E-2</v>
      </c>
      <c r="F35" s="473">
        <v>4.2230600676700016E-2</v>
      </c>
      <c r="G35" s="473"/>
      <c r="H35" s="473"/>
      <c r="I35" s="473"/>
      <c r="J35" s="473"/>
      <c r="K35" s="473"/>
      <c r="L35" s="473"/>
      <c r="M35" s="473">
        <v>5.7218216048958766E-3</v>
      </c>
      <c r="N35" s="473"/>
      <c r="O35" s="472">
        <v>3099692948.6840534</v>
      </c>
      <c r="P35" s="472">
        <v>3046148451</v>
      </c>
    </row>
  </sheetData>
  <mergeCells count="20">
    <mergeCell ref="O7:O9"/>
    <mergeCell ref="M27:M28"/>
    <mergeCell ref="N27:N28"/>
    <mergeCell ref="P7:P9"/>
    <mergeCell ref="C6:C9"/>
    <mergeCell ref="C25:C28"/>
    <mergeCell ref="D25:N25"/>
    <mergeCell ref="O25:P25"/>
    <mergeCell ref="D26:L26"/>
    <mergeCell ref="M26:N26"/>
    <mergeCell ref="O26:O28"/>
    <mergeCell ref="P26:P28"/>
    <mergeCell ref="D27:D28"/>
    <mergeCell ref="O6:P6"/>
    <mergeCell ref="D7:L7"/>
    <mergeCell ref="M7:N7"/>
    <mergeCell ref="D8:D9"/>
    <mergeCell ref="D6:N6"/>
    <mergeCell ref="M8:M9"/>
    <mergeCell ref="N8:N9"/>
  </mergeCells>
  <pageMargins left="0.70866141732283472" right="0.70866141732283472" top="0.74803149606299213" bottom="0.74803149606299213" header="0.31496062992125984" footer="0.31496062992125984"/>
  <pageSetup paperSize="9" scale="75"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60995-4940-4F7F-AB66-119B6779B096}">
  <sheetPr codeName="Sheet27"/>
  <dimension ref="A1:C15"/>
  <sheetViews>
    <sheetView showGridLines="0" zoomScaleNormal="100" workbookViewId="0">
      <selection activeCell="C7" sqref="C7"/>
    </sheetView>
  </sheetViews>
  <sheetFormatPr defaultColWidth="8.7265625" defaultRowHeight="12.5"/>
  <cols>
    <col min="1" max="1" width="9.7265625" customWidth="1"/>
    <col min="2" max="2" width="66.453125" bestFit="1" customWidth="1"/>
    <col min="3" max="3" width="28" bestFit="1" customWidth="1"/>
    <col min="4"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3" ht="15" customHeight="1"/>
    <row r="2" spans="1:3" ht="15" customHeight="1"/>
    <row r="3" spans="1:3" ht="15" customHeight="1"/>
    <row r="4" spans="1:3" ht="15" customHeight="1">
      <c r="C4" s="25" t="s">
        <v>70</v>
      </c>
    </row>
    <row r="5" spans="1:3" ht="15.5">
      <c r="A5" s="74" t="s">
        <v>47</v>
      </c>
      <c r="B5" s="19"/>
      <c r="C5" s="19"/>
    </row>
    <row r="6" spans="1:3" ht="13">
      <c r="A6" s="155" t="s">
        <v>408</v>
      </c>
      <c r="B6" s="19"/>
      <c r="C6" s="19" t="s">
        <v>977</v>
      </c>
    </row>
    <row r="7" spans="1:3" ht="13">
      <c r="A7" s="145">
        <v>1</v>
      </c>
      <c r="B7" s="100" t="s">
        <v>978</v>
      </c>
      <c r="C7" s="274">
        <v>63293131824.619186</v>
      </c>
    </row>
    <row r="8" spans="1:3">
      <c r="A8" s="24">
        <v>2</v>
      </c>
      <c r="B8" t="s">
        <v>979</v>
      </c>
      <c r="C8" s="279">
        <v>1072083518.5840163</v>
      </c>
    </row>
    <row r="9" spans="1:3">
      <c r="A9" s="24">
        <v>3</v>
      </c>
      <c r="B9" t="s">
        <v>980</v>
      </c>
      <c r="C9" s="279">
        <v>-926413809.48237216</v>
      </c>
    </row>
    <row r="10" spans="1:3">
      <c r="A10" s="24">
        <v>4</v>
      </c>
      <c r="B10" t="s">
        <v>981</v>
      </c>
      <c r="C10" s="279">
        <v>196196666.2109496</v>
      </c>
    </row>
    <row r="11" spans="1:3">
      <c r="A11" s="24">
        <v>5</v>
      </c>
      <c r="B11" t="s">
        <v>982</v>
      </c>
      <c r="C11" s="279"/>
    </row>
    <row r="12" spans="1:3">
      <c r="A12" s="24">
        <v>6</v>
      </c>
      <c r="B12" t="s">
        <v>983</v>
      </c>
      <c r="C12" s="279"/>
    </row>
    <row r="13" spans="1:3">
      <c r="A13" s="24">
        <v>7</v>
      </c>
      <c r="B13" t="s">
        <v>984</v>
      </c>
      <c r="C13" s="279">
        <v>-79834281.931783959</v>
      </c>
    </row>
    <row r="14" spans="1:3">
      <c r="A14" s="24">
        <v>8</v>
      </c>
      <c r="B14" t="s">
        <v>985</v>
      </c>
      <c r="C14" s="279"/>
    </row>
    <row r="15" spans="1:3" ht="13.5" thickBot="1">
      <c r="A15" s="443">
        <v>9</v>
      </c>
      <c r="B15" s="444" t="s">
        <v>986</v>
      </c>
      <c r="C15" s="327">
        <v>63555163918</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E76E2-879F-47D3-B56D-FA2B15FADA50}">
  <sheetPr codeName="Sheet28"/>
  <dimension ref="A1:H79"/>
  <sheetViews>
    <sheetView showGridLines="0" zoomScaleNormal="100" workbookViewId="0">
      <selection activeCell="C74" sqref="C74"/>
    </sheetView>
  </sheetViews>
  <sheetFormatPr defaultColWidth="8.7265625" defaultRowHeight="12.5"/>
  <cols>
    <col min="1" max="1" width="9.7265625" customWidth="1"/>
    <col min="2" max="2" width="36.54296875" customWidth="1"/>
    <col min="3" max="8" width="18.7265625" customWidth="1"/>
    <col min="9" max="13" width="14.26953125" customWidth="1"/>
    <col min="14" max="14" width="22.26953125" customWidth="1"/>
    <col min="15" max="17" width="14.26953125" customWidth="1"/>
    <col min="18" max="18" width="23.7265625" customWidth="1"/>
    <col min="19" max="19" width="16.7265625" customWidth="1"/>
  </cols>
  <sheetData>
    <row r="1" spans="1:8" ht="15" customHeight="1"/>
    <row r="2" spans="1:8" ht="15" customHeight="1"/>
    <row r="3" spans="1:8" ht="15" customHeight="1"/>
    <row r="4" spans="1:8" ht="15" customHeight="1">
      <c r="C4" s="25" t="s">
        <v>70</v>
      </c>
      <c r="D4" s="25" t="s">
        <v>71</v>
      </c>
      <c r="E4" s="25" t="s">
        <v>72</v>
      </c>
      <c r="F4" s="25" t="s">
        <v>116</v>
      </c>
      <c r="G4" s="25" t="s">
        <v>117</v>
      </c>
      <c r="H4" s="25" t="s">
        <v>450</v>
      </c>
    </row>
    <row r="5" spans="1:8" ht="17.5">
      <c r="A5" s="74" t="s">
        <v>987</v>
      </c>
      <c r="B5" s="19"/>
      <c r="C5" s="19"/>
      <c r="D5" s="19"/>
      <c r="E5" s="19"/>
      <c r="F5" s="19"/>
      <c r="G5" s="19"/>
      <c r="H5" s="19"/>
    </row>
    <row r="6" spans="1:8" ht="13">
      <c r="A6" s="155" t="s">
        <v>408</v>
      </c>
      <c r="B6" s="19"/>
      <c r="C6" s="19"/>
      <c r="D6" s="19"/>
      <c r="E6" s="19"/>
      <c r="F6" s="19"/>
      <c r="G6" s="19"/>
      <c r="H6" s="19"/>
    </row>
    <row r="7" spans="1:8" hidden="1">
      <c r="A7" s="19" t="s">
        <v>988</v>
      </c>
      <c r="B7" s="19"/>
      <c r="C7" s="19"/>
      <c r="D7" s="19"/>
      <c r="E7" s="19"/>
      <c r="F7" s="19"/>
      <c r="G7" s="19"/>
      <c r="H7" s="19"/>
    </row>
    <row r="8" spans="1:8" hidden="1">
      <c r="A8" s="679" t="s">
        <v>989</v>
      </c>
      <c r="B8" s="679"/>
      <c r="C8" s="679"/>
      <c r="D8" s="679"/>
      <c r="E8" s="679"/>
      <c r="F8" s="679"/>
      <c r="G8" s="679"/>
      <c r="H8" s="679"/>
    </row>
    <row r="9" spans="1:8" ht="25" hidden="1">
      <c r="A9" s="63" t="s">
        <v>990</v>
      </c>
      <c r="B9" s="136" t="s">
        <v>991</v>
      </c>
      <c r="C9" s="137" t="s">
        <v>992</v>
      </c>
      <c r="D9" s="137" t="s">
        <v>993</v>
      </c>
      <c r="E9" s="137" t="s">
        <v>879</v>
      </c>
      <c r="F9" s="137" t="s">
        <v>994</v>
      </c>
      <c r="G9" s="137" t="s">
        <v>977</v>
      </c>
      <c r="H9" s="137" t="s">
        <v>899</v>
      </c>
    </row>
    <row r="10" spans="1:8" hidden="1">
      <c r="A10" s="98" t="s">
        <v>995</v>
      </c>
      <c r="B10" s="98" t="s">
        <v>996</v>
      </c>
      <c r="C10" s="98"/>
      <c r="D10" s="98"/>
      <c r="E10" s="138">
        <v>0.5</v>
      </c>
      <c r="F10" s="98"/>
      <c r="G10" s="98"/>
      <c r="H10" s="98"/>
    </row>
    <row r="11" spans="1:8" hidden="1">
      <c r="B11" t="s">
        <v>997</v>
      </c>
      <c r="E11" s="139">
        <v>0.7</v>
      </c>
    </row>
    <row r="12" spans="1:8" hidden="1">
      <c r="A12" t="s">
        <v>998</v>
      </c>
      <c r="B12" t="s">
        <v>996</v>
      </c>
      <c r="E12" s="139">
        <v>0.7</v>
      </c>
    </row>
    <row r="13" spans="1:8" hidden="1">
      <c r="B13" t="s">
        <v>997</v>
      </c>
      <c r="E13" s="139">
        <v>0.9</v>
      </c>
    </row>
    <row r="14" spans="1:8" hidden="1">
      <c r="A14" t="s">
        <v>999</v>
      </c>
      <c r="B14" t="s">
        <v>996</v>
      </c>
      <c r="E14" s="139">
        <v>1.1499999999999999</v>
      </c>
    </row>
    <row r="15" spans="1:8" hidden="1">
      <c r="B15" t="s">
        <v>997</v>
      </c>
      <c r="E15" s="139">
        <v>1.1499999999999999</v>
      </c>
    </row>
    <row r="16" spans="1:8" hidden="1">
      <c r="A16" t="s">
        <v>1000</v>
      </c>
      <c r="B16" t="s">
        <v>996</v>
      </c>
      <c r="E16" s="139">
        <v>2.5</v>
      </c>
    </row>
    <row r="17" spans="1:8" hidden="1">
      <c r="B17" t="s">
        <v>997</v>
      </c>
      <c r="E17" s="139">
        <v>2.5</v>
      </c>
    </row>
    <row r="18" spans="1:8" hidden="1">
      <c r="A18" t="s">
        <v>1001</v>
      </c>
      <c r="B18" t="s">
        <v>996</v>
      </c>
      <c r="E18" s="194" t="s">
        <v>140</v>
      </c>
    </row>
    <row r="19" spans="1:8" hidden="1">
      <c r="B19" t="s">
        <v>997</v>
      </c>
      <c r="E19" s="194" t="s">
        <v>140</v>
      </c>
    </row>
    <row r="20" spans="1:8" ht="13" hidden="1">
      <c r="A20" s="1" t="s">
        <v>115</v>
      </c>
      <c r="B20" s="1" t="s">
        <v>996</v>
      </c>
      <c r="C20" s="1"/>
      <c r="D20" s="1"/>
      <c r="E20" s="96"/>
      <c r="F20" s="1"/>
      <c r="G20" s="1"/>
      <c r="H20" s="1"/>
    </row>
    <row r="21" spans="1:8" ht="13.5" hidden="1" thickBot="1">
      <c r="A21" s="444"/>
      <c r="B21" s="444" t="s">
        <v>997</v>
      </c>
      <c r="C21" s="444"/>
      <c r="D21" s="444"/>
      <c r="E21" s="444"/>
      <c r="F21" s="444"/>
      <c r="G21" s="444"/>
      <c r="H21" s="444"/>
    </row>
    <row r="22" spans="1:8" hidden="1"/>
    <row r="23" spans="1:8" hidden="1">
      <c r="A23" s="19" t="s">
        <v>1002</v>
      </c>
      <c r="B23" s="19"/>
      <c r="C23" s="19"/>
      <c r="D23" s="19"/>
      <c r="E23" s="19"/>
      <c r="F23" s="19"/>
      <c r="G23" s="19"/>
      <c r="H23" s="19"/>
    </row>
    <row r="24" spans="1:8" hidden="1">
      <c r="A24" s="679" t="s">
        <v>1003</v>
      </c>
      <c r="B24" s="679"/>
      <c r="C24" s="679"/>
      <c r="D24" s="679"/>
      <c r="E24" s="679"/>
      <c r="F24" s="679"/>
      <c r="G24" s="679"/>
      <c r="H24" s="679"/>
    </row>
    <row r="25" spans="1:8" ht="25" hidden="1">
      <c r="A25" s="63" t="s">
        <v>990</v>
      </c>
      <c r="B25" s="136" t="s">
        <v>991</v>
      </c>
      <c r="C25" s="137" t="s">
        <v>992</v>
      </c>
      <c r="D25" s="137" t="s">
        <v>993</v>
      </c>
      <c r="E25" s="137" t="s">
        <v>879</v>
      </c>
      <c r="F25" s="137" t="s">
        <v>994</v>
      </c>
      <c r="G25" s="137" t="s">
        <v>977</v>
      </c>
      <c r="H25" s="137" t="s">
        <v>899</v>
      </c>
    </row>
    <row r="26" spans="1:8" hidden="1">
      <c r="A26" s="98" t="s">
        <v>995</v>
      </c>
      <c r="B26" s="98" t="s">
        <v>996</v>
      </c>
      <c r="C26" s="98"/>
      <c r="D26" s="98"/>
      <c r="E26" s="138">
        <v>0.5</v>
      </c>
      <c r="F26" s="98"/>
      <c r="G26" s="98"/>
      <c r="H26" s="98"/>
    </row>
    <row r="27" spans="1:8" hidden="1">
      <c r="B27" t="s">
        <v>997</v>
      </c>
      <c r="E27" s="139">
        <v>0.7</v>
      </c>
    </row>
    <row r="28" spans="1:8" hidden="1">
      <c r="A28" t="s">
        <v>998</v>
      </c>
      <c r="B28" t="s">
        <v>996</v>
      </c>
      <c r="E28" s="139">
        <v>0.7</v>
      </c>
    </row>
    <row r="29" spans="1:8" hidden="1">
      <c r="B29" t="s">
        <v>997</v>
      </c>
      <c r="E29" s="139">
        <v>0.9</v>
      </c>
    </row>
    <row r="30" spans="1:8" hidden="1">
      <c r="A30" t="s">
        <v>999</v>
      </c>
      <c r="B30" t="s">
        <v>996</v>
      </c>
      <c r="E30" s="139">
        <v>1.1499999999999999</v>
      </c>
    </row>
    <row r="31" spans="1:8" hidden="1">
      <c r="B31" t="s">
        <v>997</v>
      </c>
      <c r="E31" s="139">
        <v>1.1499999999999999</v>
      </c>
    </row>
    <row r="32" spans="1:8" hidden="1">
      <c r="A32" t="s">
        <v>1000</v>
      </c>
      <c r="B32" t="s">
        <v>996</v>
      </c>
      <c r="E32" s="139">
        <v>2.5</v>
      </c>
    </row>
    <row r="33" spans="1:8" hidden="1">
      <c r="B33" t="s">
        <v>997</v>
      </c>
      <c r="E33" s="139">
        <v>2.5</v>
      </c>
    </row>
    <row r="34" spans="1:8" hidden="1">
      <c r="A34" t="s">
        <v>1001</v>
      </c>
      <c r="B34" t="s">
        <v>996</v>
      </c>
      <c r="E34" s="194" t="s">
        <v>140</v>
      </c>
    </row>
    <row r="35" spans="1:8" hidden="1">
      <c r="B35" t="s">
        <v>997</v>
      </c>
      <c r="E35" s="194" t="s">
        <v>140</v>
      </c>
    </row>
    <row r="36" spans="1:8" ht="13" hidden="1">
      <c r="A36" s="1" t="s">
        <v>115</v>
      </c>
      <c r="B36" s="1" t="s">
        <v>996</v>
      </c>
      <c r="C36" s="1"/>
      <c r="D36" s="1"/>
      <c r="E36" s="195"/>
      <c r="F36" s="1"/>
      <c r="G36" s="1"/>
      <c r="H36" s="1"/>
    </row>
    <row r="37" spans="1:8" ht="13.5" hidden="1" thickBot="1">
      <c r="A37" s="444"/>
      <c r="B37" s="444" t="s">
        <v>997</v>
      </c>
      <c r="C37" s="444"/>
      <c r="D37" s="444"/>
      <c r="E37" s="444"/>
      <c r="F37" s="444"/>
      <c r="G37" s="444"/>
      <c r="H37" s="444"/>
    </row>
    <row r="38" spans="1:8" hidden="1"/>
    <row r="39" spans="1:8" hidden="1">
      <c r="A39" s="19" t="s">
        <v>1004</v>
      </c>
      <c r="B39" s="19"/>
      <c r="C39" s="19"/>
      <c r="D39" s="19"/>
      <c r="E39" s="19"/>
      <c r="F39" s="19"/>
      <c r="G39" s="19"/>
      <c r="H39" s="19"/>
    </row>
    <row r="40" spans="1:8" hidden="1">
      <c r="A40" s="679" t="s">
        <v>1005</v>
      </c>
      <c r="B40" s="679"/>
      <c r="C40" s="679"/>
      <c r="D40" s="679"/>
      <c r="E40" s="679"/>
      <c r="F40" s="679"/>
      <c r="G40" s="679"/>
      <c r="H40" s="679"/>
    </row>
    <row r="41" spans="1:8" ht="25" hidden="1">
      <c r="A41" s="63" t="s">
        <v>990</v>
      </c>
      <c r="B41" s="136" t="s">
        <v>991</v>
      </c>
      <c r="C41" s="137" t="s">
        <v>992</v>
      </c>
      <c r="D41" s="137" t="s">
        <v>993</v>
      </c>
      <c r="E41" s="137" t="s">
        <v>879</v>
      </c>
      <c r="F41" s="137" t="s">
        <v>994</v>
      </c>
      <c r="G41" s="137" t="s">
        <v>977</v>
      </c>
      <c r="H41" s="137" t="s">
        <v>899</v>
      </c>
    </row>
    <row r="42" spans="1:8" hidden="1">
      <c r="A42" s="98" t="s">
        <v>995</v>
      </c>
      <c r="B42" s="98" t="s">
        <v>996</v>
      </c>
      <c r="C42" s="98"/>
      <c r="D42" s="98"/>
      <c r="E42" s="138">
        <v>0.5</v>
      </c>
      <c r="F42" s="98"/>
      <c r="G42" s="98"/>
      <c r="H42" s="98"/>
    </row>
    <row r="43" spans="1:8" hidden="1">
      <c r="B43" t="s">
        <v>997</v>
      </c>
      <c r="E43" s="139">
        <v>0.7</v>
      </c>
    </row>
    <row r="44" spans="1:8" hidden="1">
      <c r="A44" t="s">
        <v>998</v>
      </c>
      <c r="B44" t="s">
        <v>996</v>
      </c>
      <c r="E44" s="139">
        <v>0.7</v>
      </c>
    </row>
    <row r="45" spans="1:8" hidden="1">
      <c r="B45" t="s">
        <v>997</v>
      </c>
      <c r="E45" s="139">
        <v>0.9</v>
      </c>
    </row>
    <row r="46" spans="1:8" hidden="1">
      <c r="A46" t="s">
        <v>999</v>
      </c>
      <c r="B46" t="s">
        <v>996</v>
      </c>
      <c r="E46" s="139">
        <v>1.1499999999999999</v>
      </c>
    </row>
    <row r="47" spans="1:8" hidden="1">
      <c r="B47" t="s">
        <v>997</v>
      </c>
      <c r="E47" s="139">
        <v>1.1499999999999999</v>
      </c>
    </row>
    <row r="48" spans="1:8" hidden="1">
      <c r="A48" t="s">
        <v>1000</v>
      </c>
      <c r="B48" t="s">
        <v>996</v>
      </c>
      <c r="E48" s="139">
        <v>2.5</v>
      </c>
    </row>
    <row r="49" spans="1:8" hidden="1">
      <c r="B49" t="s">
        <v>997</v>
      </c>
      <c r="E49" s="139">
        <v>2.5</v>
      </c>
    </row>
    <row r="50" spans="1:8" hidden="1">
      <c r="A50" t="s">
        <v>1001</v>
      </c>
      <c r="B50" t="s">
        <v>996</v>
      </c>
      <c r="E50" s="194" t="s">
        <v>140</v>
      </c>
    </row>
    <row r="51" spans="1:8" hidden="1">
      <c r="B51" t="s">
        <v>997</v>
      </c>
      <c r="E51" s="194" t="s">
        <v>140</v>
      </c>
    </row>
    <row r="52" spans="1:8" ht="13" hidden="1">
      <c r="A52" s="1" t="s">
        <v>115</v>
      </c>
      <c r="B52" s="1" t="s">
        <v>996</v>
      </c>
      <c r="C52" s="1"/>
      <c r="D52" s="1"/>
      <c r="E52" s="1"/>
      <c r="F52" s="1"/>
      <c r="G52" s="1"/>
      <c r="H52" s="1"/>
    </row>
    <row r="53" spans="1:8" ht="13.5" hidden="1" thickBot="1">
      <c r="A53" s="444"/>
      <c r="B53" s="444" t="s">
        <v>997</v>
      </c>
      <c r="C53" s="444"/>
      <c r="D53" s="444"/>
      <c r="E53" s="444"/>
      <c r="F53" s="444"/>
      <c r="G53" s="444"/>
      <c r="H53" s="444"/>
    </row>
    <row r="54" spans="1:8" hidden="1"/>
    <row r="55" spans="1:8" hidden="1">
      <c r="A55" s="19" t="s">
        <v>1006</v>
      </c>
      <c r="B55" s="19"/>
      <c r="C55" s="19"/>
      <c r="D55" s="19"/>
      <c r="E55" s="19"/>
      <c r="F55" s="19"/>
      <c r="G55" s="19"/>
      <c r="H55" s="19"/>
    </row>
    <row r="56" spans="1:8" hidden="1">
      <c r="A56" s="679" t="s">
        <v>1007</v>
      </c>
      <c r="B56" s="679"/>
      <c r="C56" s="679"/>
      <c r="D56" s="679"/>
      <c r="E56" s="679"/>
      <c r="F56" s="679"/>
      <c r="G56" s="679"/>
      <c r="H56" s="679"/>
    </row>
    <row r="57" spans="1:8" ht="25" hidden="1">
      <c r="A57" s="63" t="s">
        <v>990</v>
      </c>
      <c r="B57" s="136" t="s">
        <v>991</v>
      </c>
      <c r="C57" s="137" t="s">
        <v>992</v>
      </c>
      <c r="D57" s="137" t="s">
        <v>993</v>
      </c>
      <c r="E57" s="137" t="s">
        <v>879</v>
      </c>
      <c r="F57" s="137" t="s">
        <v>994</v>
      </c>
      <c r="G57" s="137" t="s">
        <v>977</v>
      </c>
      <c r="H57" s="137" t="s">
        <v>899</v>
      </c>
    </row>
    <row r="58" spans="1:8" hidden="1">
      <c r="A58" s="98" t="s">
        <v>995</v>
      </c>
      <c r="B58" s="98" t="s">
        <v>996</v>
      </c>
      <c r="C58" s="98"/>
      <c r="D58" s="98"/>
      <c r="E58" s="138">
        <v>0.5</v>
      </c>
      <c r="F58" s="98"/>
      <c r="G58" s="98"/>
      <c r="H58" s="98"/>
    </row>
    <row r="59" spans="1:8" hidden="1">
      <c r="B59" t="s">
        <v>997</v>
      </c>
      <c r="E59" s="139">
        <v>0.7</v>
      </c>
    </row>
    <row r="60" spans="1:8" hidden="1">
      <c r="A60" t="s">
        <v>998</v>
      </c>
      <c r="B60" t="s">
        <v>996</v>
      </c>
      <c r="E60" s="139">
        <v>0.7</v>
      </c>
    </row>
    <row r="61" spans="1:8" hidden="1">
      <c r="B61" t="s">
        <v>997</v>
      </c>
      <c r="E61" s="139">
        <v>0.9</v>
      </c>
    </row>
    <row r="62" spans="1:8" hidden="1">
      <c r="A62" t="s">
        <v>999</v>
      </c>
      <c r="B62" t="s">
        <v>996</v>
      </c>
      <c r="E62" s="139">
        <v>1.1499999999999999</v>
      </c>
    </row>
    <row r="63" spans="1:8" hidden="1">
      <c r="B63" t="s">
        <v>997</v>
      </c>
      <c r="E63" s="139">
        <v>1.1499999999999999</v>
      </c>
    </row>
    <row r="64" spans="1:8" hidden="1">
      <c r="A64" t="s">
        <v>1000</v>
      </c>
      <c r="B64" t="s">
        <v>996</v>
      </c>
      <c r="E64" s="139">
        <v>2.5</v>
      </c>
    </row>
    <row r="65" spans="1:8" hidden="1">
      <c r="B65" t="s">
        <v>997</v>
      </c>
      <c r="E65" s="139">
        <v>2.5</v>
      </c>
    </row>
    <row r="66" spans="1:8" hidden="1">
      <c r="A66" t="s">
        <v>1001</v>
      </c>
      <c r="B66" t="s">
        <v>996</v>
      </c>
      <c r="E66" s="194" t="s">
        <v>140</v>
      </c>
    </row>
    <row r="67" spans="1:8" hidden="1">
      <c r="B67" t="s">
        <v>997</v>
      </c>
      <c r="E67" s="194" t="s">
        <v>140</v>
      </c>
    </row>
    <row r="68" spans="1:8" ht="13" hidden="1">
      <c r="A68" s="1" t="s">
        <v>115</v>
      </c>
      <c r="B68" s="1" t="s">
        <v>996</v>
      </c>
      <c r="C68" s="1"/>
      <c r="D68" s="1"/>
      <c r="E68" s="1"/>
      <c r="F68" s="1"/>
      <c r="G68" s="1"/>
      <c r="H68" s="1"/>
    </row>
    <row r="69" spans="1:8" ht="13.5" hidden="1" thickBot="1">
      <c r="A69" s="444"/>
      <c r="B69" s="444" t="s">
        <v>997</v>
      </c>
      <c r="C69" s="444"/>
      <c r="D69" s="444"/>
      <c r="E69" s="444"/>
      <c r="F69" s="444"/>
      <c r="G69" s="444"/>
      <c r="H69" s="444"/>
    </row>
    <row r="70" spans="1:8" hidden="1"/>
    <row r="71" spans="1:8">
      <c r="A71" s="19" t="s">
        <v>1008</v>
      </c>
      <c r="B71" s="19"/>
      <c r="C71" s="19"/>
      <c r="D71" s="19"/>
      <c r="E71" s="19"/>
      <c r="F71" s="19"/>
      <c r="G71" s="19"/>
      <c r="H71" s="19"/>
    </row>
    <row r="72" spans="1:8">
      <c r="A72" s="679" t="s">
        <v>1009</v>
      </c>
      <c r="B72" s="679"/>
      <c r="C72" s="679"/>
      <c r="D72" s="679"/>
      <c r="E72" s="679"/>
      <c r="F72" s="679"/>
      <c r="G72" s="679"/>
      <c r="H72" s="679"/>
    </row>
    <row r="73" spans="1:8" ht="25">
      <c r="A73" s="63" t="s">
        <v>1010</v>
      </c>
      <c r="B73" s="136"/>
      <c r="C73" s="137" t="s">
        <v>992</v>
      </c>
      <c r="D73" s="275" t="s">
        <v>993</v>
      </c>
      <c r="E73" s="137" t="s">
        <v>879</v>
      </c>
      <c r="F73" s="137" t="s">
        <v>994</v>
      </c>
      <c r="G73" s="137" t="s">
        <v>977</v>
      </c>
      <c r="H73" s="137" t="s">
        <v>899</v>
      </c>
    </row>
    <row r="74" spans="1:8">
      <c r="A74" s="98" t="s">
        <v>1011</v>
      </c>
      <c r="B74" s="98"/>
      <c r="C74" s="325">
        <v>0</v>
      </c>
      <c r="D74" s="25"/>
      <c r="E74" s="220">
        <v>1.9</v>
      </c>
      <c r="F74" s="325">
        <v>0</v>
      </c>
      <c r="G74" s="325">
        <v>0</v>
      </c>
      <c r="H74" s="325">
        <v>0</v>
      </c>
    </row>
    <row r="75" spans="1:8">
      <c r="A75" t="s">
        <v>1012</v>
      </c>
      <c r="C75" s="306">
        <v>29789414.859999999</v>
      </c>
      <c r="D75" s="25"/>
      <c r="E75" s="221">
        <v>2.9</v>
      </c>
      <c r="F75" s="306">
        <v>29789414.859999999</v>
      </c>
      <c r="G75" s="306">
        <v>86389303.079999998</v>
      </c>
      <c r="H75" s="279">
        <v>238315.32</v>
      </c>
    </row>
    <row r="76" spans="1:8">
      <c r="A76" t="s">
        <v>1013</v>
      </c>
      <c r="C76" s="306">
        <v>187171178.47</v>
      </c>
      <c r="D76" s="25"/>
      <c r="E76" s="221">
        <v>3.7</v>
      </c>
      <c r="F76" s="306">
        <v>187171178.47</v>
      </c>
      <c r="G76" s="306">
        <v>692533360.32000005</v>
      </c>
      <c r="H76" s="306">
        <v>4492108.28</v>
      </c>
    </row>
    <row r="77" spans="1:8" ht="13.5" thickBot="1">
      <c r="A77" s="444" t="s">
        <v>115</v>
      </c>
      <c r="B77" s="444"/>
      <c r="C77" s="446">
        <v>216960593.31999999</v>
      </c>
      <c r="D77" s="475"/>
      <c r="E77" s="475"/>
      <c r="F77" s="446">
        <v>216960593.31999999</v>
      </c>
      <c r="G77" s="446">
        <v>778922663.4000001</v>
      </c>
      <c r="H77" s="446">
        <v>4730423.5999999996</v>
      </c>
    </row>
    <row r="79" spans="1:8" s="24" customFormat="1">
      <c r="A79" s="55" t="s">
        <v>203</v>
      </c>
      <c r="B79" s="730" t="s">
        <v>1014</v>
      </c>
      <c r="C79" s="730"/>
      <c r="D79" s="730"/>
      <c r="E79" s="730"/>
      <c r="F79" s="730"/>
      <c r="G79" s="730"/>
      <c r="H79" s="730"/>
    </row>
  </sheetData>
  <mergeCells count="6">
    <mergeCell ref="B79:H79"/>
    <mergeCell ref="A8:H8"/>
    <mergeCell ref="A24:H24"/>
    <mergeCell ref="A40:H40"/>
    <mergeCell ref="A56:H56"/>
    <mergeCell ref="A72:H72"/>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93C33-5E36-4097-BB3F-15B660C07FCF}">
  <sheetPr codeName="Sheet3"/>
  <dimension ref="A1:V51"/>
  <sheetViews>
    <sheetView showGridLines="0" topLeftCell="C34" zoomScaleNormal="100" workbookViewId="0">
      <selection activeCell="I48" sqref="I48"/>
    </sheetView>
  </sheetViews>
  <sheetFormatPr defaultColWidth="8.7265625" defaultRowHeight="13"/>
  <cols>
    <col min="1" max="1" width="9.7265625" customWidth="1"/>
    <col min="2" max="2" width="90.7265625" customWidth="1"/>
    <col min="3" max="7" width="18.7265625" style="25" customWidth="1"/>
    <col min="8" max="10" width="17.7265625" bestFit="1" customWidth="1"/>
    <col min="11" max="12" width="9" customWidth="1"/>
    <col min="13" max="13" width="9" style="1" customWidth="1"/>
    <col min="14" max="17" width="9" customWidth="1"/>
    <col min="18" max="18" width="8.7265625" customWidth="1"/>
    <col min="19" max="20" width="9.26953125" bestFit="1" customWidth="1"/>
  </cols>
  <sheetData>
    <row r="1" spans="1:7" ht="15" customHeight="1"/>
    <row r="2" spans="1:7" ht="15" customHeight="1"/>
    <row r="3" spans="1:7" ht="15" customHeight="1"/>
    <row r="4" spans="1:7" ht="15" customHeight="1">
      <c r="C4" s="25" t="s">
        <v>70</v>
      </c>
      <c r="D4" s="25" t="s">
        <v>71</v>
      </c>
      <c r="E4" s="25" t="s">
        <v>72</v>
      </c>
      <c r="F4" s="25" t="s">
        <v>116</v>
      </c>
      <c r="G4" s="25" t="s">
        <v>117</v>
      </c>
    </row>
    <row r="5" spans="1:7" ht="15.5">
      <c r="A5" s="249" t="s">
        <v>10</v>
      </c>
      <c r="B5" s="236"/>
      <c r="C5" s="250"/>
      <c r="D5" s="250"/>
      <c r="E5" s="250"/>
      <c r="F5" s="250"/>
      <c r="G5" s="250"/>
    </row>
    <row r="6" spans="1:7">
      <c r="A6" s="669" t="s">
        <v>76</v>
      </c>
      <c r="B6" s="669"/>
      <c r="C6" s="251">
        <v>45107</v>
      </c>
      <c r="D6" s="251">
        <v>45016</v>
      </c>
      <c r="E6" s="251">
        <v>44926</v>
      </c>
      <c r="F6" s="251">
        <v>44834</v>
      </c>
      <c r="G6" s="251">
        <v>44742</v>
      </c>
    </row>
    <row r="7" spans="1:7">
      <c r="A7" s="614"/>
      <c r="B7" s="615" t="s">
        <v>118</v>
      </c>
      <c r="C7" s="616"/>
      <c r="D7" s="617"/>
      <c r="E7" s="617"/>
      <c r="F7" s="617"/>
      <c r="G7" s="617"/>
    </row>
    <row r="8" spans="1:7">
      <c r="A8" s="245">
        <v>1</v>
      </c>
      <c r="B8" s="248" t="s">
        <v>119</v>
      </c>
      <c r="C8" s="252">
        <v>17057608151.842901</v>
      </c>
      <c r="D8" s="548">
        <v>17048.073151026201</v>
      </c>
      <c r="E8" s="548">
        <v>15474.490207483344</v>
      </c>
      <c r="F8" s="548">
        <v>15373.314413022497</v>
      </c>
      <c r="G8" s="548">
        <v>16021.956337495993</v>
      </c>
    </row>
    <row r="9" spans="1:7">
      <c r="A9" s="245">
        <v>2</v>
      </c>
      <c r="B9" s="248" t="s">
        <v>120</v>
      </c>
      <c r="C9" s="252">
        <v>18557608076.842903</v>
      </c>
      <c r="D9" s="548">
        <v>18548.073076026201</v>
      </c>
      <c r="E9" s="548">
        <v>16974.490132483344</v>
      </c>
      <c r="F9" s="548">
        <v>16873.314338022497</v>
      </c>
      <c r="G9" s="548">
        <v>17521.956262495994</v>
      </c>
    </row>
    <row r="10" spans="1:7">
      <c r="A10" s="245">
        <v>3</v>
      </c>
      <c r="B10" s="248" t="s">
        <v>121</v>
      </c>
      <c r="C10" s="252">
        <v>21009142858.693531</v>
      </c>
      <c r="D10" s="548">
        <v>20987.897436936801</v>
      </c>
      <c r="E10" s="548">
        <v>18741.926704428814</v>
      </c>
      <c r="F10" s="548">
        <v>18672.825335429265</v>
      </c>
      <c r="G10" s="548">
        <v>19312.116834090852</v>
      </c>
    </row>
    <row r="11" spans="1:7">
      <c r="A11" s="614"/>
      <c r="B11" s="615" t="s">
        <v>122</v>
      </c>
      <c r="C11" s="618"/>
      <c r="D11" s="619"/>
      <c r="E11" s="619"/>
      <c r="F11" s="617"/>
      <c r="G11" s="617"/>
    </row>
    <row r="12" spans="1:7">
      <c r="A12" s="245">
        <v>4</v>
      </c>
      <c r="B12" s="248" t="s">
        <v>123</v>
      </c>
      <c r="C12" s="252">
        <v>108908795602.36385</v>
      </c>
      <c r="D12" s="548">
        <v>107648.582747102</v>
      </c>
      <c r="E12" s="548">
        <v>109966.143490178</v>
      </c>
      <c r="F12" s="548">
        <v>110235.76644673555</v>
      </c>
      <c r="G12" s="548">
        <v>106091.23034663159</v>
      </c>
    </row>
    <row r="13" spans="1:7">
      <c r="A13" s="614"/>
      <c r="B13" s="615" t="s">
        <v>124</v>
      </c>
      <c r="C13" s="618"/>
      <c r="D13" s="617"/>
      <c r="E13" s="617"/>
      <c r="F13" s="617"/>
      <c r="G13" s="617"/>
    </row>
    <row r="14" spans="1:7">
      <c r="A14" s="245">
        <v>5</v>
      </c>
      <c r="B14" s="248" t="s">
        <v>125</v>
      </c>
      <c r="C14" s="253">
        <v>0.15662287014506218</v>
      </c>
      <c r="D14" s="208">
        <v>0.15836783648353089</v>
      </c>
      <c r="E14" s="208">
        <v>0.14072049556657865</v>
      </c>
      <c r="F14" s="208">
        <v>0.13945849798622917</v>
      </c>
      <c r="G14" s="208">
        <v>0.15102055357514821</v>
      </c>
    </row>
    <row r="15" spans="1:7">
      <c r="A15" s="245">
        <v>6</v>
      </c>
      <c r="B15" s="248" t="s">
        <v>126</v>
      </c>
      <c r="C15" s="253">
        <v>0.17039586172627025</v>
      </c>
      <c r="D15" s="208">
        <v>0.17230206475339316</v>
      </c>
      <c r="E15" s="208">
        <v>0.15436105690111318</v>
      </c>
      <c r="F15" s="208">
        <v>0.15306569620646179</v>
      </c>
      <c r="G15" s="208">
        <v>0.16515932753410811</v>
      </c>
    </row>
    <row r="16" spans="1:7">
      <c r="A16" s="245">
        <v>7</v>
      </c>
      <c r="B16" s="248" t="s">
        <v>127</v>
      </c>
      <c r="C16" s="253">
        <v>0.19290584145941417</v>
      </c>
      <c r="D16" s="208">
        <v>0.19496677894216186</v>
      </c>
      <c r="E16" s="208">
        <v>0.17043360901442189</v>
      </c>
      <c r="F16" s="208">
        <v>0.16938989891680686</v>
      </c>
      <c r="G16" s="208">
        <v>0.18203311215914542</v>
      </c>
    </row>
    <row r="17" spans="1:7" ht="26">
      <c r="A17" s="614"/>
      <c r="B17" s="615" t="s">
        <v>128</v>
      </c>
      <c r="C17" s="618"/>
      <c r="D17" s="617"/>
      <c r="E17" s="617"/>
      <c r="F17" s="617"/>
      <c r="G17" s="617"/>
    </row>
    <row r="18" spans="1:7">
      <c r="A18" s="245" t="s">
        <v>129</v>
      </c>
      <c r="B18" s="248" t="s">
        <v>130</v>
      </c>
      <c r="C18" s="253">
        <v>1.8599999999999992E-2</v>
      </c>
      <c r="D18" s="208">
        <v>1.8599999999999992E-2</v>
      </c>
      <c r="E18" s="208">
        <v>1.8599999999999992E-2</v>
      </c>
      <c r="F18" s="208">
        <v>1.8599999999999992E-2</v>
      </c>
      <c r="G18" s="208">
        <v>1.8599999999999992E-2</v>
      </c>
    </row>
    <row r="19" spans="1:7">
      <c r="A19" s="243" t="s">
        <v>131</v>
      </c>
      <c r="B19" s="247" t="s">
        <v>132</v>
      </c>
      <c r="C19" s="255">
        <v>1.04625E-2</v>
      </c>
      <c r="D19" s="261">
        <v>1.04625E-2</v>
      </c>
      <c r="E19" s="261">
        <v>1.0462499999999996E-2</v>
      </c>
      <c r="F19" s="261">
        <v>1.0462499999999996E-2</v>
      </c>
      <c r="G19" s="261">
        <v>1.04625E-2</v>
      </c>
    </row>
    <row r="20" spans="1:7">
      <c r="A20" s="243" t="s">
        <v>133</v>
      </c>
      <c r="B20" s="247" t="s">
        <v>134</v>
      </c>
      <c r="C20" s="255">
        <v>1.3950000000000004E-2</v>
      </c>
      <c r="D20" s="261">
        <v>1.3950000000000004E-2</v>
      </c>
      <c r="E20" s="261">
        <v>1.3949999999999994E-2</v>
      </c>
      <c r="F20" s="261">
        <v>1.3949999999999994E-2</v>
      </c>
      <c r="G20" s="261">
        <v>1.3950000000000004E-2</v>
      </c>
    </row>
    <row r="21" spans="1:7">
      <c r="A21" s="245" t="s">
        <v>135</v>
      </c>
      <c r="B21" s="248" t="s">
        <v>136</v>
      </c>
      <c r="C21" s="253">
        <v>9.8599999999999993E-2</v>
      </c>
      <c r="D21" s="208">
        <v>9.8599999999999993E-2</v>
      </c>
      <c r="E21" s="208">
        <v>9.8599999999999993E-2</v>
      </c>
      <c r="F21" s="208">
        <v>9.8599999999999993E-2</v>
      </c>
      <c r="G21" s="208">
        <v>9.8599999999999993E-2</v>
      </c>
    </row>
    <row r="22" spans="1:7">
      <c r="A22" s="614"/>
      <c r="B22" s="615" t="s">
        <v>137</v>
      </c>
      <c r="C22" s="618"/>
      <c r="D22" s="617"/>
      <c r="E22" s="617"/>
      <c r="F22" s="617"/>
      <c r="G22" s="617"/>
    </row>
    <row r="23" spans="1:7">
      <c r="A23" s="245">
        <v>8</v>
      </c>
      <c r="B23" s="248" t="s">
        <v>138</v>
      </c>
      <c r="C23" s="253">
        <v>2.5000000000000001E-2</v>
      </c>
      <c r="D23" s="208">
        <v>2.5000000000000001E-2</v>
      </c>
      <c r="E23" s="208">
        <v>2.5000000000000001E-2</v>
      </c>
      <c r="F23" s="208">
        <v>2.5000000000000001E-2</v>
      </c>
      <c r="G23" s="208">
        <v>2.5000000000000001E-2</v>
      </c>
    </row>
    <row r="24" spans="1:7">
      <c r="A24" s="245" t="s">
        <v>86</v>
      </c>
      <c r="B24" s="248" t="s">
        <v>139</v>
      </c>
      <c r="C24" s="253" t="s">
        <v>140</v>
      </c>
      <c r="D24" s="208" t="s">
        <v>140</v>
      </c>
      <c r="E24" s="208" t="s">
        <v>140</v>
      </c>
      <c r="F24" s="208" t="s">
        <v>140</v>
      </c>
      <c r="G24" s="208" t="s">
        <v>140</v>
      </c>
    </row>
    <row r="25" spans="1:7">
      <c r="A25" s="245">
        <v>9</v>
      </c>
      <c r="B25" s="248" t="s">
        <v>141</v>
      </c>
      <c r="C25" s="253">
        <v>6.6449199905735156E-3</v>
      </c>
      <c r="D25" s="208">
        <v>6.119805007987103E-3</v>
      </c>
      <c r="E25" s="208">
        <v>4.027181401972918E-3</v>
      </c>
      <c r="F25" s="208">
        <v>2.6074544015643906E-3</v>
      </c>
      <c r="G25" s="208">
        <v>1.7529658057317894E-3</v>
      </c>
    </row>
    <row r="26" spans="1:7">
      <c r="A26" s="245" t="s">
        <v>142</v>
      </c>
      <c r="B26" s="248" t="s">
        <v>143</v>
      </c>
      <c r="C26" s="253">
        <v>2.1465150954201348E-3</v>
      </c>
      <c r="D26" s="208">
        <v>2.1374891453106015E-3</v>
      </c>
      <c r="E26" s="208">
        <v>1.9223883586395089E-3</v>
      </c>
      <c r="F26" s="208">
        <v>3.1681751385903511E-3</v>
      </c>
      <c r="G26" s="208">
        <v>3.1681751385903511E-3</v>
      </c>
    </row>
    <row r="27" spans="1:7">
      <c r="A27" s="245">
        <v>10</v>
      </c>
      <c r="B27" s="248" t="s">
        <v>144</v>
      </c>
      <c r="C27" s="253" t="s">
        <v>140</v>
      </c>
      <c r="D27" s="208" t="s">
        <v>140</v>
      </c>
      <c r="E27" s="208" t="s">
        <v>140</v>
      </c>
      <c r="F27" s="208" t="s">
        <v>140</v>
      </c>
      <c r="G27" s="208" t="s">
        <v>140</v>
      </c>
    </row>
    <row r="28" spans="1:7">
      <c r="A28" s="245" t="s">
        <v>145</v>
      </c>
      <c r="B28" s="248" t="s">
        <v>146</v>
      </c>
      <c r="C28" s="253">
        <v>1.4999999999999999E-2</v>
      </c>
      <c r="D28" s="208">
        <v>1.4999999999999998E-2</v>
      </c>
      <c r="E28" s="208">
        <v>1.4999999999999999E-2</v>
      </c>
      <c r="F28" s="208">
        <v>1.4999999999999999E-2</v>
      </c>
      <c r="G28" s="208">
        <v>1.4999999999999999E-2</v>
      </c>
    </row>
    <row r="29" spans="1:7">
      <c r="A29" s="245">
        <v>11</v>
      </c>
      <c r="B29" s="248" t="s">
        <v>147</v>
      </c>
      <c r="C29" s="253">
        <v>4.8791435085993658E-2</v>
      </c>
      <c r="D29" s="208">
        <v>4.8257294153297707E-2</v>
      </c>
      <c r="E29" s="208">
        <v>4.594956976061243E-2</v>
      </c>
      <c r="F29" s="208">
        <v>4.5775629540154739E-2</v>
      </c>
      <c r="G29" s="208">
        <v>4.4972090496944721E-2</v>
      </c>
    </row>
    <row r="30" spans="1:7">
      <c r="A30" s="245" t="s">
        <v>148</v>
      </c>
      <c r="B30" s="248" t="s">
        <v>149</v>
      </c>
      <c r="C30" s="253">
        <v>0.14739143508599364</v>
      </c>
      <c r="D30" s="208">
        <v>0.14685729415329771</v>
      </c>
      <c r="E30" s="208">
        <v>0.14454956976061242</v>
      </c>
      <c r="F30" s="208">
        <v>0.14437562954015473</v>
      </c>
      <c r="G30" s="208">
        <v>0.14357209049694472</v>
      </c>
    </row>
    <row r="31" spans="1:7">
      <c r="A31" s="245">
        <v>12</v>
      </c>
      <c r="B31" s="248" t="s">
        <v>150</v>
      </c>
      <c r="C31" s="253">
        <v>9.4305841462503287E-2</v>
      </c>
      <c r="D31" s="208">
        <v>9.6366778946962842E-2</v>
      </c>
      <c r="E31" s="208">
        <v>7.1833609014421901E-2</v>
      </c>
      <c r="F31" s="208">
        <v>7.078989891680687E-2</v>
      </c>
      <c r="G31" s="208">
        <v>8.3433112164764886E-2</v>
      </c>
    </row>
    <row r="32" spans="1:7">
      <c r="A32" s="614"/>
      <c r="B32" s="615" t="s">
        <v>151</v>
      </c>
      <c r="C32" s="618"/>
      <c r="D32" s="617"/>
      <c r="E32" s="617"/>
      <c r="F32" s="617"/>
      <c r="G32" s="617"/>
    </row>
    <row r="33" spans="1:22">
      <c r="A33" s="245">
        <v>13</v>
      </c>
      <c r="B33" s="248" t="s">
        <v>152</v>
      </c>
      <c r="C33" s="252">
        <v>358777745586.61597</v>
      </c>
      <c r="D33" s="548">
        <v>34270.675905324897</v>
      </c>
      <c r="E33" s="548">
        <v>346538.33997566224</v>
      </c>
      <c r="F33" s="548">
        <v>349586.12390859803</v>
      </c>
      <c r="G33" s="548">
        <v>357194.63842983439</v>
      </c>
    </row>
    <row r="34" spans="1:22">
      <c r="A34" s="245">
        <v>14</v>
      </c>
      <c r="B34" s="248" t="s">
        <v>153</v>
      </c>
      <c r="C34" s="253">
        <v>5.1724523901719624E-2</v>
      </c>
      <c r="D34" s="208">
        <v>5.4122285557677688E-2</v>
      </c>
      <c r="E34" s="208">
        <v>4.8983007576233792E-2</v>
      </c>
      <c r="F34" s="208">
        <v>4.8266544877033378E-2</v>
      </c>
      <c r="G34" s="208">
        <v>4.9054365260126721E-2</v>
      </c>
    </row>
    <row r="35" spans="1:22" ht="26">
      <c r="A35" s="614"/>
      <c r="B35" s="615" t="s">
        <v>154</v>
      </c>
      <c r="C35" s="618"/>
      <c r="D35" s="617"/>
      <c r="E35" s="617"/>
      <c r="F35" s="617"/>
      <c r="G35" s="617"/>
    </row>
    <row r="36" spans="1:22">
      <c r="A36" s="245" t="s">
        <v>155</v>
      </c>
      <c r="B36" s="248" t="s">
        <v>156</v>
      </c>
      <c r="C36" s="253" t="s">
        <v>140</v>
      </c>
      <c r="D36" s="208" t="s">
        <v>140</v>
      </c>
      <c r="E36" s="208" t="s">
        <v>140</v>
      </c>
      <c r="F36" s="208" t="s">
        <v>140</v>
      </c>
      <c r="G36" s="208" t="s">
        <v>140</v>
      </c>
    </row>
    <row r="37" spans="1:22">
      <c r="A37" s="243" t="s">
        <v>157</v>
      </c>
      <c r="B37" s="247" t="s">
        <v>132</v>
      </c>
      <c r="C37" s="255" t="s">
        <v>140</v>
      </c>
      <c r="D37" s="208" t="s">
        <v>140</v>
      </c>
      <c r="E37" s="208" t="s">
        <v>140</v>
      </c>
      <c r="F37" s="208" t="s">
        <v>140</v>
      </c>
      <c r="G37" s="208" t="s">
        <v>140</v>
      </c>
    </row>
    <row r="38" spans="1:22">
      <c r="A38" s="245" t="s">
        <v>158</v>
      </c>
      <c r="B38" s="248" t="s">
        <v>159</v>
      </c>
      <c r="C38" s="253">
        <v>0.03</v>
      </c>
      <c r="D38" s="208">
        <v>0.03</v>
      </c>
      <c r="E38" s="208">
        <v>0.03</v>
      </c>
      <c r="F38" s="208">
        <v>0.03</v>
      </c>
      <c r="G38" s="208">
        <v>0.03</v>
      </c>
    </row>
    <row r="39" spans="1:22" ht="26">
      <c r="A39" s="614"/>
      <c r="B39" s="615" t="s">
        <v>160</v>
      </c>
      <c r="C39" s="618"/>
      <c r="D39" s="617"/>
      <c r="E39" s="617"/>
      <c r="F39" s="617"/>
      <c r="G39" s="617"/>
    </row>
    <row r="40" spans="1:22">
      <c r="A40" s="245" t="s">
        <v>161</v>
      </c>
      <c r="B40" s="248" t="s">
        <v>162</v>
      </c>
      <c r="C40" s="253" t="s">
        <v>140</v>
      </c>
      <c r="D40" s="208" t="s">
        <v>140</v>
      </c>
      <c r="E40" s="208" t="s">
        <v>140</v>
      </c>
      <c r="F40" s="208" t="s">
        <v>140</v>
      </c>
      <c r="G40" s="208" t="s">
        <v>140</v>
      </c>
    </row>
    <row r="41" spans="1:22">
      <c r="A41" s="245" t="s">
        <v>163</v>
      </c>
      <c r="B41" s="248" t="s">
        <v>164</v>
      </c>
      <c r="C41" s="253">
        <v>0.03</v>
      </c>
      <c r="D41" s="208">
        <v>0.03</v>
      </c>
      <c r="E41" s="208">
        <v>0.03</v>
      </c>
      <c r="F41" s="208">
        <v>0.03</v>
      </c>
      <c r="G41" s="208">
        <v>0.03</v>
      </c>
    </row>
    <row r="42" spans="1:22">
      <c r="A42" s="614"/>
      <c r="B42" s="615" t="s">
        <v>165</v>
      </c>
      <c r="C42" s="618"/>
      <c r="D42" s="617"/>
      <c r="E42" s="617"/>
      <c r="F42" s="617"/>
      <c r="G42" s="617"/>
    </row>
    <row r="43" spans="1:22">
      <c r="A43" s="245">
        <v>15</v>
      </c>
      <c r="B43" s="248" t="s">
        <v>166</v>
      </c>
      <c r="C43" s="252">
        <v>96571578904.5</v>
      </c>
      <c r="D43" s="548">
        <v>91145.108676083299</v>
      </c>
      <c r="E43" s="548">
        <v>91928.190662669993</v>
      </c>
      <c r="F43" s="548">
        <v>96638.363344750003</v>
      </c>
      <c r="G43" s="548">
        <v>104182.41524525</v>
      </c>
      <c r="H43" s="146"/>
      <c r="I43" s="146"/>
      <c r="J43" s="146"/>
      <c r="K43" s="146"/>
      <c r="L43" s="146"/>
      <c r="M43" s="227"/>
      <c r="N43" s="146"/>
      <c r="O43" s="146"/>
      <c r="P43" s="146"/>
      <c r="Q43" s="146"/>
      <c r="R43" s="146"/>
      <c r="S43" s="146"/>
      <c r="T43" s="146"/>
      <c r="U43" s="146"/>
      <c r="V43" s="146"/>
    </row>
    <row r="44" spans="1:22">
      <c r="A44" s="245" t="s">
        <v>167</v>
      </c>
      <c r="B44" s="248" t="s">
        <v>168</v>
      </c>
      <c r="C44" s="252">
        <v>72519789936.416672</v>
      </c>
      <c r="D44" s="548">
        <v>70662.825773083299</v>
      </c>
      <c r="E44" s="548">
        <v>71944.078520499999</v>
      </c>
      <c r="F44" s="548">
        <v>74089.177502499995</v>
      </c>
      <c r="G44" s="548">
        <v>77209.856700749995</v>
      </c>
      <c r="H44" s="228"/>
      <c r="I44" s="228"/>
      <c r="J44" s="228"/>
      <c r="K44" s="146"/>
      <c r="L44" s="146"/>
      <c r="M44" s="227"/>
      <c r="N44" s="146"/>
      <c r="O44" s="146"/>
      <c r="P44" s="146"/>
      <c r="Q44" s="146"/>
      <c r="R44" s="146"/>
      <c r="S44" s="146"/>
      <c r="T44" s="146"/>
      <c r="U44" s="146"/>
      <c r="V44" s="146"/>
    </row>
    <row r="45" spans="1:22">
      <c r="A45" s="245" t="s">
        <v>169</v>
      </c>
      <c r="B45" s="248" t="s">
        <v>170</v>
      </c>
      <c r="C45" s="252">
        <v>9638107522.3333321</v>
      </c>
      <c r="D45" s="602">
        <v>10342706087</v>
      </c>
      <c r="E45" s="548">
        <v>11123.703614919999</v>
      </c>
      <c r="F45" s="548">
        <v>11401.469508333334</v>
      </c>
      <c r="G45" s="548">
        <v>10877.957779666667</v>
      </c>
      <c r="H45" s="228"/>
      <c r="I45" s="228"/>
      <c r="J45" s="228"/>
      <c r="K45" s="146"/>
      <c r="L45" s="146"/>
      <c r="M45" s="227"/>
      <c r="N45" s="146"/>
      <c r="O45" s="146"/>
      <c r="P45" s="146"/>
      <c r="Q45" s="146"/>
      <c r="R45" s="146"/>
      <c r="S45" s="146"/>
      <c r="T45" s="146"/>
      <c r="U45" s="146"/>
      <c r="V45" s="146"/>
    </row>
    <row r="46" spans="1:22">
      <c r="A46" s="245">
        <v>16</v>
      </c>
      <c r="B46" s="248" t="s">
        <v>171</v>
      </c>
      <c r="C46" s="254">
        <v>62881682414.083336</v>
      </c>
      <c r="D46" s="548">
        <v>60320.119686083301</v>
      </c>
      <c r="E46" s="548">
        <v>60820.37490558</v>
      </c>
      <c r="F46" s="548">
        <v>62687.707994166667</v>
      </c>
      <c r="G46" s="548">
        <v>66331.898921083324</v>
      </c>
      <c r="H46" s="228"/>
      <c r="I46" s="228"/>
      <c r="J46" s="228"/>
      <c r="K46" s="146"/>
      <c r="L46" s="146"/>
      <c r="M46" s="227"/>
      <c r="N46" s="146"/>
      <c r="O46" s="146"/>
      <c r="P46" s="146"/>
      <c r="Q46" s="146"/>
      <c r="R46" s="146"/>
      <c r="S46" s="146"/>
      <c r="T46" s="146"/>
      <c r="U46" s="146"/>
      <c r="V46" s="146"/>
    </row>
    <row r="47" spans="1:22">
      <c r="A47" s="245">
        <v>17</v>
      </c>
      <c r="B47" s="248" t="s">
        <v>172</v>
      </c>
      <c r="C47" s="253">
        <v>1.5369476119801584</v>
      </c>
      <c r="D47" s="208">
        <v>1.5150835482736635</v>
      </c>
      <c r="E47" s="208">
        <v>1.5162439999999999</v>
      </c>
      <c r="F47" s="208">
        <v>1.5459406764180506</v>
      </c>
      <c r="G47" s="208">
        <v>1.5748571313145243</v>
      </c>
      <c r="H47" s="146"/>
      <c r="I47" s="146"/>
      <c r="J47" s="146"/>
      <c r="K47" s="146"/>
      <c r="L47" s="146"/>
      <c r="M47" s="227"/>
      <c r="N47" s="146"/>
      <c r="O47" s="146"/>
      <c r="P47" s="146"/>
      <c r="Q47" s="146"/>
      <c r="R47" s="146"/>
      <c r="S47" s="146"/>
      <c r="T47" s="146"/>
      <c r="U47" s="146"/>
      <c r="V47" s="146"/>
    </row>
    <row r="48" spans="1:22">
      <c r="A48" s="614"/>
      <c r="B48" s="615" t="s">
        <v>173</v>
      </c>
      <c r="C48" s="618"/>
      <c r="D48" s="617"/>
      <c r="E48" s="617"/>
      <c r="F48" s="617"/>
      <c r="G48" s="617"/>
    </row>
    <row r="49" spans="1:8">
      <c r="A49" s="245">
        <v>18</v>
      </c>
      <c r="B49" s="248" t="s">
        <v>174</v>
      </c>
      <c r="C49" s="252">
        <v>218373636098</v>
      </c>
      <c r="D49" s="548">
        <v>211825.35343700001</v>
      </c>
      <c r="E49" s="548">
        <v>209271.23944800001</v>
      </c>
      <c r="F49" s="600"/>
      <c r="G49" s="600"/>
      <c r="H49" s="148"/>
    </row>
    <row r="50" spans="1:8">
      <c r="A50" s="245">
        <v>19</v>
      </c>
      <c r="B50" s="248" t="s">
        <v>175</v>
      </c>
      <c r="C50" s="252">
        <v>150098362423</v>
      </c>
      <c r="D50" s="548">
        <v>151699.031261</v>
      </c>
      <c r="E50" s="548">
        <v>153766.84141200001</v>
      </c>
      <c r="F50" s="600"/>
      <c r="G50" s="600"/>
    </row>
    <row r="51" spans="1:8" ht="13.5" thickBot="1">
      <c r="A51" s="436">
        <v>20</v>
      </c>
      <c r="B51" s="437" t="s">
        <v>176</v>
      </c>
      <c r="C51" s="438">
        <v>1.4548702102597888</v>
      </c>
      <c r="D51" s="439">
        <v>1.3963527102065136</v>
      </c>
      <c r="E51" s="439">
        <v>1.3609646756499507</v>
      </c>
      <c r="F51" s="601"/>
      <c r="G51" s="601"/>
    </row>
  </sheetData>
  <mergeCells count="1">
    <mergeCell ref="A6:B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DD4DB-956D-4B2C-90B8-567661042C09}">
  <sheetPr codeName="Sheet29"/>
  <dimension ref="A1:J17"/>
  <sheetViews>
    <sheetView showGridLines="0" zoomScaleNormal="100" workbookViewId="0">
      <selection activeCell="C7" sqref="C7"/>
    </sheetView>
  </sheetViews>
  <sheetFormatPr defaultColWidth="8.7265625" defaultRowHeight="12.5"/>
  <cols>
    <col min="1" max="1" width="9.7265625" customWidth="1"/>
    <col min="2" max="2" width="56.54296875" bestFit="1" customWidth="1"/>
    <col min="3" max="10" width="15.7265625" customWidth="1"/>
    <col min="11" max="13" width="14.26953125" customWidth="1"/>
    <col min="14" max="14" width="22.26953125" customWidth="1"/>
    <col min="15" max="17" width="14.26953125" customWidth="1"/>
    <col min="18" max="18" width="23.7265625" customWidth="1"/>
    <col min="19" max="19" width="16.7265625" customWidth="1"/>
  </cols>
  <sheetData>
    <row r="1" spans="1:10" ht="15" customHeight="1"/>
    <row r="2" spans="1:10" ht="15" customHeight="1"/>
    <row r="3" spans="1:10" ht="15" customHeight="1"/>
    <row r="4" spans="1:10" ht="15" customHeight="1">
      <c r="C4" s="25" t="s">
        <v>70</v>
      </c>
      <c r="D4" s="25" t="s">
        <v>71</v>
      </c>
      <c r="E4" s="25" t="s">
        <v>72</v>
      </c>
      <c r="F4" s="25" t="s">
        <v>116</v>
      </c>
      <c r="G4" s="25" t="s">
        <v>117</v>
      </c>
      <c r="H4" s="25" t="s">
        <v>450</v>
      </c>
      <c r="I4" s="25" t="s">
        <v>451</v>
      </c>
      <c r="J4" s="25" t="s">
        <v>452</v>
      </c>
    </row>
    <row r="5" spans="1:10" ht="15.5">
      <c r="A5" s="74" t="s">
        <v>39</v>
      </c>
      <c r="B5" s="19"/>
      <c r="C5" s="19"/>
      <c r="D5" s="19"/>
      <c r="E5" s="19"/>
      <c r="F5" s="19"/>
      <c r="G5" s="19"/>
      <c r="H5" s="19"/>
      <c r="I5" s="19"/>
      <c r="J5" s="19"/>
    </row>
    <row r="6" spans="1:10" ht="50">
      <c r="A6" s="147" t="s">
        <v>408</v>
      </c>
      <c r="B6" s="19"/>
      <c r="C6" s="137" t="s">
        <v>1015</v>
      </c>
      <c r="D6" s="137" t="s">
        <v>1016</v>
      </c>
      <c r="E6" s="137" t="s">
        <v>1017</v>
      </c>
      <c r="F6" s="137" t="s">
        <v>1018</v>
      </c>
      <c r="G6" s="137" t="s">
        <v>1019</v>
      </c>
      <c r="H6" s="137" t="s">
        <v>1020</v>
      </c>
      <c r="I6" s="137" t="s">
        <v>994</v>
      </c>
      <c r="J6" s="137" t="s">
        <v>1021</v>
      </c>
    </row>
    <row r="7" spans="1:10">
      <c r="A7" s="97" t="s">
        <v>607</v>
      </c>
      <c r="B7" s="98" t="s">
        <v>1022</v>
      </c>
      <c r="C7" s="549"/>
      <c r="D7" s="549"/>
      <c r="E7" s="550"/>
      <c r="F7" s="549" t="s">
        <v>1023</v>
      </c>
      <c r="G7" s="549"/>
      <c r="H7" s="549"/>
      <c r="I7" s="549"/>
      <c r="J7" s="549"/>
    </row>
    <row r="8" spans="1:10">
      <c r="A8" s="52" t="s">
        <v>609</v>
      </c>
      <c r="B8" t="s">
        <v>1024</v>
      </c>
      <c r="C8" s="328"/>
      <c r="D8" s="328">
        <v>301779.15000000002</v>
      </c>
      <c r="E8" s="329"/>
      <c r="F8" s="328" t="s">
        <v>1023</v>
      </c>
      <c r="G8" s="328">
        <v>422490.81</v>
      </c>
      <c r="H8" s="328">
        <v>422490.81</v>
      </c>
      <c r="I8" s="328">
        <v>422490.81</v>
      </c>
      <c r="J8" s="328">
        <v>338136.87</v>
      </c>
    </row>
    <row r="9" spans="1:10">
      <c r="A9" s="52">
        <v>1</v>
      </c>
      <c r="B9" t="s">
        <v>1025</v>
      </c>
      <c r="C9" s="328">
        <v>334674768.12572211</v>
      </c>
      <c r="D9" s="328">
        <v>660933984.50483704</v>
      </c>
      <c r="E9" s="329"/>
      <c r="F9" s="328" t="s">
        <v>1023</v>
      </c>
      <c r="G9" s="328">
        <v>2882809503.2399998</v>
      </c>
      <c r="H9" s="328">
        <v>1393852252.6800001</v>
      </c>
      <c r="I9" s="328">
        <v>1393852252.6800001</v>
      </c>
      <c r="J9" s="328">
        <v>817358259.29999995</v>
      </c>
    </row>
    <row r="10" spans="1:10">
      <c r="A10" s="52">
        <v>2</v>
      </c>
      <c r="B10" t="s">
        <v>1026</v>
      </c>
      <c r="C10" s="329"/>
      <c r="D10" s="329"/>
      <c r="E10" s="328">
        <v>1361455014.1900001</v>
      </c>
      <c r="F10" s="328" t="s">
        <v>1023</v>
      </c>
      <c r="G10" s="328">
        <v>2842197201.5100002</v>
      </c>
      <c r="H10" s="328">
        <v>1906037019.8699999</v>
      </c>
      <c r="I10" s="328">
        <v>1906037019.8699999</v>
      </c>
      <c r="J10" s="328">
        <v>767447818.82000005</v>
      </c>
    </row>
    <row r="11" spans="1:10" ht="13">
      <c r="A11" s="233" t="s">
        <v>1027</v>
      </c>
      <c r="B11" s="165" t="s">
        <v>1028</v>
      </c>
      <c r="C11" s="551"/>
      <c r="D11" s="551"/>
      <c r="E11" s="552"/>
      <c r="F11" s="551"/>
      <c r="G11" s="552"/>
      <c r="H11" s="552"/>
      <c r="I11" s="552"/>
      <c r="J11" s="552"/>
    </row>
    <row r="12" spans="1:10" ht="13">
      <c r="A12" s="233" t="s">
        <v>1029</v>
      </c>
      <c r="B12" s="165" t="s">
        <v>1030</v>
      </c>
      <c r="C12" s="551"/>
      <c r="D12" s="551"/>
      <c r="E12" s="552">
        <v>1361455014.1900001</v>
      </c>
      <c r="F12" s="551"/>
      <c r="G12" s="552">
        <v>2842197201.5100002</v>
      </c>
      <c r="H12" s="552">
        <v>1906037019.8699999</v>
      </c>
      <c r="I12" s="552">
        <v>1906037019.8699999</v>
      </c>
      <c r="J12" s="552">
        <v>767447818.82000005</v>
      </c>
    </row>
    <row r="13" spans="1:10" ht="13">
      <c r="A13" s="233" t="s">
        <v>1031</v>
      </c>
      <c r="B13" s="165" t="s">
        <v>1032</v>
      </c>
      <c r="C13" s="551"/>
      <c r="D13" s="551"/>
      <c r="E13" s="552"/>
      <c r="F13" s="551"/>
      <c r="G13" s="552"/>
      <c r="H13" s="552"/>
      <c r="I13" s="552"/>
      <c r="J13" s="552"/>
    </row>
    <row r="14" spans="1:10">
      <c r="A14" s="52">
        <v>3</v>
      </c>
      <c r="B14" t="s">
        <v>1033</v>
      </c>
      <c r="C14" s="329"/>
      <c r="D14" s="329"/>
      <c r="E14" s="329"/>
      <c r="F14" s="329"/>
      <c r="G14" s="328"/>
      <c r="H14" s="328"/>
      <c r="I14" s="328"/>
      <c r="J14" s="328"/>
    </row>
    <row r="15" spans="1:10">
      <c r="A15" s="52">
        <v>4</v>
      </c>
      <c r="B15" t="s">
        <v>1034</v>
      </c>
      <c r="C15" s="329"/>
      <c r="D15" s="329"/>
      <c r="E15" s="329"/>
      <c r="F15" s="329"/>
      <c r="G15" s="328">
        <v>54350740547.900002</v>
      </c>
      <c r="H15" s="328">
        <v>30693810965.66</v>
      </c>
      <c r="I15" s="328">
        <v>30693810965.66</v>
      </c>
      <c r="J15" s="328">
        <v>313622080.39999998</v>
      </c>
    </row>
    <row r="16" spans="1:10">
      <c r="A16" s="52">
        <v>5</v>
      </c>
      <c r="B16" t="s">
        <v>1035</v>
      </c>
      <c r="C16" s="329"/>
      <c r="D16" s="329"/>
      <c r="E16" s="329"/>
      <c r="F16" s="329"/>
      <c r="G16" s="328"/>
      <c r="H16" s="328"/>
      <c r="I16" s="328"/>
      <c r="J16" s="328"/>
    </row>
    <row r="17" spans="1:10" ht="13.5" thickBot="1">
      <c r="A17" s="453">
        <v>6</v>
      </c>
      <c r="B17" s="444" t="s">
        <v>115</v>
      </c>
      <c r="C17" s="456"/>
      <c r="D17" s="456"/>
      <c r="E17" s="456"/>
      <c r="F17" s="456"/>
      <c r="G17" s="553">
        <v>60076169743.459999</v>
      </c>
      <c r="H17" s="553">
        <v>33994122729.02</v>
      </c>
      <c r="I17" s="553">
        <v>33994122729.02</v>
      </c>
      <c r="J17" s="553">
        <v>1898766295.3899999</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9D02F-6761-4760-AD16-AF85C9B5E32A}">
  <sheetPr codeName="Sheet30"/>
  <dimension ref="A1:D12"/>
  <sheetViews>
    <sheetView showGridLines="0" zoomScaleNormal="100" workbookViewId="0">
      <selection activeCell="E28" sqref="E28"/>
    </sheetView>
  </sheetViews>
  <sheetFormatPr defaultColWidth="8.7265625" defaultRowHeight="12.5"/>
  <cols>
    <col min="1" max="1" width="9.7265625" customWidth="1"/>
    <col min="2" max="2" width="77.7265625" bestFit="1" customWidth="1"/>
    <col min="3" max="4" width="18.7265625" customWidth="1"/>
    <col min="5"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4" ht="15" customHeight="1"/>
    <row r="2" spans="1:4" ht="15" customHeight="1"/>
    <row r="3" spans="1:4" ht="15" customHeight="1"/>
    <row r="4" spans="1:4" ht="15" customHeight="1">
      <c r="C4" s="25" t="s">
        <v>70</v>
      </c>
      <c r="D4" s="25" t="s">
        <v>71</v>
      </c>
    </row>
    <row r="5" spans="1:4" ht="15.5">
      <c r="A5" s="74" t="s">
        <v>42</v>
      </c>
      <c r="B5" s="19"/>
      <c r="C5" s="19"/>
      <c r="D5" s="19"/>
    </row>
    <row r="6" spans="1:4" ht="13">
      <c r="A6" s="147" t="s">
        <v>408</v>
      </c>
      <c r="B6" s="19"/>
      <c r="C6" s="68" t="s">
        <v>994</v>
      </c>
      <c r="D6" s="68" t="s">
        <v>1021</v>
      </c>
    </row>
    <row r="7" spans="1:4">
      <c r="A7" s="97">
        <v>1</v>
      </c>
      <c r="B7" s="98" t="s">
        <v>1036</v>
      </c>
      <c r="C7" s="325">
        <v>0</v>
      </c>
      <c r="D7" s="325">
        <v>0</v>
      </c>
    </row>
    <row r="8" spans="1:4" ht="13">
      <c r="A8" s="233">
        <v>2</v>
      </c>
      <c r="B8" s="260" t="s">
        <v>1037</v>
      </c>
      <c r="C8" s="326"/>
      <c r="D8" s="324">
        <v>0</v>
      </c>
    </row>
    <row r="9" spans="1:4" ht="13">
      <c r="A9" s="233">
        <v>3</v>
      </c>
      <c r="B9" s="260" t="s">
        <v>1038</v>
      </c>
      <c r="C9" s="326"/>
      <c r="D9" s="324">
        <v>0</v>
      </c>
    </row>
    <row r="10" spans="1:4">
      <c r="A10" s="52">
        <v>4</v>
      </c>
      <c r="B10" t="s">
        <v>1039</v>
      </c>
      <c r="C10" s="306">
        <v>3377324890.46</v>
      </c>
      <c r="D10" s="306">
        <v>768709760.02999997</v>
      </c>
    </row>
    <row r="11" spans="1:4">
      <c r="A11" s="52" t="s">
        <v>613</v>
      </c>
      <c r="B11" t="s">
        <v>1040</v>
      </c>
      <c r="C11" s="306">
        <v>0</v>
      </c>
      <c r="D11" s="306">
        <v>0</v>
      </c>
    </row>
    <row r="12" spans="1:4" ht="13.5" thickBot="1">
      <c r="A12" s="453">
        <v>5</v>
      </c>
      <c r="B12" s="444" t="s">
        <v>1041</v>
      </c>
      <c r="C12" s="446">
        <v>3377324890.46</v>
      </c>
      <c r="D12" s="446">
        <v>768709760.02999997</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F2495-535D-4DDE-B21A-D2E36EDF593C}">
  <sheetPr codeName="Sheet31"/>
  <dimension ref="A1:O19"/>
  <sheetViews>
    <sheetView showGridLines="0" topLeftCell="A3" zoomScaleNormal="100" workbookViewId="0">
      <selection activeCell="I32" sqref="I32"/>
    </sheetView>
  </sheetViews>
  <sheetFormatPr defaultColWidth="8.7265625" defaultRowHeight="12.5"/>
  <cols>
    <col min="1" max="1" width="9.7265625" customWidth="1"/>
    <col min="2" max="2" width="54.7265625" bestFit="1" customWidth="1"/>
    <col min="3" max="13" width="8.7265625" customWidth="1"/>
    <col min="14" max="14" width="13.54296875" customWidth="1"/>
    <col min="15" max="17" width="14.26953125" customWidth="1"/>
    <col min="18" max="18" width="23.7265625" customWidth="1"/>
    <col min="19" max="19" width="16.7265625" customWidth="1"/>
  </cols>
  <sheetData>
    <row r="1" spans="1:15" ht="15" customHeight="1"/>
    <row r="2" spans="1:15" ht="15" customHeight="1"/>
    <row r="3" spans="1:15" ht="15" customHeight="1"/>
    <row r="4" spans="1:15" ht="15" customHeight="1">
      <c r="C4" s="25" t="s">
        <v>70</v>
      </c>
      <c r="D4" s="25" t="s">
        <v>71</v>
      </c>
      <c r="E4" s="25" t="s">
        <v>72</v>
      </c>
      <c r="F4" s="25" t="s">
        <v>116</v>
      </c>
      <c r="G4" s="25" t="s">
        <v>117</v>
      </c>
      <c r="H4" s="25" t="s">
        <v>450</v>
      </c>
      <c r="I4" s="25" t="s">
        <v>451</v>
      </c>
      <c r="J4" s="25" t="s">
        <v>452</v>
      </c>
      <c r="K4" s="25" t="s">
        <v>453</v>
      </c>
      <c r="L4" s="25" t="s">
        <v>454</v>
      </c>
      <c r="M4" s="25" t="s">
        <v>455</v>
      </c>
      <c r="N4" s="25" t="s">
        <v>456</v>
      </c>
    </row>
    <row r="5" spans="1:15" ht="15.5">
      <c r="A5" s="74" t="s">
        <v>1042</v>
      </c>
      <c r="B5" s="19"/>
      <c r="C5" s="19"/>
      <c r="D5" s="19"/>
      <c r="E5" s="19"/>
      <c r="F5" s="19"/>
      <c r="G5" s="19"/>
      <c r="H5" s="19"/>
      <c r="I5" s="19"/>
      <c r="J5" s="19"/>
      <c r="K5" s="19"/>
      <c r="L5" s="19"/>
      <c r="M5" s="19"/>
      <c r="N5" s="19"/>
    </row>
    <row r="6" spans="1:15">
      <c r="A6" s="19"/>
      <c r="B6" s="679" t="s">
        <v>1043</v>
      </c>
      <c r="C6" s="47"/>
      <c r="D6" s="47"/>
      <c r="E6" s="47"/>
      <c r="F6" s="47"/>
      <c r="G6" s="47"/>
      <c r="H6" s="47"/>
      <c r="I6" s="47"/>
      <c r="J6" s="47"/>
      <c r="K6" s="47"/>
      <c r="L6" s="47"/>
      <c r="M6" s="47"/>
      <c r="N6" s="731" t="s">
        <v>1044</v>
      </c>
    </row>
    <row r="7" spans="1:15">
      <c r="A7" s="19"/>
      <c r="B7" s="679"/>
      <c r="C7" s="717" t="s">
        <v>879</v>
      </c>
      <c r="D7" s="717"/>
      <c r="E7" s="717"/>
      <c r="F7" s="717"/>
      <c r="G7" s="717"/>
      <c r="H7" s="717"/>
      <c r="I7" s="717"/>
      <c r="J7" s="717"/>
      <c r="K7" s="717"/>
      <c r="L7" s="717"/>
      <c r="M7" s="717"/>
      <c r="N7" s="731"/>
    </row>
    <row r="8" spans="1:15" ht="13">
      <c r="A8" s="147" t="s">
        <v>408</v>
      </c>
      <c r="B8" s="73"/>
      <c r="C8" s="120">
        <v>0</v>
      </c>
      <c r="D8" s="140">
        <v>0.02</v>
      </c>
      <c r="E8" s="140">
        <v>0.04</v>
      </c>
      <c r="F8" s="140">
        <v>0.1</v>
      </c>
      <c r="G8" s="140">
        <v>0.2</v>
      </c>
      <c r="H8" s="141">
        <v>0.5</v>
      </c>
      <c r="I8" s="120">
        <v>0.7</v>
      </c>
      <c r="J8" s="141">
        <v>0.75</v>
      </c>
      <c r="K8" s="141">
        <v>1</v>
      </c>
      <c r="L8" s="141">
        <v>1.5</v>
      </c>
      <c r="M8" s="120" t="s">
        <v>881</v>
      </c>
      <c r="N8" s="731"/>
    </row>
    <row r="9" spans="1:15">
      <c r="A9" s="98">
        <v>1</v>
      </c>
      <c r="B9" s="98" t="s">
        <v>1045</v>
      </c>
      <c r="C9" s="280"/>
      <c r="D9" s="280"/>
      <c r="E9" s="280"/>
      <c r="F9" s="280"/>
      <c r="G9" s="280"/>
      <c r="H9" s="280"/>
      <c r="I9" s="280"/>
      <c r="J9" s="280"/>
      <c r="K9" s="280"/>
      <c r="L9" s="280"/>
      <c r="M9" s="280"/>
      <c r="N9" s="280"/>
      <c r="O9" s="282"/>
    </row>
    <row r="10" spans="1:15">
      <c r="A10">
        <v>2</v>
      </c>
      <c r="B10" t="s">
        <v>1046</v>
      </c>
      <c r="C10" s="279"/>
      <c r="D10" s="279"/>
      <c r="E10" s="279"/>
      <c r="F10" s="279"/>
      <c r="G10" s="279"/>
      <c r="H10" s="279"/>
      <c r="I10" s="279"/>
      <c r="J10" s="279"/>
      <c r="K10" s="279"/>
      <c r="L10" s="279"/>
      <c r="M10" s="279"/>
      <c r="N10" s="279"/>
      <c r="O10" s="282"/>
    </row>
    <row r="11" spans="1:15">
      <c r="A11">
        <v>3</v>
      </c>
      <c r="B11" t="s">
        <v>866</v>
      </c>
      <c r="C11" s="279"/>
      <c r="D11" s="279"/>
      <c r="E11" s="279"/>
      <c r="F11" s="279"/>
      <c r="G11" s="279"/>
      <c r="H11" s="279"/>
      <c r="I11" s="279"/>
      <c r="J11" s="279"/>
      <c r="K11" s="279"/>
      <c r="L11" s="279"/>
      <c r="M11" s="279"/>
      <c r="N11" s="279"/>
      <c r="O11" s="282"/>
    </row>
    <row r="12" spans="1:15">
      <c r="A12">
        <v>4</v>
      </c>
      <c r="B12" t="s">
        <v>867</v>
      </c>
      <c r="C12" s="279"/>
      <c r="D12" s="279"/>
      <c r="E12" s="279"/>
      <c r="F12" s="279"/>
      <c r="G12" s="279"/>
      <c r="H12" s="279"/>
      <c r="I12" s="279"/>
      <c r="J12" s="279"/>
      <c r="K12" s="279"/>
      <c r="L12" s="279"/>
      <c r="M12" s="279"/>
      <c r="N12" s="279"/>
      <c r="O12" s="282"/>
    </row>
    <row r="13" spans="1:15">
      <c r="A13">
        <v>5</v>
      </c>
      <c r="B13" t="s">
        <v>868</v>
      </c>
      <c r="C13" s="279"/>
      <c r="D13" s="279"/>
      <c r="E13" s="279"/>
      <c r="F13" s="279"/>
      <c r="G13" s="279"/>
      <c r="H13" s="279"/>
      <c r="I13" s="279"/>
      <c r="J13" s="279"/>
      <c r="K13" s="279"/>
      <c r="L13" s="279"/>
      <c r="M13" s="279"/>
      <c r="N13" s="279"/>
      <c r="O13" s="282"/>
    </row>
    <row r="14" spans="1:15">
      <c r="A14">
        <v>6</v>
      </c>
      <c r="B14" t="s">
        <v>620</v>
      </c>
      <c r="C14" s="279"/>
      <c r="D14" s="279">
        <v>783633848.60000002</v>
      </c>
      <c r="E14" s="279"/>
      <c r="F14" s="279"/>
      <c r="G14" s="279">
        <v>1721935.44</v>
      </c>
      <c r="H14" s="279">
        <v>1008818.25</v>
      </c>
      <c r="I14" s="279"/>
      <c r="J14" s="279"/>
      <c r="K14" s="279"/>
      <c r="L14" s="279"/>
      <c r="M14" s="279"/>
      <c r="N14" s="279">
        <v>786364602.29000008</v>
      </c>
      <c r="O14" s="282"/>
    </row>
    <row r="15" spans="1:15">
      <c r="A15">
        <v>7</v>
      </c>
      <c r="B15" t="s">
        <v>626</v>
      </c>
      <c r="C15" s="279"/>
      <c r="D15" s="279"/>
      <c r="E15" s="279"/>
      <c r="F15" s="279"/>
      <c r="G15" s="279"/>
      <c r="H15" s="279"/>
      <c r="I15" s="279"/>
      <c r="J15" s="279"/>
      <c r="K15" s="279">
        <v>4009103.28</v>
      </c>
      <c r="L15" s="279"/>
      <c r="M15" s="279"/>
      <c r="N15" s="279">
        <v>4009103.28</v>
      </c>
      <c r="O15" s="282"/>
    </row>
    <row r="16" spans="1:15">
      <c r="A16">
        <v>8</v>
      </c>
      <c r="B16" t="s">
        <v>869</v>
      </c>
      <c r="C16" s="279"/>
      <c r="D16" s="279"/>
      <c r="E16" s="279"/>
      <c r="F16" s="279"/>
      <c r="G16" s="279"/>
      <c r="H16" s="279"/>
      <c r="I16" s="279"/>
      <c r="J16" s="279"/>
      <c r="K16" s="279"/>
      <c r="L16" s="279"/>
      <c r="M16" s="279"/>
      <c r="N16" s="279"/>
      <c r="O16" s="282"/>
    </row>
    <row r="17" spans="1:15">
      <c r="A17">
        <v>9</v>
      </c>
      <c r="B17" t="s">
        <v>872</v>
      </c>
      <c r="C17" s="279"/>
      <c r="D17" s="279"/>
      <c r="E17" s="279"/>
      <c r="F17" s="279"/>
      <c r="G17" s="279"/>
      <c r="H17" s="279"/>
      <c r="I17" s="279"/>
      <c r="J17" s="279"/>
      <c r="K17" s="279"/>
      <c r="L17" s="279"/>
      <c r="M17" s="279"/>
      <c r="N17" s="279"/>
      <c r="O17" s="282"/>
    </row>
    <row r="18" spans="1:15">
      <c r="A18">
        <v>10</v>
      </c>
      <c r="B18" t="s">
        <v>876</v>
      </c>
      <c r="C18" s="279"/>
      <c r="D18" s="279"/>
      <c r="E18" s="279"/>
      <c r="F18" s="279"/>
      <c r="G18" s="279"/>
      <c r="H18" s="279"/>
      <c r="I18" s="279"/>
      <c r="J18" s="279"/>
      <c r="K18" s="279"/>
      <c r="L18" s="279"/>
      <c r="M18" s="279"/>
      <c r="N18" s="279"/>
      <c r="O18" s="282"/>
    </row>
    <row r="19" spans="1:15" ht="13.5" thickBot="1">
      <c r="A19" s="444">
        <v>11</v>
      </c>
      <c r="B19" s="444" t="s">
        <v>461</v>
      </c>
      <c r="C19" s="327"/>
      <c r="D19" s="327">
        <v>783633848.60000002</v>
      </c>
      <c r="E19" s="327"/>
      <c r="F19" s="327"/>
      <c r="G19" s="327">
        <v>1721935.44</v>
      </c>
      <c r="H19" s="327">
        <v>1008818.25</v>
      </c>
      <c r="I19" s="327"/>
      <c r="J19" s="327"/>
      <c r="K19" s="327">
        <v>4009103.28</v>
      </c>
      <c r="L19" s="327"/>
      <c r="M19" s="327"/>
      <c r="N19" s="327">
        <v>790406245.67000008</v>
      </c>
      <c r="O19" s="282"/>
    </row>
  </sheetData>
  <mergeCells count="3">
    <mergeCell ref="C7:M7"/>
    <mergeCell ref="N6:N8"/>
    <mergeCell ref="B6:B7"/>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82B7C-04CD-4E3D-B82F-12467658D916}">
  <sheetPr codeName="Sheet32">
    <pageSetUpPr fitToPage="1"/>
  </sheetPr>
  <dimension ref="A1:M93"/>
  <sheetViews>
    <sheetView showGridLines="0" topLeftCell="A67" zoomScaleNormal="100" workbookViewId="0">
      <selection activeCell="L72" sqref="L72"/>
    </sheetView>
  </sheetViews>
  <sheetFormatPr defaultColWidth="8.7265625" defaultRowHeight="12.5"/>
  <cols>
    <col min="1" max="1" width="9.7265625" customWidth="1"/>
    <col min="2" max="2" width="35.7265625" customWidth="1"/>
    <col min="3" max="3" width="18.26953125" customWidth="1"/>
    <col min="4"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12" ht="15" customHeight="1"/>
    <row r="2" spans="1:12" ht="15" customHeight="1"/>
    <row r="3" spans="1:12" ht="15" customHeight="1"/>
    <row r="4" spans="1:12" ht="15" customHeight="1">
      <c r="C4" s="25"/>
      <c r="D4" s="25" t="s">
        <v>70</v>
      </c>
      <c r="E4" s="25" t="s">
        <v>71</v>
      </c>
      <c r="F4" s="25" t="s">
        <v>72</v>
      </c>
      <c r="G4" s="25" t="s">
        <v>116</v>
      </c>
      <c r="H4" s="25" t="s">
        <v>117</v>
      </c>
      <c r="I4" s="25" t="s">
        <v>450</v>
      </c>
      <c r="J4" s="25" t="s">
        <v>451</v>
      </c>
      <c r="K4" s="25"/>
    </row>
    <row r="5" spans="1:12" ht="15.5">
      <c r="A5" s="74" t="s">
        <v>1047</v>
      </c>
      <c r="B5" s="19"/>
      <c r="C5" s="68"/>
      <c r="D5" s="68"/>
      <c r="E5" s="68"/>
      <c r="F5" s="68"/>
      <c r="G5" s="68"/>
      <c r="H5" s="68"/>
      <c r="I5" s="68"/>
      <c r="J5" s="68"/>
      <c r="K5" s="25"/>
    </row>
    <row r="6" spans="1:12" ht="13">
      <c r="A6" s="155" t="s">
        <v>1048</v>
      </c>
      <c r="B6" s="19"/>
      <c r="C6" s="68"/>
      <c r="D6" s="68"/>
      <c r="E6" s="68"/>
      <c r="F6" s="68"/>
      <c r="G6" s="68"/>
      <c r="H6" s="68"/>
      <c r="I6" s="68"/>
      <c r="J6" s="68"/>
      <c r="K6" s="25"/>
    </row>
    <row r="7" spans="1:12">
      <c r="A7" s="47"/>
      <c r="B7" s="732" t="s">
        <v>1049</v>
      </c>
      <c r="C7" s="19"/>
      <c r="D7" s="19"/>
      <c r="E7" s="19"/>
      <c r="F7" s="19"/>
      <c r="G7" s="19"/>
      <c r="H7" s="19"/>
      <c r="I7" s="19"/>
      <c r="J7" s="19"/>
    </row>
    <row r="8" spans="1:12" ht="50">
      <c r="A8" s="73"/>
      <c r="B8" s="733"/>
      <c r="C8" s="175" t="s">
        <v>1050</v>
      </c>
      <c r="D8" s="175" t="s">
        <v>994</v>
      </c>
      <c r="E8" s="175" t="s">
        <v>893</v>
      </c>
      <c r="F8" s="175" t="s">
        <v>894</v>
      </c>
      <c r="G8" s="175" t="s">
        <v>895</v>
      </c>
      <c r="H8" s="175" t="s">
        <v>896</v>
      </c>
      <c r="I8" s="175" t="s">
        <v>1021</v>
      </c>
      <c r="J8" s="175" t="s">
        <v>898</v>
      </c>
      <c r="K8" s="117"/>
      <c r="L8" s="117"/>
    </row>
    <row r="9" spans="1:12">
      <c r="A9">
        <v>1</v>
      </c>
      <c r="C9" t="s">
        <v>901</v>
      </c>
      <c r="D9" s="149">
        <v>261514278.18000001</v>
      </c>
      <c r="E9" s="168">
        <v>1.048015373E-3</v>
      </c>
      <c r="F9" s="169">
        <v>25</v>
      </c>
      <c r="G9" s="168">
        <v>0.29895389321900001</v>
      </c>
      <c r="H9" s="25">
        <v>4</v>
      </c>
      <c r="I9" s="149">
        <v>75756431.370000005</v>
      </c>
      <c r="J9" s="168">
        <v>0.28968372930000003</v>
      </c>
    </row>
    <row r="10" spans="1:12">
      <c r="A10">
        <v>2</v>
      </c>
      <c r="C10" t="s">
        <v>904</v>
      </c>
      <c r="D10" s="149">
        <v>9189622.4900000002</v>
      </c>
      <c r="E10" s="168">
        <v>1.5499999999999999E-3</v>
      </c>
      <c r="F10" s="169">
        <v>3</v>
      </c>
      <c r="G10" s="168">
        <v>0.25</v>
      </c>
      <c r="H10" s="25">
        <v>1</v>
      </c>
      <c r="I10" s="149">
        <v>1650652.7</v>
      </c>
      <c r="J10" s="168">
        <v>0.179621383</v>
      </c>
    </row>
    <row r="11" spans="1:12">
      <c r="A11">
        <v>3</v>
      </c>
      <c r="C11" t="s">
        <v>905</v>
      </c>
      <c r="D11" s="149"/>
      <c r="E11" s="168"/>
      <c r="F11" s="25"/>
      <c r="G11" s="168"/>
      <c r="H11" s="25"/>
      <c r="I11" s="149"/>
      <c r="J11" s="168"/>
    </row>
    <row r="12" spans="1:12">
      <c r="A12">
        <v>4</v>
      </c>
      <c r="C12" t="s">
        <v>906</v>
      </c>
      <c r="D12" s="149"/>
      <c r="E12" s="149"/>
      <c r="F12" s="169"/>
      <c r="G12" s="149"/>
      <c r="H12" s="169"/>
      <c r="I12" s="149"/>
      <c r="J12" s="149"/>
    </row>
    <row r="13" spans="1:12">
      <c r="A13">
        <v>5</v>
      </c>
      <c r="C13" t="s">
        <v>907</v>
      </c>
      <c r="D13" s="149"/>
      <c r="E13" s="149"/>
      <c r="F13" s="169"/>
      <c r="G13" s="149"/>
      <c r="H13" s="169"/>
      <c r="I13" s="149"/>
      <c r="J13" s="149"/>
    </row>
    <row r="14" spans="1:12">
      <c r="A14">
        <v>6</v>
      </c>
      <c r="C14" t="s">
        <v>910</v>
      </c>
      <c r="D14" s="149"/>
      <c r="E14" s="149"/>
      <c r="F14" s="169"/>
      <c r="G14" s="149"/>
      <c r="H14" s="169"/>
      <c r="I14" s="149"/>
      <c r="J14" s="149"/>
    </row>
    <row r="15" spans="1:12">
      <c r="A15">
        <v>7</v>
      </c>
      <c r="C15" t="s">
        <v>913</v>
      </c>
      <c r="D15" s="149"/>
      <c r="E15" s="149"/>
      <c r="F15" s="169"/>
      <c r="G15" s="149"/>
      <c r="H15" s="169"/>
      <c r="I15" s="149"/>
      <c r="J15" s="149"/>
    </row>
    <row r="16" spans="1:12">
      <c r="A16">
        <v>8</v>
      </c>
      <c r="C16" t="s">
        <v>917</v>
      </c>
      <c r="D16" s="149"/>
      <c r="E16" s="149"/>
      <c r="F16" s="169"/>
      <c r="G16" s="149"/>
      <c r="H16" s="169"/>
      <c r="I16" s="149"/>
      <c r="J16" s="149"/>
    </row>
    <row r="17" spans="1:11" ht="13.5" thickBot="1">
      <c r="A17" s="444"/>
      <c r="B17" s="444"/>
      <c r="C17" s="444" t="s">
        <v>918</v>
      </c>
      <c r="D17" s="465">
        <v>270703900.67000002</v>
      </c>
      <c r="E17" s="447">
        <v>1.065056314E-3</v>
      </c>
      <c r="F17" s="475">
        <v>28</v>
      </c>
      <c r="G17" s="447">
        <v>0.297292048684</v>
      </c>
      <c r="H17" s="475">
        <v>4</v>
      </c>
      <c r="I17" s="465">
        <v>77407084.069999993</v>
      </c>
      <c r="J17" s="447">
        <v>0.28594742769999998</v>
      </c>
    </row>
    <row r="18" spans="1:11">
      <c r="H18" s="278"/>
    </row>
    <row r="19" spans="1:11">
      <c r="A19" s="19"/>
      <c r="B19" s="732" t="s">
        <v>1051</v>
      </c>
      <c r="C19" s="19"/>
      <c r="D19" s="19"/>
      <c r="E19" s="19"/>
      <c r="F19" s="19"/>
      <c r="G19" s="19"/>
      <c r="H19" s="19"/>
      <c r="I19" s="19"/>
      <c r="J19" s="19"/>
      <c r="K19" s="25"/>
    </row>
    <row r="20" spans="1:11" ht="50">
      <c r="A20" s="73"/>
      <c r="B20" s="733"/>
      <c r="C20" s="175" t="s">
        <v>1050</v>
      </c>
      <c r="D20" s="175" t="s">
        <v>994</v>
      </c>
      <c r="E20" s="175" t="s">
        <v>893</v>
      </c>
      <c r="F20" s="175" t="s">
        <v>894</v>
      </c>
      <c r="G20" s="175" t="s">
        <v>895</v>
      </c>
      <c r="H20" s="175" t="s">
        <v>896</v>
      </c>
      <c r="I20" s="175" t="s">
        <v>1021</v>
      </c>
      <c r="J20" s="175" t="s">
        <v>898</v>
      </c>
    </row>
    <row r="21" spans="1:11">
      <c r="A21">
        <v>1</v>
      </c>
      <c r="C21" t="s">
        <v>901</v>
      </c>
      <c r="D21" s="149">
        <v>1738281606.4200001</v>
      </c>
      <c r="E21" s="168">
        <v>8.0489729099999998E-4</v>
      </c>
      <c r="F21" s="25">
        <v>184</v>
      </c>
      <c r="G21" s="168">
        <v>0.54603977170100004</v>
      </c>
      <c r="H21" s="25">
        <v>2</v>
      </c>
      <c r="I21" s="149">
        <v>623196938.64999998</v>
      </c>
      <c r="J21" s="168">
        <v>0.35851322149999998</v>
      </c>
    </row>
    <row r="22" spans="1:11">
      <c r="A22">
        <v>2</v>
      </c>
      <c r="C22" t="s">
        <v>904</v>
      </c>
      <c r="D22" s="149">
        <v>77173787.980000004</v>
      </c>
      <c r="E22" s="168">
        <v>1.683407013E-3</v>
      </c>
      <c r="F22" s="25">
        <v>92</v>
      </c>
      <c r="G22" s="168">
        <v>0.47001357585199999</v>
      </c>
      <c r="H22" s="25">
        <v>2</v>
      </c>
      <c r="I22" s="149">
        <v>36107189.200000003</v>
      </c>
      <c r="J22" s="168">
        <v>0.46786856189999998</v>
      </c>
    </row>
    <row r="23" spans="1:11">
      <c r="A23">
        <v>3</v>
      </c>
      <c r="C23" t="s">
        <v>905</v>
      </c>
      <c r="D23" s="149">
        <v>102761029.59</v>
      </c>
      <c r="E23" s="168">
        <v>3.0813675189999999E-3</v>
      </c>
      <c r="F23" s="25">
        <v>170</v>
      </c>
      <c r="G23" s="168">
        <v>0.52742736949299995</v>
      </c>
      <c r="H23" s="25">
        <v>2</v>
      </c>
      <c r="I23" s="149">
        <v>64116908.93</v>
      </c>
      <c r="J23" s="168">
        <v>0.62394186969999998</v>
      </c>
    </row>
    <row r="24" spans="1:11">
      <c r="A24">
        <v>4</v>
      </c>
      <c r="C24" t="s">
        <v>906</v>
      </c>
      <c r="D24" s="149">
        <v>57219867.590000004</v>
      </c>
      <c r="E24" s="168">
        <v>6.1782904059999996E-3</v>
      </c>
      <c r="F24" s="25">
        <v>121</v>
      </c>
      <c r="G24" s="168">
        <v>0.43946373703800001</v>
      </c>
      <c r="H24" s="25">
        <v>1</v>
      </c>
      <c r="I24" s="149">
        <v>37167465.659999996</v>
      </c>
      <c r="J24" s="168">
        <v>0.64955525449999996</v>
      </c>
    </row>
    <row r="25" spans="1:11">
      <c r="A25">
        <v>5</v>
      </c>
      <c r="C25" t="s">
        <v>907</v>
      </c>
      <c r="D25" s="149">
        <v>53843727.689999998</v>
      </c>
      <c r="E25" s="168">
        <v>1.2945305878E-2</v>
      </c>
      <c r="F25" s="25">
        <v>278</v>
      </c>
      <c r="G25" s="168">
        <v>0.53977087267000001</v>
      </c>
      <c r="H25" s="25">
        <v>1</v>
      </c>
      <c r="I25" s="149">
        <v>58282232.630000003</v>
      </c>
      <c r="J25" s="168">
        <v>1.0824330917</v>
      </c>
    </row>
    <row r="26" spans="1:11">
      <c r="A26">
        <v>6</v>
      </c>
      <c r="C26" t="s">
        <v>910</v>
      </c>
      <c r="D26" s="149">
        <v>32800209.239999998</v>
      </c>
      <c r="E26" s="168">
        <v>5.1809590056999998E-2</v>
      </c>
      <c r="F26" s="25">
        <v>175</v>
      </c>
      <c r="G26" s="168">
        <v>0.45950633289100001</v>
      </c>
      <c r="H26" s="25">
        <v>2</v>
      </c>
      <c r="I26" s="149">
        <v>47905799.890000001</v>
      </c>
      <c r="J26" s="168">
        <v>1.4605333623000001</v>
      </c>
    </row>
    <row r="27" spans="1:11">
      <c r="A27">
        <v>7</v>
      </c>
      <c r="C27" t="s">
        <v>913</v>
      </c>
      <c r="D27" s="149">
        <v>1926614.72</v>
      </c>
      <c r="E27" s="168">
        <v>0.13564409850100001</v>
      </c>
      <c r="F27" s="25">
        <v>21</v>
      </c>
      <c r="G27" s="168">
        <v>0.45679197933799998</v>
      </c>
      <c r="H27" s="25">
        <v>1</v>
      </c>
      <c r="I27" s="149">
        <v>4051835.67</v>
      </c>
      <c r="J27" s="168">
        <v>2.1030855953000001</v>
      </c>
    </row>
    <row r="28" spans="1:11">
      <c r="A28">
        <v>8</v>
      </c>
      <c r="C28" t="s">
        <v>917</v>
      </c>
      <c r="D28" s="149">
        <v>869146.51</v>
      </c>
      <c r="E28" s="168">
        <v>1</v>
      </c>
      <c r="F28" s="25">
        <v>13</v>
      </c>
      <c r="G28" s="168">
        <v>0.36622042499500002</v>
      </c>
      <c r="H28" s="25">
        <v>1</v>
      </c>
      <c r="I28" s="149">
        <v>3051752.54</v>
      </c>
      <c r="J28" s="168">
        <v>3.5112061322999999</v>
      </c>
    </row>
    <row r="29" spans="1:11" ht="13.5" thickBot="1">
      <c r="A29" s="444"/>
      <c r="B29" s="444"/>
      <c r="C29" s="444" t="s">
        <v>918</v>
      </c>
      <c r="D29" s="465">
        <v>2064875989.74</v>
      </c>
      <c r="E29" s="447">
        <v>2.7730904330000002E-3</v>
      </c>
      <c r="F29" s="475">
        <v>1054</v>
      </c>
      <c r="G29" s="447">
        <v>0.53762172767700001</v>
      </c>
      <c r="H29" s="475">
        <v>2</v>
      </c>
      <c r="I29" s="465">
        <v>873880123.16999996</v>
      </c>
      <c r="J29" s="447">
        <v>0.42321191559999999</v>
      </c>
    </row>
    <row r="32" spans="1:11">
      <c r="A32" s="19"/>
      <c r="B32" s="732" t="s">
        <v>1052</v>
      </c>
      <c r="C32" s="19"/>
      <c r="D32" s="19"/>
      <c r="E32" s="19"/>
      <c r="F32" s="19"/>
      <c r="G32" s="19"/>
      <c r="H32" s="19"/>
      <c r="I32" s="19"/>
      <c r="J32" s="19"/>
    </row>
    <row r="33" spans="1:10" ht="50">
      <c r="A33" s="73"/>
      <c r="B33" s="733"/>
      <c r="C33" s="175" t="s">
        <v>1050</v>
      </c>
      <c r="D33" s="175" t="s">
        <v>994</v>
      </c>
      <c r="E33" s="175" t="s">
        <v>893</v>
      </c>
      <c r="F33" s="175" t="s">
        <v>894</v>
      </c>
      <c r="G33" s="175" t="s">
        <v>895</v>
      </c>
      <c r="H33" s="175" t="s">
        <v>896</v>
      </c>
      <c r="I33" s="175" t="s">
        <v>1021</v>
      </c>
      <c r="J33" s="175" t="s">
        <v>898</v>
      </c>
    </row>
    <row r="34" spans="1:10">
      <c r="A34">
        <v>1</v>
      </c>
      <c r="C34" t="s">
        <v>901</v>
      </c>
      <c r="D34" s="149">
        <v>2237561.14</v>
      </c>
      <c r="E34" s="168">
        <v>8.56899283E-4</v>
      </c>
      <c r="F34" s="25">
        <v>96</v>
      </c>
      <c r="G34" s="168">
        <v>0.42002162858499997</v>
      </c>
      <c r="H34" s="25">
        <v>3</v>
      </c>
      <c r="I34" s="149">
        <v>445919.83</v>
      </c>
      <c r="J34" s="168">
        <v>0.1992883315</v>
      </c>
    </row>
    <row r="35" spans="1:10">
      <c r="A35">
        <v>2</v>
      </c>
      <c r="C35" t="s">
        <v>904</v>
      </c>
      <c r="D35" s="149">
        <v>1023736.19</v>
      </c>
      <c r="E35" s="168">
        <v>2.058051108E-3</v>
      </c>
      <c r="F35" s="25">
        <v>81</v>
      </c>
      <c r="G35" s="168">
        <v>0.53186638902500005</v>
      </c>
      <c r="H35" s="25">
        <v>1</v>
      </c>
      <c r="I35" s="149">
        <v>302561.18</v>
      </c>
      <c r="J35" s="168">
        <v>0.29554604620000002</v>
      </c>
    </row>
    <row r="36" spans="1:10">
      <c r="A36">
        <v>3</v>
      </c>
      <c r="C36" t="s">
        <v>905</v>
      </c>
      <c r="D36" s="149">
        <v>10789610.25</v>
      </c>
      <c r="E36" s="168">
        <v>3.1500747159999998E-3</v>
      </c>
      <c r="F36" s="25">
        <v>111</v>
      </c>
      <c r="G36" s="168">
        <v>0.35321533712699998</v>
      </c>
      <c r="H36" s="25">
        <v>1</v>
      </c>
      <c r="I36" s="149">
        <v>2769681.32</v>
      </c>
      <c r="J36" s="168">
        <v>0.25669892230000002</v>
      </c>
    </row>
    <row r="37" spans="1:10">
      <c r="A37">
        <v>4</v>
      </c>
      <c r="C37" t="s">
        <v>906</v>
      </c>
      <c r="D37" s="149">
        <v>5871025.3200000003</v>
      </c>
      <c r="E37" s="168">
        <v>6.0268751609999999E-3</v>
      </c>
      <c r="F37" s="25">
        <v>75</v>
      </c>
      <c r="G37" s="168">
        <v>0.58225076101200002</v>
      </c>
      <c r="H37" s="25">
        <v>1</v>
      </c>
      <c r="I37" s="149">
        <v>3591056.03</v>
      </c>
      <c r="J37" s="168">
        <v>0.61165739159999999</v>
      </c>
    </row>
    <row r="38" spans="1:10">
      <c r="A38">
        <v>5</v>
      </c>
      <c r="C38" t="s">
        <v>907</v>
      </c>
      <c r="D38" s="149">
        <v>15340985.369999999</v>
      </c>
      <c r="E38" s="168">
        <v>1.3464236244E-2</v>
      </c>
      <c r="F38" s="25">
        <v>223</v>
      </c>
      <c r="G38" s="168">
        <v>0.614366751218</v>
      </c>
      <c r="H38" s="25">
        <v>1</v>
      </c>
      <c r="I38" s="149">
        <v>13704767.300000001</v>
      </c>
      <c r="J38" s="168">
        <v>0.8933433529</v>
      </c>
    </row>
    <row r="39" spans="1:10">
      <c r="A39">
        <v>6</v>
      </c>
      <c r="C39" t="s">
        <v>910</v>
      </c>
      <c r="D39" s="149">
        <v>3766624.71</v>
      </c>
      <c r="E39" s="168">
        <v>4.3905462933000003E-2</v>
      </c>
      <c r="F39" s="25">
        <v>99</v>
      </c>
      <c r="G39" s="168">
        <v>0.35233038818399998</v>
      </c>
      <c r="H39" s="25">
        <v>2</v>
      </c>
      <c r="I39" s="149">
        <v>2989774.2</v>
      </c>
      <c r="J39" s="168">
        <v>0.79375420379999995</v>
      </c>
    </row>
    <row r="40" spans="1:10">
      <c r="A40">
        <v>7</v>
      </c>
      <c r="C40" t="s">
        <v>913</v>
      </c>
      <c r="D40" s="149">
        <v>194891.87</v>
      </c>
      <c r="E40" s="168">
        <v>0.17936977735699999</v>
      </c>
      <c r="F40" s="25">
        <v>19</v>
      </c>
      <c r="G40" s="168">
        <v>0.43857267608099998</v>
      </c>
      <c r="H40" s="25">
        <v>1</v>
      </c>
      <c r="I40" s="149">
        <v>317728.73</v>
      </c>
      <c r="J40" s="168">
        <v>1.6302820714999999</v>
      </c>
    </row>
    <row r="41" spans="1:10">
      <c r="A41">
        <v>8</v>
      </c>
      <c r="C41" t="s">
        <v>917</v>
      </c>
      <c r="D41" s="149">
        <v>142852.23000000001</v>
      </c>
      <c r="E41" s="168">
        <v>1</v>
      </c>
      <c r="F41" s="25">
        <v>13</v>
      </c>
      <c r="G41" s="168">
        <v>0.44990957669499998</v>
      </c>
      <c r="H41" s="25">
        <v>2</v>
      </c>
      <c r="I41" s="149">
        <v>740346.39</v>
      </c>
      <c r="J41" s="168">
        <v>5.1826029126000002</v>
      </c>
    </row>
    <row r="42" spans="1:10" ht="13.5" thickBot="1">
      <c r="A42" s="444"/>
      <c r="B42" s="444"/>
      <c r="C42" s="444" t="s">
        <v>918</v>
      </c>
      <c r="D42" s="465">
        <v>39367287.07</v>
      </c>
      <c r="E42" s="447">
        <v>1.5828783805E-2</v>
      </c>
      <c r="F42" s="475">
        <v>717</v>
      </c>
      <c r="G42" s="447">
        <v>0.49827188269</v>
      </c>
      <c r="H42" s="475">
        <v>1</v>
      </c>
      <c r="I42" s="465">
        <v>24861834.98</v>
      </c>
      <c r="J42" s="447">
        <v>0.6315353896</v>
      </c>
    </row>
    <row r="44" spans="1:10">
      <c r="A44" s="19"/>
      <c r="B44" s="732" t="s">
        <v>1053</v>
      </c>
      <c r="C44" s="19"/>
      <c r="D44" s="19"/>
      <c r="E44" s="19"/>
      <c r="F44" s="19"/>
      <c r="G44" s="19"/>
      <c r="H44" s="19"/>
      <c r="I44" s="19"/>
      <c r="J44" s="19"/>
    </row>
    <row r="45" spans="1:10" ht="50">
      <c r="A45" s="73"/>
      <c r="B45" s="733"/>
      <c r="C45" s="175" t="s">
        <v>1050</v>
      </c>
      <c r="D45" s="175" t="s">
        <v>994</v>
      </c>
      <c r="E45" s="175" t="s">
        <v>893</v>
      </c>
      <c r="F45" s="175" t="s">
        <v>894</v>
      </c>
      <c r="G45" s="175" t="s">
        <v>895</v>
      </c>
      <c r="H45" s="175" t="s">
        <v>896</v>
      </c>
      <c r="I45" s="175" t="s">
        <v>1021</v>
      </c>
      <c r="J45" s="175" t="s">
        <v>898</v>
      </c>
    </row>
    <row r="46" spans="1:10">
      <c r="A46">
        <v>1</v>
      </c>
      <c r="C46" t="s">
        <v>901</v>
      </c>
      <c r="D46" s="149">
        <v>4296094.47</v>
      </c>
      <c r="E46" s="168">
        <v>1.400036514E-3</v>
      </c>
      <c r="F46" s="25">
        <v>4</v>
      </c>
      <c r="G46" s="168">
        <v>0.23</v>
      </c>
      <c r="H46" s="25">
        <v>5</v>
      </c>
      <c r="I46" s="149">
        <v>1028322.16</v>
      </c>
      <c r="J46" s="168">
        <v>0.23936209159999999</v>
      </c>
    </row>
    <row r="47" spans="1:10">
      <c r="A47">
        <v>2</v>
      </c>
      <c r="C47" t="s">
        <v>904</v>
      </c>
      <c r="D47" s="149">
        <v>23269.78</v>
      </c>
      <c r="E47" s="168">
        <v>2.3602208530000002E-3</v>
      </c>
      <c r="F47" s="25">
        <v>5</v>
      </c>
      <c r="G47" s="168">
        <v>0.23507951419799999</v>
      </c>
      <c r="H47" s="25">
        <v>5</v>
      </c>
      <c r="I47" s="149">
        <v>7417.05</v>
      </c>
      <c r="J47" s="168">
        <v>0.31874172010000001</v>
      </c>
    </row>
    <row r="48" spans="1:10">
      <c r="A48">
        <v>3</v>
      </c>
      <c r="C48" t="s">
        <v>905</v>
      </c>
      <c r="D48" s="149">
        <v>13786598.65</v>
      </c>
      <c r="E48" s="168">
        <v>2.9868410319999999E-3</v>
      </c>
      <c r="F48" s="25">
        <v>41</v>
      </c>
      <c r="G48" s="168">
        <v>0.223836280429</v>
      </c>
      <c r="H48" s="25">
        <v>3</v>
      </c>
      <c r="I48" s="149">
        <v>3684016.84</v>
      </c>
      <c r="J48" s="168">
        <v>0.26721724019999998</v>
      </c>
    </row>
    <row r="49" spans="1:13">
      <c r="A49">
        <v>4</v>
      </c>
      <c r="C49" t="s">
        <v>906</v>
      </c>
      <c r="D49" s="149">
        <v>18762441.32</v>
      </c>
      <c r="E49" s="168">
        <v>6.2368942090000002E-3</v>
      </c>
      <c r="F49" s="25">
        <v>21</v>
      </c>
      <c r="G49" s="168">
        <v>7.2391470457000007E-2</v>
      </c>
      <c r="H49" s="25">
        <v>3</v>
      </c>
      <c r="I49" s="149">
        <v>2781041.43</v>
      </c>
      <c r="J49" s="168">
        <v>0.1482238575</v>
      </c>
    </row>
    <row r="50" spans="1:13">
      <c r="A50">
        <v>5</v>
      </c>
      <c r="C50" t="s">
        <v>907</v>
      </c>
      <c r="D50" s="149">
        <v>3120197.55</v>
      </c>
      <c r="E50" s="168">
        <v>1.4376210273E-2</v>
      </c>
      <c r="F50" s="25">
        <v>114</v>
      </c>
      <c r="G50" s="168">
        <v>0.64343763827</v>
      </c>
      <c r="H50" s="25">
        <v>4</v>
      </c>
      <c r="I50" s="149">
        <v>5781838.9800000004</v>
      </c>
      <c r="J50" s="168">
        <v>1.8530361880999999</v>
      </c>
    </row>
    <row r="51" spans="1:13">
      <c r="A51">
        <v>6</v>
      </c>
      <c r="C51" t="s">
        <v>910</v>
      </c>
      <c r="D51" s="149">
        <v>5893401.7400000002</v>
      </c>
      <c r="E51" s="168">
        <v>2.9436455372999999E-2</v>
      </c>
      <c r="F51" s="25">
        <v>29</v>
      </c>
      <c r="G51" s="168">
        <v>0.21820565406299999</v>
      </c>
      <c r="H51" s="25">
        <v>4</v>
      </c>
      <c r="I51" s="149">
        <v>4638689.54</v>
      </c>
      <c r="J51" s="168">
        <v>0.78709881719999997</v>
      </c>
    </row>
    <row r="52" spans="1:13">
      <c r="A52">
        <v>7</v>
      </c>
      <c r="B52" s="146"/>
      <c r="C52" s="146" t="s">
        <v>913</v>
      </c>
      <c r="D52" s="183">
        <v>0</v>
      </c>
      <c r="E52" s="206">
        <v>0</v>
      </c>
      <c r="F52" s="177">
        <v>1</v>
      </c>
      <c r="G52" s="206">
        <v>0</v>
      </c>
      <c r="H52" s="177">
        <v>0</v>
      </c>
      <c r="I52" s="183">
        <v>0</v>
      </c>
      <c r="J52" s="206">
        <v>0</v>
      </c>
      <c r="K52" s="146"/>
      <c r="L52" s="146"/>
      <c r="M52" s="146"/>
    </row>
    <row r="53" spans="1:13">
      <c r="A53">
        <v>8</v>
      </c>
      <c r="B53" s="146"/>
      <c r="C53" s="146" t="s">
        <v>917</v>
      </c>
      <c r="D53" s="183">
        <v>0</v>
      </c>
      <c r="E53" s="206">
        <v>0</v>
      </c>
      <c r="F53" s="177">
        <v>2</v>
      </c>
      <c r="G53" s="206">
        <v>0</v>
      </c>
      <c r="H53" s="177">
        <v>0</v>
      </c>
      <c r="I53" s="183">
        <v>0</v>
      </c>
      <c r="J53" s="206">
        <v>0</v>
      </c>
      <c r="K53" s="146"/>
      <c r="L53" s="146"/>
      <c r="M53" s="146"/>
    </row>
    <row r="54" spans="1:13" ht="13.5" thickBot="1">
      <c r="A54" s="444"/>
      <c r="B54" s="444"/>
      <c r="C54" s="444" t="s">
        <v>918</v>
      </c>
      <c r="D54" s="465">
        <v>45882003.5</v>
      </c>
      <c r="E54" s="447">
        <v>8.338886605E-3</v>
      </c>
      <c r="F54" s="475">
        <v>217</v>
      </c>
      <c r="G54" s="447">
        <v>0.190300752175</v>
      </c>
      <c r="H54" s="475">
        <v>4</v>
      </c>
      <c r="I54" s="465">
        <v>17921325.989999998</v>
      </c>
      <c r="J54" s="447">
        <v>0.39059597709999999</v>
      </c>
    </row>
    <row r="57" spans="1:13">
      <c r="A57" s="19"/>
      <c r="B57" s="732" t="s">
        <v>1054</v>
      </c>
      <c r="C57" s="19"/>
      <c r="D57" s="19"/>
      <c r="E57" s="19"/>
      <c r="F57" s="19"/>
      <c r="G57" s="19"/>
      <c r="H57" s="19"/>
      <c r="I57" s="19"/>
      <c r="J57" s="19"/>
    </row>
    <row r="58" spans="1:13" ht="50">
      <c r="A58" s="73"/>
      <c r="B58" s="733"/>
      <c r="C58" s="175" t="s">
        <v>1050</v>
      </c>
      <c r="D58" s="175" t="s">
        <v>994</v>
      </c>
      <c r="E58" s="175" t="s">
        <v>893</v>
      </c>
      <c r="F58" s="175" t="s">
        <v>894</v>
      </c>
      <c r="G58" s="175" t="s">
        <v>895</v>
      </c>
      <c r="H58" s="175" t="s">
        <v>896</v>
      </c>
      <c r="I58" s="175" t="s">
        <v>1021</v>
      </c>
      <c r="J58" s="175" t="s">
        <v>898</v>
      </c>
    </row>
    <row r="59" spans="1:13">
      <c r="A59">
        <v>1</v>
      </c>
      <c r="C59" t="s">
        <v>901</v>
      </c>
      <c r="D59" s="149">
        <v>1139820876.54</v>
      </c>
      <c r="E59" s="168">
        <v>7.3507470299999996E-4</v>
      </c>
      <c r="F59" s="25">
        <v>147</v>
      </c>
      <c r="G59" s="168">
        <v>0.55404192540700004</v>
      </c>
      <c r="H59" s="25">
        <v>2</v>
      </c>
      <c r="I59" s="149">
        <v>402098026.02999997</v>
      </c>
      <c r="J59" s="168">
        <v>0.35277299649999999</v>
      </c>
    </row>
    <row r="60" spans="1:13">
      <c r="A60">
        <v>2</v>
      </c>
      <c r="C60" t="s">
        <v>904</v>
      </c>
      <c r="D60" s="149">
        <v>262592132.33000001</v>
      </c>
      <c r="E60" s="168">
        <v>1.6597012390000001E-3</v>
      </c>
      <c r="F60" s="25">
        <v>45</v>
      </c>
      <c r="G60" s="168">
        <v>0.55843698019200005</v>
      </c>
      <c r="H60" s="25">
        <v>2</v>
      </c>
      <c r="I60" s="149">
        <v>142026651.69</v>
      </c>
      <c r="J60" s="168">
        <v>0.54086407859999996</v>
      </c>
    </row>
    <row r="61" spans="1:13">
      <c r="A61">
        <v>3</v>
      </c>
      <c r="C61" t="s">
        <v>905</v>
      </c>
      <c r="D61" s="149">
        <v>69919012.810000002</v>
      </c>
      <c r="E61" s="168">
        <v>3.2199345209999999E-3</v>
      </c>
      <c r="F61" s="25">
        <v>16</v>
      </c>
      <c r="G61" s="168">
        <v>0.56113585504499996</v>
      </c>
      <c r="H61" s="25">
        <v>1</v>
      </c>
      <c r="I61" s="149">
        <v>42421717.719999999</v>
      </c>
      <c r="J61" s="168">
        <v>0.60672649720000005</v>
      </c>
    </row>
    <row r="62" spans="1:13">
      <c r="A62">
        <v>4</v>
      </c>
      <c r="C62" t="s">
        <v>906</v>
      </c>
      <c r="D62" s="149">
        <v>4691726.5599999996</v>
      </c>
      <c r="E62" s="168">
        <v>5.2486998369999996E-3</v>
      </c>
      <c r="F62" s="25">
        <v>14</v>
      </c>
      <c r="G62" s="168">
        <v>0.50286130554099995</v>
      </c>
      <c r="H62" s="25">
        <v>2</v>
      </c>
      <c r="I62" s="149">
        <v>3367862.86</v>
      </c>
      <c r="J62" s="168">
        <v>0.71783016659999999</v>
      </c>
    </row>
    <row r="63" spans="1:13">
      <c r="A63">
        <v>5</v>
      </c>
      <c r="C63" t="s">
        <v>907</v>
      </c>
      <c r="D63" s="149">
        <v>15760183.6</v>
      </c>
      <c r="E63" s="168">
        <v>1.1524226677E-2</v>
      </c>
      <c r="F63" s="25">
        <v>22</v>
      </c>
      <c r="G63" s="168">
        <v>0.55980639746000005</v>
      </c>
      <c r="H63" s="25">
        <v>2</v>
      </c>
      <c r="I63" s="149">
        <v>17859705.780000001</v>
      </c>
      <c r="J63" s="168">
        <v>1.133216861</v>
      </c>
    </row>
    <row r="64" spans="1:13">
      <c r="A64">
        <v>6</v>
      </c>
      <c r="C64" t="s">
        <v>910</v>
      </c>
      <c r="D64" s="149">
        <v>2932224.98</v>
      </c>
      <c r="E64" s="168">
        <v>3.7604632228E-2</v>
      </c>
      <c r="F64" s="25">
        <v>9</v>
      </c>
      <c r="G64" s="168">
        <v>0.59119662594199995</v>
      </c>
      <c r="H64" s="25">
        <v>1</v>
      </c>
      <c r="I64" s="149">
        <v>5026757.07</v>
      </c>
      <c r="J64" s="168">
        <v>1.7143149360000001</v>
      </c>
    </row>
    <row r="65" spans="1:10">
      <c r="A65">
        <v>7</v>
      </c>
      <c r="C65" t="s">
        <v>913</v>
      </c>
      <c r="D65" s="149"/>
      <c r="E65" s="168"/>
      <c r="F65" s="25"/>
      <c r="G65" s="168"/>
      <c r="H65" s="169"/>
      <c r="I65" s="149"/>
      <c r="J65" s="168"/>
    </row>
    <row r="66" spans="1:10">
      <c r="A66">
        <v>8</v>
      </c>
      <c r="C66" t="s">
        <v>917</v>
      </c>
      <c r="D66" s="149"/>
      <c r="E66" s="168"/>
      <c r="F66" s="25"/>
      <c r="G66" s="168"/>
      <c r="H66" s="169"/>
      <c r="I66" s="149"/>
      <c r="J66" s="168"/>
    </row>
    <row r="67" spans="1:10" ht="13.5" thickBot="1">
      <c r="A67" s="444"/>
      <c r="B67" s="444"/>
      <c r="C67" s="444" t="s">
        <v>918</v>
      </c>
      <c r="D67" s="465">
        <v>1495716156.8099999</v>
      </c>
      <c r="E67" s="447">
        <v>1.213684327E-3</v>
      </c>
      <c r="F67" s="475">
        <v>253</v>
      </c>
      <c r="G67" s="447">
        <v>0.55511818373499999</v>
      </c>
      <c r="H67" s="475">
        <v>2</v>
      </c>
      <c r="I67" s="465">
        <v>612800721.16999996</v>
      </c>
      <c r="J67" s="447">
        <v>0.40970388559999998</v>
      </c>
    </row>
    <row r="69" spans="1:10">
      <c r="A69" s="19"/>
      <c r="B69" s="732" t="s">
        <v>1055</v>
      </c>
      <c r="C69" s="19"/>
      <c r="D69" s="19"/>
      <c r="E69" s="19"/>
      <c r="F69" s="19"/>
      <c r="G69" s="19"/>
      <c r="H69" s="19"/>
      <c r="I69" s="19"/>
      <c r="J69" s="19"/>
    </row>
    <row r="70" spans="1:10" ht="50">
      <c r="A70" s="73"/>
      <c r="B70" s="733"/>
      <c r="C70" s="175" t="s">
        <v>1050</v>
      </c>
      <c r="D70" s="175" t="s">
        <v>994</v>
      </c>
      <c r="E70" s="175" t="s">
        <v>893</v>
      </c>
      <c r="F70" s="175" t="s">
        <v>894</v>
      </c>
      <c r="G70" s="175" t="s">
        <v>895</v>
      </c>
      <c r="H70" s="175" t="s">
        <v>896</v>
      </c>
      <c r="I70" s="175" t="s">
        <v>1021</v>
      </c>
      <c r="J70" s="175" t="s">
        <v>898</v>
      </c>
    </row>
    <row r="71" spans="1:10">
      <c r="A71">
        <v>1</v>
      </c>
      <c r="C71" t="s">
        <v>901</v>
      </c>
      <c r="D71" s="149"/>
      <c r="E71" s="168"/>
      <c r="F71" s="25"/>
      <c r="G71" s="168"/>
      <c r="H71" s="169"/>
      <c r="I71" s="149"/>
      <c r="J71" s="168"/>
    </row>
    <row r="72" spans="1:10">
      <c r="A72">
        <v>2</v>
      </c>
      <c r="C72" t="s">
        <v>904</v>
      </c>
      <c r="D72" s="149"/>
      <c r="E72" s="168"/>
      <c r="F72" s="25"/>
      <c r="G72" s="168"/>
      <c r="H72" s="169"/>
      <c r="I72" s="149"/>
      <c r="J72" s="168"/>
    </row>
    <row r="73" spans="1:10">
      <c r="A73">
        <v>3</v>
      </c>
      <c r="C73" t="s">
        <v>905</v>
      </c>
      <c r="D73" s="149"/>
      <c r="E73" s="168"/>
      <c r="F73" s="25"/>
      <c r="G73" s="168"/>
      <c r="H73" s="169"/>
      <c r="I73" s="149"/>
      <c r="J73" s="168"/>
    </row>
    <row r="74" spans="1:10">
      <c r="A74">
        <v>4</v>
      </c>
      <c r="C74" t="s">
        <v>906</v>
      </c>
      <c r="D74" s="149"/>
      <c r="E74" s="168"/>
      <c r="F74" s="25"/>
      <c r="G74" s="168"/>
      <c r="H74" s="169"/>
      <c r="I74" s="149"/>
      <c r="J74" s="168"/>
    </row>
    <row r="75" spans="1:10">
      <c r="A75">
        <v>5</v>
      </c>
      <c r="C75" t="s">
        <v>907</v>
      </c>
      <c r="D75" s="149"/>
      <c r="E75" s="168"/>
      <c r="F75" s="25"/>
      <c r="G75" s="168"/>
      <c r="H75" s="169"/>
      <c r="I75" s="149"/>
      <c r="J75" s="168"/>
    </row>
    <row r="76" spans="1:10">
      <c r="A76">
        <v>6</v>
      </c>
      <c r="C76" t="s">
        <v>910</v>
      </c>
      <c r="D76" s="149">
        <v>67462.350000000006</v>
      </c>
      <c r="E76" s="168">
        <v>4.53E-2</v>
      </c>
      <c r="F76" s="25">
        <v>13</v>
      </c>
      <c r="G76" s="168">
        <v>0.85651813778999997</v>
      </c>
      <c r="H76" s="25">
        <v>0</v>
      </c>
      <c r="I76" s="149">
        <v>89557.05</v>
      </c>
      <c r="J76" s="168">
        <v>1.3275115675632407</v>
      </c>
    </row>
    <row r="77" spans="1:10">
      <c r="A77">
        <v>7</v>
      </c>
      <c r="C77" t="s">
        <v>913</v>
      </c>
      <c r="D77" s="149"/>
      <c r="E77" s="168"/>
      <c r="F77" s="25"/>
      <c r="G77" s="168"/>
      <c r="H77" s="169"/>
      <c r="I77" s="149"/>
      <c r="J77" s="168"/>
    </row>
    <row r="78" spans="1:10">
      <c r="A78">
        <v>8</v>
      </c>
      <c r="C78" t="s">
        <v>917</v>
      </c>
      <c r="D78" s="149"/>
      <c r="E78" s="168"/>
      <c r="F78" s="25"/>
      <c r="G78" s="168"/>
      <c r="H78" s="169"/>
      <c r="I78" s="149"/>
      <c r="J78" s="168"/>
    </row>
    <row r="79" spans="1:10" ht="13.5" thickBot="1">
      <c r="A79" s="444"/>
      <c r="B79" s="444"/>
      <c r="C79" s="444" t="s">
        <v>918</v>
      </c>
      <c r="D79" s="465">
        <v>67462.350000000006</v>
      </c>
      <c r="E79" s="447">
        <v>4.53E-2</v>
      </c>
      <c r="F79" s="475">
        <v>13</v>
      </c>
      <c r="G79" s="447">
        <v>0.85651813778999997</v>
      </c>
      <c r="H79" s="475">
        <v>0</v>
      </c>
      <c r="I79" s="465">
        <v>89557.05</v>
      </c>
      <c r="J79" s="447">
        <v>1.3275115675632407</v>
      </c>
    </row>
    <row r="82" spans="1:10">
      <c r="A82" s="19"/>
      <c r="B82" s="732" t="s">
        <v>1056</v>
      </c>
      <c r="C82" s="19"/>
      <c r="D82" s="19"/>
      <c r="E82" s="19"/>
      <c r="F82" s="19"/>
      <c r="G82" s="19"/>
      <c r="H82" s="19"/>
      <c r="I82" s="19"/>
      <c r="J82" s="19"/>
    </row>
    <row r="83" spans="1:10" ht="50">
      <c r="A83" s="73"/>
      <c r="B83" s="733"/>
      <c r="C83" s="175" t="s">
        <v>1050</v>
      </c>
      <c r="D83" s="175" t="s">
        <v>994</v>
      </c>
      <c r="E83" s="175" t="s">
        <v>893</v>
      </c>
      <c r="F83" s="175" t="s">
        <v>894</v>
      </c>
      <c r="G83" s="175" t="s">
        <v>895</v>
      </c>
      <c r="H83" s="175" t="s">
        <v>896</v>
      </c>
      <c r="I83" s="175" t="s">
        <v>1021</v>
      </c>
      <c r="J83" s="175" t="s">
        <v>898</v>
      </c>
    </row>
    <row r="84" spans="1:10">
      <c r="A84">
        <v>1</v>
      </c>
      <c r="C84" t="s">
        <v>901</v>
      </c>
      <c r="D84" s="149">
        <v>152161.45000000001</v>
      </c>
      <c r="E84" s="168">
        <v>8.9220326399999997E-4</v>
      </c>
      <c r="F84" s="25">
        <v>134</v>
      </c>
      <c r="G84" s="168">
        <v>0.34113439876700002</v>
      </c>
      <c r="H84" s="25"/>
      <c r="I84" s="149">
        <v>9590.2099999999991</v>
      </c>
      <c r="J84" s="168">
        <v>6.3026541873779457E-2</v>
      </c>
    </row>
    <row r="85" spans="1:10">
      <c r="A85">
        <v>2</v>
      </c>
      <c r="C85" t="s">
        <v>904</v>
      </c>
      <c r="D85" s="149">
        <v>355987.75</v>
      </c>
      <c r="E85" s="168">
        <v>1.769387774E-3</v>
      </c>
      <c r="F85" s="25">
        <v>76</v>
      </c>
      <c r="G85" s="168">
        <v>0.41679522737899999</v>
      </c>
      <c r="H85" s="25"/>
      <c r="I85" s="149">
        <v>44337.06</v>
      </c>
      <c r="J85" s="168">
        <v>0.12454658903290913</v>
      </c>
    </row>
    <row r="86" spans="1:10">
      <c r="A86">
        <v>3</v>
      </c>
      <c r="C86" t="s">
        <v>905</v>
      </c>
      <c r="D86" s="149">
        <v>317069.81</v>
      </c>
      <c r="E86" s="168">
        <v>3.9157775999999998E-3</v>
      </c>
      <c r="F86" s="25">
        <v>98</v>
      </c>
      <c r="G86" s="168">
        <v>0.43159152917699994</v>
      </c>
      <c r="H86" s="25"/>
      <c r="I86" s="149">
        <v>68679.710000000006</v>
      </c>
      <c r="J86" s="168">
        <v>0.21660753510402017</v>
      </c>
    </row>
    <row r="87" spans="1:10">
      <c r="A87">
        <v>4</v>
      </c>
      <c r="C87" t="s">
        <v>906</v>
      </c>
      <c r="D87" s="149">
        <v>65271.67</v>
      </c>
      <c r="E87" s="168">
        <v>6.233339983E-3</v>
      </c>
      <c r="F87" s="25">
        <v>47</v>
      </c>
      <c r="G87" s="168">
        <v>0.48287930500100001</v>
      </c>
      <c r="H87" s="25"/>
      <c r="I87" s="149">
        <v>20518.09</v>
      </c>
      <c r="J87" s="168">
        <v>0.31434908896922664</v>
      </c>
    </row>
    <row r="88" spans="1:10">
      <c r="A88">
        <v>5</v>
      </c>
      <c r="C88" t="s">
        <v>907</v>
      </c>
      <c r="D88" s="149">
        <v>632227.18000000005</v>
      </c>
      <c r="E88" s="168">
        <v>1.2929227571999999E-2</v>
      </c>
      <c r="F88" s="25">
        <v>74</v>
      </c>
      <c r="G88" s="168">
        <v>0.45545200984200002</v>
      </c>
      <c r="H88" s="25"/>
      <c r="I88" s="149">
        <v>256852.28</v>
      </c>
      <c r="J88" s="168">
        <v>0.40626579831635834</v>
      </c>
    </row>
    <row r="89" spans="1:10">
      <c r="A89">
        <v>6</v>
      </c>
      <c r="C89" t="s">
        <v>910</v>
      </c>
      <c r="D89" s="149">
        <v>183494.85</v>
      </c>
      <c r="E89" s="168">
        <v>4.5442265523E-2</v>
      </c>
      <c r="F89" s="25">
        <v>63</v>
      </c>
      <c r="G89" s="168">
        <v>0.59917593672900005</v>
      </c>
      <c r="H89" s="25"/>
      <c r="I89" s="149">
        <v>128814.88</v>
      </c>
      <c r="J89" s="168">
        <v>0.70200814900254693</v>
      </c>
    </row>
    <row r="90" spans="1:10">
      <c r="A90">
        <v>7</v>
      </c>
      <c r="C90" t="s">
        <v>913</v>
      </c>
      <c r="D90" s="149">
        <v>20968.599999999999</v>
      </c>
      <c r="E90" s="168">
        <v>0.119850751395</v>
      </c>
      <c r="F90" s="25">
        <v>7</v>
      </c>
      <c r="G90" s="168">
        <v>0.59538426041000003</v>
      </c>
      <c r="H90" s="25"/>
      <c r="I90" s="149">
        <v>18136.52</v>
      </c>
      <c r="J90" s="168">
        <v>0.86493709642036198</v>
      </c>
    </row>
    <row r="91" spans="1:10">
      <c r="A91">
        <v>8</v>
      </c>
      <c r="C91" t="s">
        <v>917</v>
      </c>
      <c r="D91" s="149">
        <v>11506.16</v>
      </c>
      <c r="E91" s="168">
        <v>1</v>
      </c>
      <c r="F91" s="25">
        <v>2</v>
      </c>
      <c r="G91" s="168">
        <v>0.29865332999999999</v>
      </c>
      <c r="H91" s="25"/>
      <c r="I91" s="149">
        <v>38423.99</v>
      </c>
      <c r="J91" s="168">
        <v>3.3394277500052145</v>
      </c>
    </row>
    <row r="92" spans="1:10" ht="13.5" thickBot="1">
      <c r="A92" s="1"/>
      <c r="B92" s="1"/>
      <c r="C92" s="444" t="s">
        <v>918</v>
      </c>
      <c r="D92" s="163">
        <v>1738687.47</v>
      </c>
      <c r="E92" s="170">
        <v>1.8948759635E-2</v>
      </c>
      <c r="F92" s="143">
        <v>501</v>
      </c>
      <c r="G92" s="170">
        <v>0.45002915121199999</v>
      </c>
      <c r="H92" s="143"/>
      <c r="I92" s="163">
        <v>585352.74</v>
      </c>
      <c r="J92" s="170">
        <v>0.33666357531178387</v>
      </c>
    </row>
    <row r="93" spans="1:10" ht="13.5" thickBot="1">
      <c r="A93" s="172"/>
      <c r="B93" s="734" t="s">
        <v>928</v>
      </c>
      <c r="C93" s="734"/>
      <c r="D93" s="173">
        <v>3918351487.6100001</v>
      </c>
      <c r="E93" s="174">
        <v>2.2640830339999999E-3</v>
      </c>
      <c r="F93" s="290">
        <v>2783</v>
      </c>
      <c r="G93" s="174">
        <v>0.52320134931499995</v>
      </c>
      <c r="H93" s="290">
        <v>2</v>
      </c>
      <c r="I93" s="173">
        <v>1607545999.1700001</v>
      </c>
      <c r="J93" s="174">
        <v>0.41026079570000001</v>
      </c>
    </row>
  </sheetData>
  <mergeCells count="8">
    <mergeCell ref="B82:B83"/>
    <mergeCell ref="B93:C93"/>
    <mergeCell ref="B7:B8"/>
    <mergeCell ref="B19:B20"/>
    <mergeCell ref="B32:B33"/>
    <mergeCell ref="B44:B45"/>
    <mergeCell ref="B57:B58"/>
    <mergeCell ref="B69:B70"/>
  </mergeCells>
  <pageMargins left="0.7" right="0.7" top="0.75" bottom="0.75" header="0.3" footer="0.3"/>
  <pageSetup paperSize="9" scale="74" fitToHeight="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34C15-5AD6-4295-AF71-F587AA1F5223}">
  <sheetPr>
    <pageSetUpPr fitToPage="1"/>
  </sheetPr>
  <dimension ref="A1:L105"/>
  <sheetViews>
    <sheetView showGridLines="0" topLeftCell="A43" zoomScaleNormal="100" workbookViewId="0">
      <selection activeCell="D105" sqref="D105"/>
    </sheetView>
  </sheetViews>
  <sheetFormatPr defaultColWidth="8.7265625" defaultRowHeight="12.5"/>
  <cols>
    <col min="1" max="1" width="9.7265625" customWidth="1"/>
    <col min="2" max="2" width="35.7265625" bestFit="1" customWidth="1"/>
    <col min="3" max="3" width="18.26953125" customWidth="1"/>
    <col min="4"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12" ht="15" customHeight="1"/>
    <row r="2" spans="1:12" ht="15" customHeight="1"/>
    <row r="3" spans="1:12" ht="15" customHeight="1"/>
    <row r="4" spans="1:12" ht="15" customHeight="1">
      <c r="C4" s="25"/>
      <c r="D4" s="25" t="s">
        <v>70</v>
      </c>
      <c r="E4" s="25" t="s">
        <v>71</v>
      </c>
      <c r="F4" s="25" t="s">
        <v>72</v>
      </c>
      <c r="G4" s="25" t="s">
        <v>116</v>
      </c>
      <c r="H4" s="25" t="s">
        <v>117</v>
      </c>
      <c r="I4" s="25" t="s">
        <v>450</v>
      </c>
      <c r="J4" s="25" t="s">
        <v>451</v>
      </c>
      <c r="K4" s="25"/>
    </row>
    <row r="5" spans="1:12" ht="15.5">
      <c r="A5" s="74" t="s">
        <v>1057</v>
      </c>
      <c r="B5" s="19"/>
      <c r="C5" s="68"/>
      <c r="D5" s="68"/>
      <c r="E5" s="68"/>
      <c r="F5" s="68"/>
      <c r="G5" s="68"/>
      <c r="H5" s="68"/>
      <c r="I5" s="68"/>
      <c r="J5" s="68"/>
      <c r="K5" s="25"/>
    </row>
    <row r="6" spans="1:12" ht="13">
      <c r="A6" s="155" t="s">
        <v>1048</v>
      </c>
      <c r="B6" s="19"/>
      <c r="C6" s="68"/>
      <c r="D6" s="68"/>
      <c r="E6" s="68"/>
      <c r="F6" s="68"/>
      <c r="G6" s="68"/>
      <c r="H6" s="68"/>
      <c r="I6" s="68"/>
      <c r="J6" s="68"/>
      <c r="K6" s="25"/>
    </row>
    <row r="7" spans="1:12">
      <c r="A7" s="19"/>
      <c r="B7" s="732" t="s">
        <v>1049</v>
      </c>
      <c r="C7" s="19"/>
      <c r="D7" s="19"/>
      <c r="E7" s="19"/>
      <c r="F7" s="19"/>
      <c r="G7" s="19"/>
      <c r="H7" s="19"/>
      <c r="I7" s="19"/>
      <c r="J7" s="19"/>
    </row>
    <row r="8" spans="1:12" ht="50">
      <c r="A8" s="73"/>
      <c r="B8" s="733"/>
      <c r="C8" s="175" t="s">
        <v>1050</v>
      </c>
      <c r="D8" s="175" t="s">
        <v>994</v>
      </c>
      <c r="E8" s="175" t="s">
        <v>893</v>
      </c>
      <c r="F8" s="175" t="s">
        <v>894</v>
      </c>
      <c r="G8" s="175" t="s">
        <v>895</v>
      </c>
      <c r="H8" s="175" t="s">
        <v>896</v>
      </c>
      <c r="I8" s="175" t="s">
        <v>1021</v>
      </c>
      <c r="J8" s="175" t="s">
        <v>898</v>
      </c>
      <c r="K8" s="117"/>
      <c r="L8" s="117"/>
    </row>
    <row r="9" spans="1:12">
      <c r="A9">
        <v>1</v>
      </c>
      <c r="C9" t="s">
        <v>901</v>
      </c>
      <c r="D9" s="149">
        <v>29682590296.029999</v>
      </c>
      <c r="E9" s="168">
        <v>9.1000000000000003E-5</v>
      </c>
      <c r="F9" s="25">
        <v>2</v>
      </c>
      <c r="G9" s="168">
        <v>0.45</v>
      </c>
      <c r="H9" s="25">
        <v>0</v>
      </c>
      <c r="I9" s="149">
        <v>48272269.030000001</v>
      </c>
      <c r="J9" s="168">
        <v>1.6262822E-3</v>
      </c>
    </row>
    <row r="10" spans="1:12">
      <c r="A10">
        <v>2</v>
      </c>
      <c r="C10" t="s">
        <v>904</v>
      </c>
      <c r="D10" s="149"/>
      <c r="E10" s="168"/>
      <c r="F10" s="25"/>
      <c r="G10" s="168"/>
      <c r="H10" s="169"/>
      <c r="I10" s="149"/>
      <c r="J10" s="168"/>
    </row>
    <row r="11" spans="1:12">
      <c r="A11">
        <v>3</v>
      </c>
      <c r="C11" t="s">
        <v>905</v>
      </c>
      <c r="D11" s="149"/>
      <c r="E11" s="168"/>
      <c r="F11" s="25"/>
      <c r="G11" s="168"/>
      <c r="H11" s="169"/>
      <c r="I11" s="149"/>
      <c r="J11" s="168"/>
    </row>
    <row r="12" spans="1:12">
      <c r="A12">
        <v>4</v>
      </c>
      <c r="C12" t="s">
        <v>906</v>
      </c>
      <c r="D12" s="25"/>
      <c r="E12" s="554"/>
      <c r="F12" s="25"/>
      <c r="G12" s="554"/>
      <c r="H12" s="25"/>
      <c r="I12" s="25"/>
      <c r="J12" s="554"/>
    </row>
    <row r="13" spans="1:12">
      <c r="A13">
        <v>5</v>
      </c>
      <c r="C13" t="s">
        <v>907</v>
      </c>
      <c r="D13" s="149"/>
      <c r="E13" s="168"/>
      <c r="F13" s="25"/>
      <c r="G13" s="168"/>
      <c r="H13" s="169"/>
      <c r="I13" s="149"/>
      <c r="J13" s="168"/>
    </row>
    <row r="14" spans="1:12">
      <c r="A14">
        <v>6</v>
      </c>
      <c r="C14" t="s">
        <v>910</v>
      </c>
      <c r="D14" s="149"/>
      <c r="E14" s="168"/>
      <c r="F14" s="25"/>
      <c r="G14" s="168"/>
      <c r="H14" s="25"/>
      <c r="I14" s="149"/>
      <c r="J14" s="168"/>
    </row>
    <row r="15" spans="1:12">
      <c r="A15">
        <v>7</v>
      </c>
      <c r="C15" t="s">
        <v>913</v>
      </c>
      <c r="D15" s="149"/>
      <c r="E15" s="168"/>
      <c r="F15" s="25"/>
      <c r="G15" s="168"/>
      <c r="H15" s="169"/>
      <c r="I15" s="149"/>
      <c r="J15" s="168"/>
    </row>
    <row r="16" spans="1:12">
      <c r="A16">
        <v>8</v>
      </c>
      <c r="C16" t="s">
        <v>917</v>
      </c>
      <c r="D16" s="149"/>
      <c r="E16" s="168"/>
      <c r="F16" s="25"/>
      <c r="G16" s="168"/>
      <c r="H16" s="169"/>
      <c r="I16" s="149"/>
      <c r="J16" s="168"/>
    </row>
    <row r="17" spans="1:11" ht="13.5" thickBot="1">
      <c r="A17" s="444"/>
      <c r="B17" s="444"/>
      <c r="C17" s="444" t="s">
        <v>918</v>
      </c>
      <c r="D17" s="465">
        <v>29682590296.029999</v>
      </c>
      <c r="E17" s="447">
        <v>9.1000000000000003E-5</v>
      </c>
      <c r="F17" s="475">
        <v>2</v>
      </c>
      <c r="G17" s="447">
        <v>0.45</v>
      </c>
      <c r="H17" s="475">
        <v>0</v>
      </c>
      <c r="I17" s="465">
        <v>48272269.030000001</v>
      </c>
      <c r="J17" s="447">
        <v>1.6262822E-3</v>
      </c>
    </row>
    <row r="19" spans="1:11">
      <c r="A19" s="19"/>
      <c r="B19" s="732" t="s">
        <v>1051</v>
      </c>
      <c r="C19" s="19"/>
      <c r="D19" s="19"/>
      <c r="E19" s="19"/>
      <c r="F19" s="19"/>
      <c r="G19" s="19"/>
      <c r="H19" s="19"/>
      <c r="I19" s="19"/>
      <c r="J19" s="19"/>
      <c r="K19" s="25"/>
    </row>
    <row r="20" spans="1:11" ht="50">
      <c r="A20" s="73"/>
      <c r="B20" s="733"/>
      <c r="C20" s="175" t="s">
        <v>1050</v>
      </c>
      <c r="D20" s="175" t="s">
        <v>994</v>
      </c>
      <c r="E20" s="175" t="s">
        <v>893</v>
      </c>
      <c r="F20" s="175" t="s">
        <v>894</v>
      </c>
      <c r="G20" s="175" t="s">
        <v>895</v>
      </c>
      <c r="H20" s="175" t="s">
        <v>896</v>
      </c>
      <c r="I20" s="175" t="s">
        <v>1021</v>
      </c>
      <c r="J20" s="175" t="s">
        <v>898</v>
      </c>
    </row>
    <row r="21" spans="1:11">
      <c r="A21">
        <v>1</v>
      </c>
      <c r="C21" t="s">
        <v>901</v>
      </c>
      <c r="D21" s="149">
        <v>50929876.259999998</v>
      </c>
      <c r="E21" s="168">
        <v>1.169649991E-3</v>
      </c>
      <c r="F21" s="25">
        <v>51</v>
      </c>
      <c r="G21" s="168">
        <v>0.45</v>
      </c>
      <c r="H21" s="25">
        <v>1</v>
      </c>
      <c r="I21" s="149">
        <v>14498038.02</v>
      </c>
      <c r="J21" s="168">
        <v>0.28466666499999999</v>
      </c>
    </row>
    <row r="22" spans="1:11">
      <c r="A22">
        <v>2</v>
      </c>
      <c r="C22" t="s">
        <v>904</v>
      </c>
      <c r="D22" s="149">
        <v>5819053.7000000002</v>
      </c>
      <c r="E22" s="168">
        <v>1.908364886E-3</v>
      </c>
      <c r="F22" s="25">
        <v>4</v>
      </c>
      <c r="G22" s="168">
        <v>0.45</v>
      </c>
      <c r="H22" s="169">
        <v>2</v>
      </c>
      <c r="I22" s="149">
        <v>2568591.09</v>
      </c>
      <c r="J22" s="168">
        <v>0.44141044530000001</v>
      </c>
    </row>
    <row r="23" spans="1:11">
      <c r="A23">
        <v>3</v>
      </c>
      <c r="C23" t="s">
        <v>905</v>
      </c>
      <c r="D23" s="149">
        <v>23707889.27</v>
      </c>
      <c r="E23" s="168">
        <v>2.8123434340000001E-3</v>
      </c>
      <c r="F23" s="25">
        <v>48</v>
      </c>
      <c r="G23" s="168">
        <v>0.45</v>
      </c>
      <c r="H23" s="25">
        <v>1</v>
      </c>
      <c r="I23" s="149">
        <v>11689566.58</v>
      </c>
      <c r="J23" s="168">
        <v>0.49306652519999999</v>
      </c>
    </row>
    <row r="24" spans="1:11">
      <c r="A24">
        <v>4</v>
      </c>
      <c r="C24" t="s">
        <v>906</v>
      </c>
      <c r="D24" s="149">
        <v>48941251.960000001</v>
      </c>
      <c r="E24" s="168">
        <v>5.7000000000000002E-3</v>
      </c>
      <c r="F24" s="25">
        <v>54</v>
      </c>
      <c r="G24" s="168">
        <v>0.45</v>
      </c>
      <c r="H24" s="25">
        <v>3</v>
      </c>
      <c r="I24" s="149">
        <v>44864481.68</v>
      </c>
      <c r="J24" s="168">
        <v>0.91670073569999999</v>
      </c>
    </row>
    <row r="25" spans="1:11">
      <c r="A25">
        <v>5</v>
      </c>
      <c r="C25" t="s">
        <v>907</v>
      </c>
      <c r="D25" s="149">
        <v>23795654.760000002</v>
      </c>
      <c r="E25" s="168">
        <v>1.5330149051000001E-2</v>
      </c>
      <c r="F25" s="25">
        <v>66</v>
      </c>
      <c r="G25" s="168">
        <v>0.45</v>
      </c>
      <c r="H25" s="25">
        <v>1</v>
      </c>
      <c r="I25" s="149">
        <v>24090264.609999999</v>
      </c>
      <c r="J25" s="168">
        <v>1.0123808259</v>
      </c>
    </row>
    <row r="26" spans="1:11">
      <c r="A26">
        <v>6</v>
      </c>
      <c r="C26" t="s">
        <v>910</v>
      </c>
      <c r="D26" s="149">
        <v>5898924.3799999999</v>
      </c>
      <c r="E26" s="168">
        <v>5.4374188334999997E-2</v>
      </c>
      <c r="F26" s="25">
        <v>126</v>
      </c>
      <c r="G26" s="168">
        <v>0.45</v>
      </c>
      <c r="H26" s="25">
        <v>2</v>
      </c>
      <c r="I26" s="149">
        <v>9210731.0899999999</v>
      </c>
      <c r="J26" s="168">
        <v>1.5614255233000001</v>
      </c>
    </row>
    <row r="27" spans="1:11">
      <c r="A27">
        <v>7</v>
      </c>
      <c r="C27" t="s">
        <v>913</v>
      </c>
      <c r="D27" s="149">
        <v>929887.42</v>
      </c>
      <c r="E27" s="168">
        <v>0.18099999999999999</v>
      </c>
      <c r="F27" s="25">
        <v>5</v>
      </c>
      <c r="G27" s="168">
        <v>0.45</v>
      </c>
      <c r="H27" s="25">
        <v>3</v>
      </c>
      <c r="I27" s="149">
        <v>2415921.75</v>
      </c>
      <c r="J27" s="168">
        <v>2.5980798289</v>
      </c>
    </row>
    <row r="28" spans="1:11">
      <c r="A28">
        <v>8</v>
      </c>
      <c r="C28" t="s">
        <v>917</v>
      </c>
      <c r="D28" s="149">
        <v>217.55</v>
      </c>
      <c r="E28" s="168">
        <v>1</v>
      </c>
      <c r="F28" s="25">
        <v>1</v>
      </c>
      <c r="G28" s="168">
        <v>0.45</v>
      </c>
      <c r="H28" s="25">
        <v>1</v>
      </c>
      <c r="I28" s="149">
        <v>0</v>
      </c>
      <c r="J28" s="168">
        <v>0</v>
      </c>
    </row>
    <row r="29" spans="1:11" ht="13.5" thickBot="1">
      <c r="A29" s="444"/>
      <c r="B29" s="444"/>
      <c r="C29" s="444" t="s">
        <v>918</v>
      </c>
      <c r="D29" s="465">
        <v>160022755.30000001</v>
      </c>
      <c r="E29" s="447">
        <v>7.9387597200000007E-3</v>
      </c>
      <c r="F29" s="475">
        <v>355</v>
      </c>
      <c r="G29" s="447">
        <v>0.45</v>
      </c>
      <c r="H29" s="475">
        <v>2</v>
      </c>
      <c r="I29" s="465">
        <v>109337594.81999999</v>
      </c>
      <c r="J29" s="447">
        <v>0.68326279349999997</v>
      </c>
    </row>
    <row r="31" spans="1:11" hidden="1"/>
    <row r="32" spans="1:11" hidden="1">
      <c r="A32" s="19"/>
      <c r="B32" s="732" t="s">
        <v>1052</v>
      </c>
      <c r="C32" s="19"/>
      <c r="D32" s="19"/>
      <c r="E32" s="19"/>
      <c r="F32" s="19"/>
      <c r="G32" s="19"/>
      <c r="H32" s="19"/>
      <c r="I32" s="19"/>
      <c r="J32" s="19"/>
    </row>
    <row r="33" spans="1:10" ht="50" hidden="1">
      <c r="A33" s="19"/>
      <c r="B33" s="732"/>
      <c r="C33" s="63" t="s">
        <v>1050</v>
      </c>
      <c r="D33" s="63" t="s">
        <v>994</v>
      </c>
      <c r="E33" s="63" t="s">
        <v>893</v>
      </c>
      <c r="F33" s="63" t="s">
        <v>894</v>
      </c>
      <c r="G33" s="63" t="s">
        <v>895</v>
      </c>
      <c r="H33" s="63" t="s">
        <v>896</v>
      </c>
      <c r="I33" s="63" t="s">
        <v>1021</v>
      </c>
      <c r="J33" s="63" t="s">
        <v>898</v>
      </c>
    </row>
    <row r="34" spans="1:10" hidden="1">
      <c r="A34">
        <v>1</v>
      </c>
      <c r="C34" t="s">
        <v>901</v>
      </c>
      <c r="D34" s="149"/>
      <c r="E34" s="168"/>
      <c r="F34" s="25"/>
      <c r="G34" s="168"/>
      <c r="H34" s="169"/>
      <c r="I34" s="149"/>
      <c r="J34" s="168"/>
    </row>
    <row r="35" spans="1:10" hidden="1">
      <c r="A35">
        <v>2</v>
      </c>
      <c r="C35" t="s">
        <v>904</v>
      </c>
      <c r="D35" s="149"/>
      <c r="E35" s="168"/>
      <c r="F35" s="25"/>
      <c r="G35" s="168"/>
      <c r="H35" s="169"/>
      <c r="I35" s="149"/>
      <c r="J35" s="168"/>
    </row>
    <row r="36" spans="1:10" hidden="1">
      <c r="A36">
        <v>3</v>
      </c>
      <c r="C36" t="s">
        <v>905</v>
      </c>
      <c r="D36" s="149"/>
      <c r="E36" s="168"/>
      <c r="F36" s="25"/>
      <c r="G36" s="168"/>
      <c r="H36" s="169"/>
      <c r="I36" s="149"/>
      <c r="J36" s="168"/>
    </row>
    <row r="37" spans="1:10" hidden="1">
      <c r="A37">
        <v>4</v>
      </c>
      <c r="C37" t="s">
        <v>906</v>
      </c>
      <c r="D37" s="149"/>
      <c r="E37" s="168"/>
      <c r="F37" s="25"/>
      <c r="G37" s="168"/>
      <c r="H37" s="169"/>
      <c r="I37" s="149"/>
      <c r="J37" s="168"/>
    </row>
    <row r="38" spans="1:10" hidden="1">
      <c r="A38">
        <v>5</v>
      </c>
      <c r="C38" t="s">
        <v>907</v>
      </c>
      <c r="D38" s="149"/>
      <c r="E38" s="168"/>
      <c r="F38" s="25"/>
      <c r="G38" s="168"/>
      <c r="H38" s="169"/>
      <c r="I38" s="149"/>
      <c r="J38" s="168"/>
    </row>
    <row r="39" spans="1:10" hidden="1">
      <c r="A39">
        <v>6</v>
      </c>
      <c r="C39" t="s">
        <v>910</v>
      </c>
      <c r="D39" s="149"/>
      <c r="E39" s="168"/>
      <c r="F39" s="25"/>
      <c r="G39" s="168"/>
      <c r="H39" s="169"/>
      <c r="I39" s="149"/>
      <c r="J39" s="168"/>
    </row>
    <row r="40" spans="1:10" hidden="1">
      <c r="A40">
        <v>7</v>
      </c>
      <c r="C40" t="s">
        <v>913</v>
      </c>
      <c r="D40" s="149"/>
      <c r="E40" s="168"/>
      <c r="F40" s="25"/>
      <c r="G40" s="168"/>
      <c r="H40" s="169"/>
      <c r="I40" s="149"/>
      <c r="J40" s="168"/>
    </row>
    <row r="41" spans="1:10" hidden="1">
      <c r="A41">
        <v>8</v>
      </c>
      <c r="C41" t="s">
        <v>917</v>
      </c>
      <c r="D41" s="149"/>
      <c r="E41" s="168"/>
      <c r="F41" s="25"/>
      <c r="G41" s="168"/>
      <c r="H41" s="169"/>
      <c r="I41" s="149"/>
      <c r="J41" s="168"/>
    </row>
    <row r="42" spans="1:10" ht="13.5" hidden="1" thickBot="1">
      <c r="A42" s="444"/>
      <c r="B42" s="444"/>
      <c r="C42" s="444" t="s">
        <v>1058</v>
      </c>
      <c r="D42" s="465"/>
      <c r="E42" s="447"/>
      <c r="F42" s="475"/>
      <c r="G42" s="447"/>
      <c r="H42" s="476"/>
      <c r="I42" s="465"/>
      <c r="J42" s="447"/>
    </row>
    <row r="44" spans="1:10">
      <c r="A44" s="19"/>
      <c r="B44" s="732" t="s">
        <v>1053</v>
      </c>
      <c r="C44" s="19"/>
      <c r="D44" s="19"/>
      <c r="E44" s="19"/>
      <c r="F44" s="19"/>
      <c r="G44" s="19"/>
      <c r="H44" s="19"/>
      <c r="I44" s="19"/>
      <c r="J44" s="19"/>
    </row>
    <row r="45" spans="1:10" ht="50">
      <c r="A45" s="73"/>
      <c r="B45" s="733"/>
      <c r="C45" s="175" t="s">
        <v>1050</v>
      </c>
      <c r="D45" s="175" t="s">
        <v>994</v>
      </c>
      <c r="E45" s="175" t="s">
        <v>893</v>
      </c>
      <c r="F45" s="175" t="s">
        <v>894</v>
      </c>
      <c r="G45" s="175" t="s">
        <v>895</v>
      </c>
      <c r="H45" s="175" t="s">
        <v>896</v>
      </c>
      <c r="I45" s="175" t="s">
        <v>1021</v>
      </c>
      <c r="J45" s="175" t="s">
        <v>898</v>
      </c>
    </row>
    <row r="46" spans="1:10">
      <c r="A46">
        <v>1</v>
      </c>
      <c r="C46" t="s">
        <v>901</v>
      </c>
      <c r="D46" s="149">
        <v>1010695.74</v>
      </c>
      <c r="E46" s="168">
        <v>1.4E-3</v>
      </c>
      <c r="F46" s="25">
        <v>3</v>
      </c>
      <c r="G46" s="168">
        <v>0.45</v>
      </c>
      <c r="H46" s="25">
        <v>5</v>
      </c>
      <c r="I46" s="149">
        <v>465809.45</v>
      </c>
      <c r="J46" s="168">
        <v>0.46087999140000002</v>
      </c>
    </row>
    <row r="47" spans="1:10">
      <c r="A47">
        <v>2</v>
      </c>
      <c r="C47" t="s">
        <v>904</v>
      </c>
      <c r="D47" s="149"/>
      <c r="E47" s="168"/>
      <c r="F47" s="25"/>
      <c r="G47" s="168"/>
      <c r="H47" s="169"/>
      <c r="I47" s="149"/>
      <c r="J47" s="168"/>
    </row>
    <row r="48" spans="1:10">
      <c r="A48">
        <v>3</v>
      </c>
      <c r="C48" t="s">
        <v>905</v>
      </c>
      <c r="D48" s="149">
        <v>2744230.62</v>
      </c>
      <c r="E48" s="168">
        <v>2.8E-3</v>
      </c>
      <c r="F48" s="25">
        <v>6</v>
      </c>
      <c r="G48" s="168">
        <v>0.45</v>
      </c>
      <c r="H48" s="25">
        <v>4</v>
      </c>
      <c r="I48" s="149">
        <v>1476304.65</v>
      </c>
      <c r="J48" s="168">
        <v>0.53796668299999995</v>
      </c>
    </row>
    <row r="49" spans="1:10">
      <c r="A49">
        <v>4</v>
      </c>
      <c r="C49" t="s">
        <v>906</v>
      </c>
      <c r="D49" s="149">
        <v>3836168.63</v>
      </c>
      <c r="E49" s="168">
        <v>5.7000000000000002E-3</v>
      </c>
      <c r="F49" s="25">
        <v>22</v>
      </c>
      <c r="G49" s="168">
        <v>0.45</v>
      </c>
      <c r="H49" s="25">
        <v>5</v>
      </c>
      <c r="I49" s="149">
        <v>3298632.09</v>
      </c>
      <c r="J49" s="168">
        <v>0.85987671799999998</v>
      </c>
    </row>
    <row r="50" spans="1:10">
      <c r="A50">
        <v>5</v>
      </c>
      <c r="C50" t="s">
        <v>907</v>
      </c>
      <c r="D50" s="149">
        <v>16102800.17</v>
      </c>
      <c r="E50" s="168">
        <v>1.9829934649E-2</v>
      </c>
      <c r="F50" s="25">
        <v>152</v>
      </c>
      <c r="G50" s="168">
        <v>0.45</v>
      </c>
      <c r="H50" s="25">
        <v>4</v>
      </c>
      <c r="I50" s="149">
        <v>19212187.27</v>
      </c>
      <c r="J50" s="168">
        <v>1.1930960496</v>
      </c>
    </row>
    <row r="51" spans="1:10">
      <c r="A51">
        <v>6</v>
      </c>
      <c r="C51" t="s">
        <v>910</v>
      </c>
      <c r="D51" s="149">
        <v>1396947.19</v>
      </c>
      <c r="E51" s="168">
        <v>4.6502491921999997E-2</v>
      </c>
      <c r="F51" s="25">
        <v>11</v>
      </c>
      <c r="G51" s="168">
        <v>0.45</v>
      </c>
      <c r="H51" s="25">
        <v>3</v>
      </c>
      <c r="I51" s="149">
        <v>1971292.46</v>
      </c>
      <c r="J51" s="168">
        <v>1.4111431509000001</v>
      </c>
    </row>
    <row r="52" spans="1:10">
      <c r="A52">
        <v>7</v>
      </c>
      <c r="C52" t="s">
        <v>913</v>
      </c>
      <c r="D52" s="149">
        <v>59991.99</v>
      </c>
      <c r="E52" s="168">
        <v>0.18099999999999999</v>
      </c>
      <c r="F52" s="25">
        <v>2</v>
      </c>
      <c r="G52" s="168">
        <v>0.45</v>
      </c>
      <c r="H52" s="25">
        <v>0</v>
      </c>
      <c r="I52" s="149">
        <v>104369.52</v>
      </c>
      <c r="J52" s="168">
        <v>1.7397243876999999</v>
      </c>
    </row>
    <row r="53" spans="1:10">
      <c r="A53">
        <v>8</v>
      </c>
      <c r="C53" t="s">
        <v>917</v>
      </c>
      <c r="D53" s="149">
        <v>4154.47</v>
      </c>
      <c r="E53" s="168">
        <v>1</v>
      </c>
      <c r="F53" s="25">
        <v>1</v>
      </c>
      <c r="G53" s="168">
        <v>0.45</v>
      </c>
      <c r="H53" s="25">
        <v>0</v>
      </c>
      <c r="I53" s="149">
        <v>0</v>
      </c>
      <c r="J53" s="168">
        <v>0</v>
      </c>
    </row>
    <row r="54" spans="1:10" ht="13.5" thickBot="1">
      <c r="A54" s="444"/>
      <c r="B54" s="444"/>
      <c r="C54" s="444" t="s">
        <v>918</v>
      </c>
      <c r="D54" s="465">
        <v>25154988.809999999</v>
      </c>
      <c r="E54" s="447">
        <v>1.7104241337E-2</v>
      </c>
      <c r="F54" s="475">
        <v>197</v>
      </c>
      <c r="G54" s="447">
        <v>0.45</v>
      </c>
      <c r="H54" s="475">
        <v>4</v>
      </c>
      <c r="I54" s="465">
        <v>26528595.440000001</v>
      </c>
      <c r="J54" s="447">
        <v>1.0546057337999999</v>
      </c>
    </row>
    <row r="56" spans="1:10">
      <c r="A56" s="19"/>
      <c r="B56" s="732" t="s">
        <v>1052</v>
      </c>
      <c r="C56" s="19"/>
      <c r="D56" s="19"/>
      <c r="E56" s="19"/>
      <c r="F56" s="19"/>
      <c r="G56" s="19"/>
      <c r="H56" s="19"/>
      <c r="I56" s="19"/>
      <c r="J56" s="19"/>
    </row>
    <row r="57" spans="1:10" ht="50">
      <c r="A57" s="73"/>
      <c r="B57" s="733"/>
      <c r="C57" s="175" t="s">
        <v>1050</v>
      </c>
      <c r="D57" s="175" t="s">
        <v>994</v>
      </c>
      <c r="E57" s="175" t="s">
        <v>893</v>
      </c>
      <c r="F57" s="175" t="s">
        <v>894</v>
      </c>
      <c r="G57" s="175" t="s">
        <v>895</v>
      </c>
      <c r="H57" s="175" t="s">
        <v>896</v>
      </c>
      <c r="I57" s="175" t="s">
        <v>1021</v>
      </c>
      <c r="J57" s="175" t="s">
        <v>898</v>
      </c>
    </row>
    <row r="58" spans="1:10">
      <c r="A58">
        <v>1</v>
      </c>
      <c r="C58" t="s">
        <v>901</v>
      </c>
      <c r="D58" s="149">
        <v>4015944.84</v>
      </c>
      <c r="E58" s="168">
        <v>1.211907417E-3</v>
      </c>
      <c r="F58" s="25">
        <v>40</v>
      </c>
      <c r="G58" s="168">
        <v>0.45</v>
      </c>
      <c r="H58" s="25">
        <v>2</v>
      </c>
      <c r="I58" s="149">
        <v>801994.08</v>
      </c>
      <c r="J58" s="168">
        <v>0.1997024644</v>
      </c>
    </row>
    <row r="59" spans="1:10">
      <c r="A59">
        <v>2</v>
      </c>
      <c r="C59" t="s">
        <v>904</v>
      </c>
      <c r="D59" s="149">
        <v>397023.46</v>
      </c>
      <c r="E59" s="168">
        <v>1.8E-3</v>
      </c>
      <c r="F59" s="25">
        <v>1</v>
      </c>
      <c r="G59" s="168">
        <v>0.45</v>
      </c>
      <c r="H59" s="25">
        <v>2</v>
      </c>
      <c r="I59" s="149">
        <v>180092.34</v>
      </c>
      <c r="J59" s="168">
        <v>0.45360629689999998</v>
      </c>
    </row>
    <row r="60" spans="1:10">
      <c r="A60">
        <v>3</v>
      </c>
      <c r="C60" t="s">
        <v>905</v>
      </c>
      <c r="D60" s="149">
        <v>10775096.98</v>
      </c>
      <c r="E60" s="168">
        <v>2.8015982220000002E-3</v>
      </c>
      <c r="F60" s="25">
        <v>86</v>
      </c>
      <c r="G60" s="168">
        <v>0.45</v>
      </c>
      <c r="H60" s="25">
        <v>1</v>
      </c>
      <c r="I60" s="149">
        <v>3215231.33</v>
      </c>
      <c r="J60" s="168">
        <v>0.29839465339999999</v>
      </c>
    </row>
    <row r="61" spans="1:10">
      <c r="A61">
        <v>4</v>
      </c>
      <c r="C61" t="s">
        <v>906</v>
      </c>
      <c r="D61" s="149">
        <v>12934179.42</v>
      </c>
      <c r="E61" s="168">
        <v>5.7000000000000002E-3</v>
      </c>
      <c r="F61" s="25">
        <v>152</v>
      </c>
      <c r="G61" s="168">
        <v>0.45</v>
      </c>
      <c r="H61" s="25">
        <v>1</v>
      </c>
      <c r="I61" s="149">
        <v>5308345.24</v>
      </c>
      <c r="J61" s="168">
        <v>0.410412216</v>
      </c>
    </row>
    <row r="62" spans="1:10">
      <c r="A62">
        <v>5</v>
      </c>
      <c r="C62" t="s">
        <v>907</v>
      </c>
      <c r="D62" s="149">
        <v>19271246.260000002</v>
      </c>
      <c r="E62" s="168">
        <v>1.7271772474999999E-2</v>
      </c>
      <c r="F62" s="25">
        <v>374</v>
      </c>
      <c r="G62" s="168">
        <v>0.45</v>
      </c>
      <c r="H62" s="25">
        <v>1</v>
      </c>
      <c r="I62" s="149">
        <v>12722224.08</v>
      </c>
      <c r="J62" s="168">
        <v>0.66016613069999996</v>
      </c>
    </row>
    <row r="63" spans="1:10">
      <c r="A63">
        <v>6</v>
      </c>
      <c r="C63" t="s">
        <v>910</v>
      </c>
      <c r="D63" s="149">
        <v>3402808.94</v>
      </c>
      <c r="E63" s="168">
        <v>5.6910730776E-2</v>
      </c>
      <c r="F63" s="25">
        <v>123</v>
      </c>
      <c r="G63" s="168">
        <v>0.45</v>
      </c>
      <c r="H63" s="25">
        <v>2</v>
      </c>
      <c r="I63" s="149">
        <v>3259068.22</v>
      </c>
      <c r="J63" s="168">
        <v>0.95775821510000003</v>
      </c>
    </row>
    <row r="64" spans="1:10">
      <c r="A64">
        <v>7</v>
      </c>
      <c r="C64" t="s">
        <v>913</v>
      </c>
      <c r="D64" s="149">
        <v>805335.88</v>
      </c>
      <c r="E64" s="168">
        <v>0.18099999999999999</v>
      </c>
      <c r="F64" s="25">
        <v>10</v>
      </c>
      <c r="G64" s="168">
        <v>0.45</v>
      </c>
      <c r="H64" s="25">
        <v>2</v>
      </c>
      <c r="I64" s="149">
        <v>1189461.68</v>
      </c>
      <c r="J64" s="168">
        <v>1.476975897</v>
      </c>
    </row>
    <row r="65" spans="1:12">
      <c r="A65">
        <v>8</v>
      </c>
      <c r="C65" t="s">
        <v>917</v>
      </c>
      <c r="D65" s="149">
        <v>35483.86</v>
      </c>
      <c r="E65" s="168">
        <v>1</v>
      </c>
      <c r="F65" s="25">
        <v>6</v>
      </c>
      <c r="G65" s="168">
        <v>0.45</v>
      </c>
      <c r="H65" s="25">
        <v>3</v>
      </c>
      <c r="I65" s="149">
        <v>0</v>
      </c>
      <c r="J65" s="168">
        <v>0</v>
      </c>
    </row>
    <row r="66" spans="1:12" ht="13.5" thickBot="1">
      <c r="A66" s="444"/>
      <c r="B66" s="444"/>
      <c r="C66" s="444" t="s">
        <v>918</v>
      </c>
      <c r="D66" s="465">
        <v>51637119.640000001</v>
      </c>
      <c r="E66" s="447">
        <v>1.5826763675000001E-2</v>
      </c>
      <c r="F66" s="475">
        <v>792</v>
      </c>
      <c r="G66" s="447">
        <v>0.45</v>
      </c>
      <c r="H66" s="475">
        <v>1</v>
      </c>
      <c r="I66" s="465">
        <v>26676416.969999999</v>
      </c>
      <c r="J66" s="447">
        <v>0.51661318739999995</v>
      </c>
    </row>
    <row r="67" spans="1:12" ht="13">
      <c r="A67" s="1"/>
      <c r="B67" s="1"/>
      <c r="C67" s="1"/>
      <c r="D67" s="163"/>
      <c r="E67" s="170"/>
      <c r="F67" s="143"/>
      <c r="G67" s="170"/>
      <c r="H67" s="171"/>
      <c r="I67" s="163"/>
      <c r="J67" s="170"/>
    </row>
    <row r="69" spans="1:12">
      <c r="A69" s="19"/>
      <c r="B69" s="732" t="s">
        <v>1054</v>
      </c>
      <c r="C69" s="19"/>
      <c r="D69" s="19"/>
      <c r="E69" s="19"/>
      <c r="F69" s="19"/>
      <c r="G69" s="19"/>
      <c r="H69" s="19"/>
      <c r="I69" s="19"/>
      <c r="J69" s="19"/>
    </row>
    <row r="70" spans="1:12" ht="50">
      <c r="A70" s="73"/>
      <c r="B70" s="733"/>
      <c r="C70" s="175" t="s">
        <v>1050</v>
      </c>
      <c r="D70" s="175" t="s">
        <v>994</v>
      </c>
      <c r="E70" s="175" t="s">
        <v>893</v>
      </c>
      <c r="F70" s="175" t="s">
        <v>894</v>
      </c>
      <c r="G70" s="175" t="s">
        <v>895</v>
      </c>
      <c r="H70" s="175" t="s">
        <v>896</v>
      </c>
      <c r="I70" s="175" t="s">
        <v>1021</v>
      </c>
      <c r="J70" s="175" t="s">
        <v>898</v>
      </c>
    </row>
    <row r="71" spans="1:12">
      <c r="A71">
        <v>1</v>
      </c>
      <c r="C71" t="s">
        <v>901</v>
      </c>
      <c r="D71" s="149">
        <v>102742714.7</v>
      </c>
      <c r="E71" s="168">
        <v>8.8162717400000002E-4</v>
      </c>
      <c r="F71" s="25">
        <v>31</v>
      </c>
      <c r="G71" s="168">
        <v>0.45</v>
      </c>
      <c r="H71" s="25">
        <v>2</v>
      </c>
      <c r="I71" s="149">
        <v>32050253.84</v>
      </c>
      <c r="J71" s="168">
        <v>0.31194672959999997</v>
      </c>
    </row>
    <row r="72" spans="1:12">
      <c r="A72">
        <v>2</v>
      </c>
      <c r="C72" t="s">
        <v>904</v>
      </c>
      <c r="D72" s="149">
        <v>10688553.6</v>
      </c>
      <c r="E72" s="168">
        <v>1.648813395E-3</v>
      </c>
      <c r="F72" s="25">
        <v>10</v>
      </c>
      <c r="G72" s="168">
        <v>0.45</v>
      </c>
      <c r="H72" s="25">
        <v>3</v>
      </c>
      <c r="I72" s="149">
        <v>6754685.7800000003</v>
      </c>
      <c r="J72" s="168">
        <v>0.63195508300000003</v>
      </c>
    </row>
    <row r="73" spans="1:12">
      <c r="A73">
        <v>3</v>
      </c>
      <c r="C73" t="s">
        <v>905</v>
      </c>
      <c r="D73" s="149">
        <v>8554299.8800000008</v>
      </c>
      <c r="E73" s="168">
        <v>4.7124693330000004E-3</v>
      </c>
      <c r="F73" s="25">
        <v>3</v>
      </c>
      <c r="G73" s="168">
        <v>0.45</v>
      </c>
      <c r="H73" s="25">
        <v>1</v>
      </c>
      <c r="I73" s="149">
        <v>6351574.5700000003</v>
      </c>
      <c r="J73" s="168">
        <v>0.74250080789999995</v>
      </c>
    </row>
    <row r="74" spans="1:12">
      <c r="A74">
        <v>4</v>
      </c>
      <c r="C74" t="s">
        <v>906</v>
      </c>
      <c r="D74" s="149">
        <v>17768.580000000002</v>
      </c>
      <c r="E74" s="168">
        <v>5.7000000000000002E-3</v>
      </c>
      <c r="F74" s="25">
        <v>2</v>
      </c>
      <c r="G74" s="168">
        <v>0.45</v>
      </c>
      <c r="H74" s="25">
        <v>3</v>
      </c>
      <c r="I74" s="149">
        <v>18759.84</v>
      </c>
      <c r="J74" s="168">
        <v>1.0557870556</v>
      </c>
    </row>
    <row r="75" spans="1:12">
      <c r="A75">
        <v>5</v>
      </c>
      <c r="C75" t="s">
        <v>907</v>
      </c>
      <c r="D75" s="149">
        <v>14246152.57</v>
      </c>
      <c r="E75" s="168">
        <v>8.6545152890000008E-3</v>
      </c>
      <c r="F75" s="25">
        <v>9</v>
      </c>
      <c r="G75" s="168">
        <v>0.45</v>
      </c>
      <c r="H75" s="25">
        <v>2</v>
      </c>
      <c r="I75" s="149">
        <v>14670892.68</v>
      </c>
      <c r="J75" s="168">
        <v>1.0298143732</v>
      </c>
    </row>
    <row r="76" spans="1:12">
      <c r="A76">
        <v>6</v>
      </c>
      <c r="C76" t="s">
        <v>910</v>
      </c>
      <c r="D76" s="149">
        <v>126381.06</v>
      </c>
      <c r="E76" s="168">
        <v>4.53E-2</v>
      </c>
      <c r="F76" s="25">
        <v>3</v>
      </c>
      <c r="G76" s="168">
        <v>0.45</v>
      </c>
      <c r="H76" s="25">
        <v>1</v>
      </c>
      <c r="I76" s="149">
        <v>183426.24</v>
      </c>
      <c r="J76" s="168">
        <v>1.4513744746999999</v>
      </c>
    </row>
    <row r="77" spans="1:12">
      <c r="A77">
        <v>7</v>
      </c>
      <c r="C77" t="s">
        <v>913</v>
      </c>
      <c r="D77" s="149">
        <v>1344891.01</v>
      </c>
      <c r="E77" s="168">
        <v>0.1991</v>
      </c>
      <c r="F77" s="25">
        <v>1</v>
      </c>
      <c r="G77" s="168">
        <v>0.45</v>
      </c>
      <c r="H77" s="169">
        <v>1</v>
      </c>
      <c r="I77" s="149">
        <v>3175131.78</v>
      </c>
      <c r="J77" s="168">
        <v>2.3608840776000002</v>
      </c>
    </row>
    <row r="78" spans="1:12">
      <c r="A78">
        <v>8</v>
      </c>
      <c r="C78" t="s">
        <v>917</v>
      </c>
      <c r="D78" s="183">
        <v>0</v>
      </c>
      <c r="E78" s="206">
        <v>0</v>
      </c>
      <c r="F78" s="177">
        <v>0</v>
      </c>
      <c r="G78" s="206">
        <v>0</v>
      </c>
      <c r="H78" s="599">
        <v>0</v>
      </c>
      <c r="I78" s="183">
        <v>0</v>
      </c>
      <c r="J78" s="206">
        <v>0</v>
      </c>
      <c r="K78" s="146"/>
      <c r="L78" s="146"/>
    </row>
    <row r="79" spans="1:12" ht="13.5" thickBot="1">
      <c r="A79" s="444"/>
      <c r="B79" s="444"/>
      <c r="C79" s="444" t="s">
        <v>918</v>
      </c>
      <c r="D79" s="465">
        <v>137720761.41</v>
      </c>
      <c r="E79" s="447">
        <v>3.960214559E-3</v>
      </c>
      <c r="F79" s="475">
        <v>59</v>
      </c>
      <c r="G79" s="447">
        <v>0.45</v>
      </c>
      <c r="H79" s="475">
        <v>2</v>
      </c>
      <c r="I79" s="465">
        <v>63204724.740000002</v>
      </c>
      <c r="J79" s="447">
        <v>0.45893388979999999</v>
      </c>
    </row>
    <row r="80" spans="1:12" hidden="1">
      <c r="D80">
        <v>30057125921.209999</v>
      </c>
      <c r="E80">
        <v>1.9178171600000001E-4</v>
      </c>
      <c r="F80">
        <v>1406</v>
      </c>
      <c r="G80">
        <v>0.45</v>
      </c>
      <c r="H80">
        <v>0</v>
      </c>
      <c r="I80">
        <v>274019601</v>
      </c>
      <c r="J80">
        <v>9.1166267999999995E-3</v>
      </c>
    </row>
    <row r="81" spans="1:10" hidden="1">
      <c r="A81" s="19"/>
      <c r="B81" s="732" t="s">
        <v>1055</v>
      </c>
      <c r="C81" s="19"/>
      <c r="D81" s="19"/>
      <c r="E81" s="19"/>
      <c r="F81" s="19"/>
      <c r="G81" s="19"/>
      <c r="H81" s="19"/>
      <c r="I81" s="19"/>
      <c r="J81" s="19"/>
    </row>
    <row r="82" spans="1:10" hidden="1">
      <c r="A82" s="19"/>
      <c r="B82" s="732"/>
      <c r="C82" s="63" t="s">
        <v>1050</v>
      </c>
      <c r="D82" s="63"/>
      <c r="E82" s="63"/>
      <c r="F82" s="63"/>
      <c r="G82" s="63"/>
      <c r="H82" s="63"/>
      <c r="I82" s="63"/>
      <c r="J82" s="63"/>
    </row>
    <row r="83" spans="1:10" hidden="1">
      <c r="A83">
        <v>1</v>
      </c>
      <c r="C83" t="s">
        <v>901</v>
      </c>
      <c r="D83" s="149"/>
      <c r="E83" s="168"/>
      <c r="F83" s="25"/>
      <c r="G83" s="168"/>
      <c r="H83" s="169"/>
      <c r="I83" s="149"/>
      <c r="J83" s="168"/>
    </row>
    <row r="84" spans="1:10" hidden="1">
      <c r="A84">
        <v>2</v>
      </c>
      <c r="C84" t="s">
        <v>904</v>
      </c>
      <c r="D84" s="149"/>
      <c r="E84" s="168"/>
      <c r="F84" s="25"/>
      <c r="G84" s="168"/>
      <c r="H84" s="169"/>
      <c r="I84" s="149"/>
      <c r="J84" s="168"/>
    </row>
    <row r="85" spans="1:10" hidden="1">
      <c r="A85">
        <v>3</v>
      </c>
      <c r="C85" t="s">
        <v>905</v>
      </c>
      <c r="D85" s="149"/>
      <c r="E85" s="168"/>
      <c r="F85" s="25"/>
      <c r="G85" s="168"/>
      <c r="H85" s="169"/>
      <c r="I85" s="149"/>
      <c r="J85" s="168"/>
    </row>
    <row r="86" spans="1:10" hidden="1">
      <c r="A86">
        <v>4</v>
      </c>
      <c r="C86" t="s">
        <v>906</v>
      </c>
      <c r="D86" s="149"/>
      <c r="E86" s="168"/>
      <c r="F86" s="25"/>
      <c r="G86" s="168"/>
      <c r="H86" s="169"/>
      <c r="I86" s="149"/>
      <c r="J86" s="168"/>
    </row>
    <row r="87" spans="1:10" hidden="1">
      <c r="A87">
        <v>5</v>
      </c>
      <c r="C87" t="s">
        <v>907</v>
      </c>
      <c r="D87" s="149"/>
      <c r="E87" s="168"/>
      <c r="F87" s="25"/>
      <c r="G87" s="168"/>
      <c r="H87" s="169"/>
      <c r="I87" s="149"/>
      <c r="J87" s="168"/>
    </row>
    <row r="88" spans="1:10" hidden="1">
      <c r="A88">
        <v>6</v>
      </c>
      <c r="C88" t="s">
        <v>910</v>
      </c>
      <c r="D88" s="149"/>
      <c r="E88" s="168"/>
      <c r="F88" s="25"/>
      <c r="G88" s="168"/>
      <c r="H88" s="169"/>
      <c r="I88" s="149"/>
      <c r="J88" s="168"/>
    </row>
    <row r="89" spans="1:10" hidden="1">
      <c r="A89">
        <v>7</v>
      </c>
      <c r="C89" t="s">
        <v>913</v>
      </c>
      <c r="D89" s="149"/>
      <c r="E89" s="168"/>
      <c r="F89" s="25"/>
      <c r="G89" s="168"/>
      <c r="H89" s="169"/>
      <c r="I89" s="149"/>
      <c r="J89" s="168"/>
    </row>
    <row r="90" spans="1:10" hidden="1">
      <c r="A90">
        <v>8</v>
      </c>
      <c r="C90" t="s">
        <v>917</v>
      </c>
      <c r="D90" s="149"/>
      <c r="E90" s="168"/>
      <c r="F90" s="25"/>
      <c r="G90" s="168"/>
      <c r="H90" s="169"/>
      <c r="I90" s="149"/>
      <c r="J90" s="168"/>
    </row>
    <row r="91" spans="1:10" ht="13.5" hidden="1" thickBot="1">
      <c r="A91" s="444"/>
      <c r="B91" s="444"/>
      <c r="C91" s="444" t="s">
        <v>1058</v>
      </c>
      <c r="D91" s="465"/>
      <c r="E91" s="447"/>
      <c r="F91" s="475"/>
      <c r="G91" s="447"/>
      <c r="H91" s="476"/>
      <c r="I91" s="465"/>
      <c r="J91" s="447"/>
    </row>
    <row r="92" spans="1:10" hidden="1"/>
    <row r="93" spans="1:10" hidden="1"/>
    <row r="94" spans="1:10" hidden="1">
      <c r="A94" s="19"/>
      <c r="B94" s="732" t="s">
        <v>1056</v>
      </c>
      <c r="C94" s="19"/>
      <c r="D94" s="19"/>
      <c r="E94" s="19"/>
      <c r="F94" s="19"/>
      <c r="G94" s="19"/>
      <c r="H94" s="19"/>
      <c r="I94" s="19"/>
      <c r="J94" s="19"/>
    </row>
    <row r="95" spans="1:10" hidden="1">
      <c r="A95" s="19"/>
      <c r="B95" s="732"/>
      <c r="C95" s="63" t="s">
        <v>1050</v>
      </c>
      <c r="D95" s="63"/>
      <c r="E95" s="63"/>
      <c r="F95" s="63"/>
      <c r="G95" s="63"/>
      <c r="H95" s="63"/>
      <c r="I95" s="63"/>
      <c r="J95" s="63"/>
    </row>
    <row r="96" spans="1:10" hidden="1">
      <c r="A96">
        <v>1</v>
      </c>
      <c r="C96" t="s">
        <v>901</v>
      </c>
      <c r="D96" s="149"/>
      <c r="E96" s="168"/>
      <c r="F96" s="25"/>
      <c r="G96" s="168"/>
      <c r="H96" s="169"/>
      <c r="I96" s="149"/>
      <c r="J96" s="168"/>
    </row>
    <row r="97" spans="1:10" hidden="1">
      <c r="A97">
        <v>2</v>
      </c>
      <c r="C97" t="s">
        <v>904</v>
      </c>
      <c r="D97" s="149"/>
      <c r="E97" s="168"/>
      <c r="F97" s="25"/>
      <c r="G97" s="168"/>
      <c r="H97" s="169"/>
      <c r="I97" s="149"/>
      <c r="J97" s="168"/>
    </row>
    <row r="98" spans="1:10" hidden="1">
      <c r="A98">
        <v>3</v>
      </c>
      <c r="C98" t="s">
        <v>905</v>
      </c>
      <c r="D98" s="149"/>
      <c r="E98" s="168"/>
      <c r="F98" s="25"/>
      <c r="G98" s="168"/>
      <c r="H98" s="169"/>
      <c r="I98" s="149"/>
      <c r="J98" s="168"/>
    </row>
    <row r="99" spans="1:10" hidden="1">
      <c r="A99">
        <v>4</v>
      </c>
      <c r="C99" t="s">
        <v>906</v>
      </c>
      <c r="D99" s="149"/>
      <c r="E99" s="168"/>
      <c r="F99" s="25"/>
      <c r="G99" s="168"/>
      <c r="H99" s="169"/>
      <c r="I99" s="149"/>
      <c r="J99" s="168"/>
    </row>
    <row r="100" spans="1:10" hidden="1">
      <c r="A100">
        <v>5</v>
      </c>
      <c r="C100" t="s">
        <v>907</v>
      </c>
      <c r="D100" s="149"/>
      <c r="E100" s="168"/>
      <c r="F100" s="25"/>
      <c r="G100" s="168"/>
      <c r="H100" s="169"/>
      <c r="I100" s="149"/>
      <c r="J100" s="168"/>
    </row>
    <row r="101" spans="1:10" hidden="1">
      <c r="A101">
        <v>6</v>
      </c>
      <c r="C101" t="s">
        <v>910</v>
      </c>
      <c r="D101" s="149"/>
      <c r="E101" s="168"/>
      <c r="F101" s="25"/>
      <c r="G101" s="168"/>
      <c r="H101" s="169"/>
      <c r="I101" s="149"/>
      <c r="J101" s="168"/>
    </row>
    <row r="102" spans="1:10" hidden="1">
      <c r="A102">
        <v>7</v>
      </c>
      <c r="C102" t="s">
        <v>913</v>
      </c>
      <c r="D102" s="149"/>
      <c r="E102" s="168"/>
      <c r="F102" s="25"/>
      <c r="G102" s="168"/>
      <c r="H102" s="169"/>
      <c r="I102" s="149"/>
      <c r="J102" s="168"/>
    </row>
    <row r="103" spans="1:10" hidden="1">
      <c r="A103">
        <v>8</v>
      </c>
      <c r="C103" t="s">
        <v>917</v>
      </c>
      <c r="D103" s="149"/>
      <c r="E103" s="168"/>
      <c r="F103" s="25"/>
      <c r="G103" s="168"/>
      <c r="H103" s="169"/>
      <c r="I103" s="149"/>
      <c r="J103" s="168"/>
    </row>
    <row r="104" spans="1:10" ht="13.5" hidden="1" thickBot="1">
      <c r="A104" s="1"/>
      <c r="B104" s="1"/>
      <c r="C104" s="1" t="s">
        <v>1058</v>
      </c>
      <c r="D104" s="163"/>
      <c r="E104" s="170"/>
      <c r="F104" s="143"/>
      <c r="G104" s="170"/>
      <c r="H104" s="171"/>
      <c r="I104" s="163"/>
      <c r="J104" s="170"/>
    </row>
    <row r="105" spans="1:10" ht="13.5" thickBot="1">
      <c r="A105" s="172"/>
      <c r="B105" s="734" t="s">
        <v>930</v>
      </c>
      <c r="C105" s="734"/>
      <c r="D105" s="173">
        <v>30057125921.209999</v>
      </c>
      <c r="E105" s="174">
        <v>1.9178171600000001E-4</v>
      </c>
      <c r="F105" s="290">
        <v>1405</v>
      </c>
      <c r="G105" s="174">
        <v>0.45</v>
      </c>
      <c r="H105" s="290"/>
      <c r="I105" s="173">
        <v>274019601</v>
      </c>
      <c r="J105" s="174">
        <v>9.1166267999999995E-3</v>
      </c>
    </row>
  </sheetData>
  <mergeCells count="9">
    <mergeCell ref="B94:B95"/>
    <mergeCell ref="B105:C105"/>
    <mergeCell ref="B7:B8"/>
    <mergeCell ref="B19:B20"/>
    <mergeCell ref="B32:B33"/>
    <mergeCell ref="B44:B45"/>
    <mergeCell ref="B69:B70"/>
    <mergeCell ref="B81:B82"/>
    <mergeCell ref="B56:B57"/>
  </mergeCells>
  <pageMargins left="0.7" right="0.7" top="0.75" bottom="0.75" header="0.3" footer="0.3"/>
  <pageSetup paperSize="9" scale="74"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CB80C-3168-47D7-829E-6817FF6DEDF2}">
  <sheetPr codeName="Sheet33"/>
  <dimension ref="A1:J17"/>
  <sheetViews>
    <sheetView showGridLines="0" zoomScaleNormal="100" workbookViewId="0">
      <selection activeCell="F12" sqref="F12"/>
    </sheetView>
  </sheetViews>
  <sheetFormatPr defaultColWidth="8.7265625" defaultRowHeight="12.5"/>
  <cols>
    <col min="1" max="1" width="9.7265625" customWidth="1"/>
    <col min="2" max="2" width="26.453125" customWidth="1"/>
    <col min="3" max="10" width="18.7265625" customWidth="1"/>
    <col min="11" max="13" width="14.26953125" customWidth="1"/>
    <col min="14" max="14" width="22.26953125" customWidth="1"/>
    <col min="15" max="17" width="14.26953125" customWidth="1"/>
    <col min="18" max="18" width="23.7265625" customWidth="1"/>
    <col min="19" max="19" width="16.7265625" customWidth="1"/>
  </cols>
  <sheetData>
    <row r="1" spans="1:10" ht="15" customHeight="1"/>
    <row r="2" spans="1:10" ht="15" customHeight="1"/>
    <row r="3" spans="1:10" ht="15" customHeight="1"/>
    <row r="4" spans="1:10" ht="15" customHeight="1">
      <c r="C4" s="25" t="s">
        <v>70</v>
      </c>
      <c r="D4" s="25" t="s">
        <v>71</v>
      </c>
      <c r="E4" s="25" t="s">
        <v>72</v>
      </c>
      <c r="F4" s="25" t="s">
        <v>116</v>
      </c>
      <c r="G4" s="25" t="s">
        <v>117</v>
      </c>
      <c r="H4" s="25" t="s">
        <v>450</v>
      </c>
      <c r="I4" s="25" t="s">
        <v>451</v>
      </c>
      <c r="J4" s="25" t="s">
        <v>452</v>
      </c>
    </row>
    <row r="5" spans="1:10" ht="15.5">
      <c r="A5" s="74" t="s">
        <v>49</v>
      </c>
      <c r="B5" s="19"/>
      <c r="C5" s="19"/>
      <c r="D5" s="19"/>
      <c r="E5" s="19"/>
      <c r="F5" s="19"/>
      <c r="G5" s="19"/>
      <c r="H5" s="19"/>
      <c r="I5" s="19"/>
      <c r="J5" s="19"/>
    </row>
    <row r="6" spans="1:10">
      <c r="A6" s="19"/>
      <c r="B6" s="735" t="s">
        <v>1059</v>
      </c>
      <c r="C6" s="717" t="s">
        <v>1060</v>
      </c>
      <c r="D6" s="717"/>
      <c r="E6" s="717"/>
      <c r="F6" s="717"/>
      <c r="G6" s="717" t="s">
        <v>1061</v>
      </c>
      <c r="H6" s="717"/>
      <c r="I6" s="717"/>
      <c r="J6" s="717"/>
    </row>
    <row r="7" spans="1:10">
      <c r="A7" s="19"/>
      <c r="B7" s="735"/>
      <c r="C7" s="679" t="s">
        <v>1062</v>
      </c>
      <c r="D7" s="679"/>
      <c r="E7" s="736" t="s">
        <v>1063</v>
      </c>
      <c r="F7" s="737"/>
      <c r="G7" s="736" t="s">
        <v>1062</v>
      </c>
      <c r="H7" s="737"/>
      <c r="I7" s="679" t="s">
        <v>1063</v>
      </c>
      <c r="J7" s="679"/>
    </row>
    <row r="8" spans="1:10" ht="13">
      <c r="A8" s="147" t="s">
        <v>408</v>
      </c>
      <c r="B8" s="19"/>
      <c r="C8" s="134" t="s">
        <v>1064</v>
      </c>
      <c r="D8" s="123" t="s">
        <v>1065</v>
      </c>
      <c r="E8" s="123" t="s">
        <v>1064</v>
      </c>
      <c r="F8" s="123" t="s">
        <v>1065</v>
      </c>
      <c r="G8" s="129" t="s">
        <v>1064</v>
      </c>
      <c r="H8" s="134" t="s">
        <v>1065</v>
      </c>
      <c r="I8" s="123" t="s">
        <v>1064</v>
      </c>
      <c r="J8" s="129" t="s">
        <v>1065</v>
      </c>
    </row>
    <row r="9" spans="1:10">
      <c r="A9" s="118">
        <v>1</v>
      </c>
      <c r="B9" s="98" t="s">
        <v>1066</v>
      </c>
      <c r="C9" s="280"/>
      <c r="D9" s="280">
        <v>4054149753.4300003</v>
      </c>
      <c r="E9" s="280"/>
      <c r="F9" s="280">
        <v>952532250.86800003</v>
      </c>
      <c r="G9" s="280"/>
      <c r="H9" s="311">
        <v>131523372.40175912</v>
      </c>
      <c r="I9" s="280"/>
      <c r="J9" s="280">
        <v>101624506.69</v>
      </c>
    </row>
    <row r="10" spans="1:10">
      <c r="A10" s="24">
        <v>2</v>
      </c>
      <c r="B10" t="s">
        <v>1067</v>
      </c>
      <c r="C10" s="279"/>
      <c r="D10" s="279">
        <v>491445569.80568063</v>
      </c>
      <c r="E10" s="279"/>
      <c r="F10" s="279">
        <v>218554578.058494</v>
      </c>
      <c r="G10" s="279"/>
      <c r="H10" s="312"/>
      <c r="I10" s="279"/>
      <c r="J10" s="279">
        <v>0</v>
      </c>
    </row>
    <row r="11" spans="1:10">
      <c r="A11" s="24">
        <v>3</v>
      </c>
      <c r="B11" t="s">
        <v>1068</v>
      </c>
      <c r="C11" s="279"/>
      <c r="D11" s="279"/>
      <c r="E11" s="279">
        <v>1363172361.0190699</v>
      </c>
      <c r="F11" s="279">
        <v>454702000</v>
      </c>
      <c r="G11" s="279"/>
      <c r="H11" s="312">
        <v>2451830959.7579904</v>
      </c>
      <c r="I11" s="279">
        <v>654327157.83092701</v>
      </c>
      <c r="J11" s="279">
        <v>4692763000.0002661</v>
      </c>
    </row>
    <row r="12" spans="1:10">
      <c r="A12" s="24">
        <v>4</v>
      </c>
      <c r="B12" t="s">
        <v>1069</v>
      </c>
      <c r="C12" s="279"/>
      <c r="D12" s="279"/>
      <c r="E12" s="279"/>
      <c r="F12" s="279">
        <v>1094305264</v>
      </c>
      <c r="G12" s="279"/>
      <c r="H12" s="312">
        <v>37169477372.966637</v>
      </c>
      <c r="I12" s="279"/>
      <c r="J12" s="279">
        <v>17719708171.770092</v>
      </c>
    </row>
    <row r="13" spans="1:10">
      <c r="A13" s="24">
        <v>5</v>
      </c>
      <c r="B13" t="s">
        <v>1070</v>
      </c>
      <c r="C13" s="279"/>
      <c r="D13" s="279"/>
      <c r="E13" s="279"/>
      <c r="F13" s="279"/>
      <c r="G13" s="279"/>
      <c r="H13" s="312"/>
      <c r="I13" s="279"/>
      <c r="J13" s="279"/>
    </row>
    <row r="14" spans="1:10">
      <c r="A14" s="24">
        <v>6</v>
      </c>
      <c r="B14" t="s">
        <v>1071</v>
      </c>
      <c r="C14" s="279"/>
      <c r="D14" s="279">
        <v>133501090</v>
      </c>
      <c r="E14" s="279"/>
      <c r="F14" s="279"/>
      <c r="G14" s="279"/>
      <c r="H14" s="312">
        <v>4152887666.7199998</v>
      </c>
      <c r="I14" s="279"/>
      <c r="J14" s="279">
        <v>5330004364.5800018</v>
      </c>
    </row>
    <row r="15" spans="1:10">
      <c r="A15" s="24">
        <v>7</v>
      </c>
      <c r="B15" t="s">
        <v>1072</v>
      </c>
      <c r="C15" s="279"/>
      <c r="D15" s="279"/>
      <c r="E15" s="279"/>
      <c r="F15" s="279"/>
      <c r="G15" s="279"/>
      <c r="H15" s="312">
        <v>13785696.661333574</v>
      </c>
      <c r="I15" s="279"/>
      <c r="J15" s="279"/>
    </row>
    <row r="16" spans="1:10">
      <c r="A16" s="24">
        <v>8</v>
      </c>
      <c r="B16" t="s">
        <v>849</v>
      </c>
      <c r="C16" s="279"/>
      <c r="D16" s="279"/>
      <c r="E16" s="279"/>
      <c r="F16" s="279"/>
      <c r="G16" s="279"/>
      <c r="H16" s="312">
        <v>250710829.62</v>
      </c>
      <c r="I16" s="279"/>
      <c r="J16" s="279">
        <v>3013563566.1826639</v>
      </c>
    </row>
    <row r="17" spans="1:10" ht="13.5" thickBot="1">
      <c r="A17" s="443">
        <v>9</v>
      </c>
      <c r="B17" s="444" t="s">
        <v>115</v>
      </c>
      <c r="C17" s="327"/>
      <c r="D17" s="327">
        <v>4679096413.2356806</v>
      </c>
      <c r="E17" s="327">
        <v>1363172361.0190699</v>
      </c>
      <c r="F17" s="327">
        <v>2720094092.9264941</v>
      </c>
      <c r="G17" s="327"/>
      <c r="H17" s="477">
        <v>44170215898.127716</v>
      </c>
      <c r="I17" s="327">
        <v>654327157.83092701</v>
      </c>
      <c r="J17" s="327">
        <v>30857663609.223022</v>
      </c>
    </row>
  </sheetData>
  <mergeCells count="7">
    <mergeCell ref="B6:B7"/>
    <mergeCell ref="C6:F6"/>
    <mergeCell ref="G6:J6"/>
    <mergeCell ref="C7:D7"/>
    <mergeCell ref="E7:F7"/>
    <mergeCell ref="G7:H7"/>
    <mergeCell ref="I7:J7"/>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3C53-544A-4078-ADA1-4435DC126C7D}">
  <sheetPr codeName="Sheet35"/>
  <dimension ref="A1:C15"/>
  <sheetViews>
    <sheetView showGridLines="0" zoomScaleNormal="100" workbookViewId="0">
      <selection activeCell="C29" sqref="C29"/>
    </sheetView>
  </sheetViews>
  <sheetFormatPr defaultColWidth="8.7265625" defaultRowHeight="12.5"/>
  <cols>
    <col min="1" max="1" width="9.7265625" customWidth="1"/>
    <col min="2" max="2" width="45.54296875" customWidth="1"/>
    <col min="3" max="3" width="22.26953125" customWidth="1"/>
    <col min="4"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3" ht="15" customHeight="1"/>
    <row r="2" spans="1:3" ht="15" customHeight="1"/>
    <row r="3" spans="1:3" ht="15" customHeight="1"/>
    <row r="4" spans="1:3" ht="15" customHeight="1">
      <c r="C4" s="25" t="s">
        <v>70</v>
      </c>
    </row>
    <row r="5" spans="1:3" ht="15.5">
      <c r="A5" s="74" t="s">
        <v>50</v>
      </c>
      <c r="B5" s="19"/>
      <c r="C5" s="19"/>
    </row>
    <row r="6" spans="1:3" ht="13">
      <c r="A6" s="147" t="s">
        <v>408</v>
      </c>
      <c r="B6" s="19"/>
      <c r="C6" s="68" t="s">
        <v>1021</v>
      </c>
    </row>
    <row r="7" spans="1:3" ht="13">
      <c r="A7" s="99">
        <v>1</v>
      </c>
      <c r="B7" s="100" t="s">
        <v>1073</v>
      </c>
      <c r="C7" s="284">
        <v>792845558</v>
      </c>
    </row>
    <row r="8" spans="1:3">
      <c r="A8" s="52">
        <v>2</v>
      </c>
      <c r="B8" t="s">
        <v>1074</v>
      </c>
      <c r="C8" s="279">
        <v>-25881057.318804801</v>
      </c>
    </row>
    <row r="9" spans="1:3">
      <c r="A9" s="52">
        <v>3</v>
      </c>
      <c r="B9" t="s">
        <v>1075</v>
      </c>
      <c r="C9" s="279">
        <v>5758318.8473330401</v>
      </c>
    </row>
    <row r="10" spans="1:3">
      <c r="A10" s="52">
        <v>4</v>
      </c>
      <c r="B10" t="s">
        <v>1076</v>
      </c>
      <c r="C10" s="279">
        <v>0</v>
      </c>
    </row>
    <row r="11" spans="1:3">
      <c r="A11" s="52">
        <v>5</v>
      </c>
      <c r="B11" t="s">
        <v>1077</v>
      </c>
      <c r="C11" s="279">
        <v>0</v>
      </c>
    </row>
    <row r="12" spans="1:3">
      <c r="A12" s="52">
        <v>6</v>
      </c>
      <c r="B12" t="s">
        <v>1078</v>
      </c>
      <c r="C12" s="279">
        <v>0</v>
      </c>
    </row>
    <row r="13" spans="1:3">
      <c r="A13" s="52">
        <v>7</v>
      </c>
      <c r="B13" t="s">
        <v>1079</v>
      </c>
      <c r="C13" s="279">
        <v>0</v>
      </c>
    </row>
    <row r="14" spans="1:3">
      <c r="A14" s="52">
        <v>8</v>
      </c>
      <c r="B14" t="s">
        <v>495</v>
      </c>
      <c r="C14" s="279">
        <v>0</v>
      </c>
    </row>
    <row r="15" spans="1:3" ht="13.5" thickBot="1">
      <c r="A15" s="453">
        <v>9</v>
      </c>
      <c r="B15" s="444" t="s">
        <v>1080</v>
      </c>
      <c r="C15" s="327">
        <v>772722819.41232598</v>
      </c>
    </row>
  </sheetData>
  <pageMargins left="0.70866141732283472" right="0.70866141732283472" top="0.74803149606299213" bottom="0.74803149606299213" header="0.31496062992125984" footer="0.31496062992125984"/>
  <pageSetup paperSize="9" scale="7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A642A-F0F7-4DEE-9BFB-20E8FA08F443}">
  <sheetPr codeName="Sheet36"/>
  <dimension ref="A1:E26"/>
  <sheetViews>
    <sheetView showGridLines="0" zoomScaleNormal="100" workbookViewId="0">
      <selection activeCell="C8" sqref="C8"/>
    </sheetView>
  </sheetViews>
  <sheetFormatPr defaultColWidth="8.7265625" defaultRowHeight="12.5"/>
  <cols>
    <col min="1" max="1" width="9.7265625" customWidth="1"/>
    <col min="2" max="2" width="86.453125" bestFit="1" customWidth="1"/>
    <col min="3" max="4" width="18.7265625" style="25" customWidth="1"/>
    <col min="5"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5" ht="15" customHeight="1"/>
    <row r="2" spans="1:5" ht="15" customHeight="1"/>
    <row r="3" spans="1:5" ht="15" customHeight="1"/>
    <row r="4" spans="1:5" ht="15" customHeight="1">
      <c r="C4" s="25" t="s">
        <v>70</v>
      </c>
      <c r="D4" s="25" t="s">
        <v>71</v>
      </c>
    </row>
    <row r="5" spans="1:5" ht="15.5">
      <c r="A5" s="74" t="s">
        <v>51</v>
      </c>
      <c r="B5" s="19"/>
      <c r="C5" s="68"/>
      <c r="D5" s="68"/>
    </row>
    <row r="6" spans="1:5" ht="13">
      <c r="A6" s="147" t="s">
        <v>408</v>
      </c>
      <c r="B6" s="19"/>
      <c r="C6" s="68" t="s">
        <v>1081</v>
      </c>
      <c r="D6" s="68" t="s">
        <v>1021</v>
      </c>
    </row>
    <row r="7" spans="1:5" ht="13">
      <c r="A7" s="99">
        <v>1</v>
      </c>
      <c r="B7" s="100" t="s">
        <v>1082</v>
      </c>
      <c r="C7" s="286"/>
      <c r="D7" s="313">
        <v>76977587.106148466</v>
      </c>
    </row>
    <row r="8" spans="1:5">
      <c r="A8" s="52">
        <v>2</v>
      </c>
      <c r="B8" t="s">
        <v>1083</v>
      </c>
      <c r="C8" s="306">
        <v>783760355.19722843</v>
      </c>
      <c r="D8" s="306">
        <v>15675628.802779377</v>
      </c>
    </row>
    <row r="9" spans="1:5" ht="13">
      <c r="A9" s="233">
        <v>3</v>
      </c>
      <c r="B9" s="260" t="s">
        <v>1084</v>
      </c>
      <c r="C9" s="324">
        <v>270837733.40979004</v>
      </c>
      <c r="D9" s="324">
        <v>5416754.6723310947</v>
      </c>
      <c r="E9" s="260"/>
    </row>
    <row r="10" spans="1:5" ht="13">
      <c r="A10" s="233">
        <v>4</v>
      </c>
      <c r="B10" s="260" t="s">
        <v>1085</v>
      </c>
      <c r="C10" s="324">
        <v>52711.087437600007</v>
      </c>
      <c r="D10" s="324">
        <v>1475.9104482527998</v>
      </c>
      <c r="E10" s="260"/>
    </row>
    <row r="11" spans="1:5" ht="13">
      <c r="A11" s="233">
        <v>5</v>
      </c>
      <c r="B11" s="260" t="s">
        <v>1086</v>
      </c>
      <c r="C11" s="324">
        <v>512869910.70000076</v>
      </c>
      <c r="D11" s="324">
        <v>10257398.220000029</v>
      </c>
      <c r="E11" s="260"/>
    </row>
    <row r="12" spans="1:5" ht="13">
      <c r="A12" s="233">
        <v>6</v>
      </c>
      <c r="B12" s="260" t="s">
        <v>1087</v>
      </c>
      <c r="C12" s="324">
        <v>0</v>
      </c>
      <c r="D12" s="324">
        <v>0</v>
      </c>
      <c r="E12" s="260"/>
    </row>
    <row r="13" spans="1:5">
      <c r="A13" s="52">
        <v>7</v>
      </c>
      <c r="B13" t="s">
        <v>1088</v>
      </c>
      <c r="C13" s="306">
        <v>2018511622.429997</v>
      </c>
      <c r="D13" s="314"/>
    </row>
    <row r="14" spans="1:5">
      <c r="A14" s="52">
        <v>8</v>
      </c>
      <c r="B14" t="s">
        <v>1089</v>
      </c>
      <c r="C14" s="306">
        <v>0</v>
      </c>
      <c r="D14" s="306">
        <v>0</v>
      </c>
    </row>
    <row r="15" spans="1:5">
      <c r="A15" s="52">
        <v>9</v>
      </c>
      <c r="B15" t="s">
        <v>1090</v>
      </c>
      <c r="C15" s="306">
        <v>221216179.62079415</v>
      </c>
      <c r="D15" s="306">
        <v>61301958.30336909</v>
      </c>
    </row>
    <row r="16" spans="1:5">
      <c r="A16" s="52">
        <v>10</v>
      </c>
      <c r="B16" t="s">
        <v>1091</v>
      </c>
      <c r="C16" s="306">
        <v>0</v>
      </c>
      <c r="D16" s="306">
        <v>0</v>
      </c>
    </row>
    <row r="17" spans="1:5" ht="13">
      <c r="A17" s="53">
        <v>11</v>
      </c>
      <c r="B17" s="1" t="s">
        <v>1092</v>
      </c>
      <c r="C17" s="288"/>
      <c r="D17" s="315">
        <v>0</v>
      </c>
    </row>
    <row r="18" spans="1:5">
      <c r="A18" s="52">
        <v>12</v>
      </c>
      <c r="B18" t="s">
        <v>1093</v>
      </c>
      <c r="C18" s="306">
        <v>0</v>
      </c>
      <c r="D18" s="306">
        <v>0</v>
      </c>
    </row>
    <row r="19" spans="1:5" ht="13">
      <c r="A19" s="233">
        <v>13</v>
      </c>
      <c r="B19" s="260" t="s">
        <v>1084</v>
      </c>
      <c r="C19" s="324">
        <v>0</v>
      </c>
      <c r="D19" s="324">
        <v>0</v>
      </c>
      <c r="E19" s="260"/>
    </row>
    <row r="20" spans="1:5" ht="13">
      <c r="A20" s="233">
        <v>14</v>
      </c>
      <c r="B20" s="260" t="s">
        <v>1085</v>
      </c>
      <c r="C20" s="324">
        <v>0</v>
      </c>
      <c r="D20" s="324">
        <v>0</v>
      </c>
      <c r="E20" s="260"/>
    </row>
    <row r="21" spans="1:5" ht="13">
      <c r="A21" s="233">
        <v>15</v>
      </c>
      <c r="B21" s="260" t="s">
        <v>1086</v>
      </c>
      <c r="C21" s="324">
        <v>0</v>
      </c>
      <c r="D21" s="324">
        <v>0</v>
      </c>
      <c r="E21" s="260"/>
    </row>
    <row r="22" spans="1:5" ht="13">
      <c r="A22" s="233">
        <v>16</v>
      </c>
      <c r="B22" s="260" t="s">
        <v>1087</v>
      </c>
      <c r="C22" s="324">
        <v>0</v>
      </c>
      <c r="D22" s="324">
        <v>0</v>
      </c>
      <c r="E22" s="260"/>
    </row>
    <row r="23" spans="1:5">
      <c r="A23" s="52">
        <v>17</v>
      </c>
      <c r="B23" t="s">
        <v>1088</v>
      </c>
      <c r="C23" s="306">
        <v>0</v>
      </c>
      <c r="D23" s="287"/>
    </row>
    <row r="24" spans="1:5">
      <c r="A24" s="52">
        <v>18</v>
      </c>
      <c r="B24" t="s">
        <v>1089</v>
      </c>
      <c r="C24" s="306">
        <v>0</v>
      </c>
      <c r="D24" s="306">
        <v>0</v>
      </c>
    </row>
    <row r="25" spans="1:5">
      <c r="A25" s="52">
        <v>19</v>
      </c>
      <c r="B25" t="s">
        <v>1090</v>
      </c>
      <c r="C25" s="306">
        <v>0</v>
      </c>
      <c r="D25" s="306">
        <v>0</v>
      </c>
    </row>
    <row r="26" spans="1:5" ht="13" thickBot="1">
      <c r="A26" s="440">
        <v>20</v>
      </c>
      <c r="B26" s="448" t="s">
        <v>1091</v>
      </c>
      <c r="C26" s="478">
        <v>0</v>
      </c>
      <c r="D26" s="478">
        <v>0</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9CD1-8BA1-416C-A4F2-F962D4CF243E}">
  <sheetPr codeName="Sheet37"/>
  <dimension ref="A1:Q21"/>
  <sheetViews>
    <sheetView showGridLines="0" topLeftCell="K1" zoomScaleNormal="100" workbookViewId="0">
      <selection activeCell="Q12" sqref="Q12"/>
    </sheetView>
  </sheetViews>
  <sheetFormatPr defaultColWidth="8.7265625" defaultRowHeight="12.5"/>
  <cols>
    <col min="1" max="1" width="9.7265625" customWidth="1"/>
    <col min="2" max="2" width="21.54296875" bestFit="1" customWidth="1"/>
    <col min="3" max="17" width="13.26953125" customWidth="1"/>
    <col min="18" max="18" width="23.7265625" customWidth="1"/>
    <col min="19" max="19" width="16.7265625" customWidth="1"/>
  </cols>
  <sheetData>
    <row r="1" spans="1:17" ht="15" customHeight="1"/>
    <row r="2" spans="1:17" ht="15" customHeight="1"/>
    <row r="3" spans="1:17" ht="15" customHeight="1"/>
    <row r="4" spans="1:17" ht="15" customHeight="1">
      <c r="C4" s="25" t="s">
        <v>70</v>
      </c>
      <c r="D4" s="25" t="s">
        <v>71</v>
      </c>
      <c r="E4" s="25" t="s">
        <v>72</v>
      </c>
      <c r="F4" s="25" t="s">
        <v>116</v>
      </c>
      <c r="G4" s="25" t="s">
        <v>117</v>
      </c>
      <c r="H4" s="25" t="s">
        <v>450</v>
      </c>
      <c r="I4" s="25" t="s">
        <v>451</v>
      </c>
      <c r="J4" s="25" t="s">
        <v>452</v>
      </c>
      <c r="K4" s="25" t="s">
        <v>453</v>
      </c>
      <c r="L4" s="25" t="s">
        <v>454</v>
      </c>
      <c r="M4" s="25" t="s">
        <v>455</v>
      </c>
      <c r="N4" s="25" t="s">
        <v>456</v>
      </c>
      <c r="O4" s="25" t="s">
        <v>457</v>
      </c>
      <c r="P4" s="25" t="s">
        <v>733</v>
      </c>
      <c r="Q4" s="25" t="s">
        <v>734</v>
      </c>
    </row>
    <row r="5" spans="1:17" ht="15.5">
      <c r="A5" s="74" t="s">
        <v>40</v>
      </c>
      <c r="B5" s="19"/>
      <c r="C5" s="19"/>
      <c r="D5" s="19"/>
      <c r="E5" s="19"/>
      <c r="F5" s="19"/>
      <c r="G5" s="19"/>
      <c r="H5" s="19"/>
      <c r="I5" s="19"/>
      <c r="J5" s="19"/>
      <c r="K5" s="19"/>
      <c r="L5" s="19"/>
      <c r="M5" s="19"/>
      <c r="N5" s="19"/>
      <c r="O5" s="19"/>
      <c r="P5" s="19"/>
      <c r="Q5" s="19"/>
    </row>
    <row r="6" spans="1:17" s="25" customFormat="1">
      <c r="A6" s="68"/>
      <c r="B6" s="68"/>
      <c r="C6" s="717" t="s">
        <v>1094</v>
      </c>
      <c r="D6" s="717"/>
      <c r="E6" s="717"/>
      <c r="F6" s="717"/>
      <c r="G6" s="717"/>
      <c r="H6" s="717"/>
      <c r="I6" s="737"/>
      <c r="J6" s="717" t="s">
        <v>1095</v>
      </c>
      <c r="K6" s="717"/>
      <c r="L6" s="717"/>
      <c r="M6" s="717"/>
      <c r="N6" s="736" t="s">
        <v>1096</v>
      </c>
      <c r="O6" s="717"/>
      <c r="P6" s="717"/>
      <c r="Q6" s="717"/>
    </row>
    <row r="7" spans="1:17" s="25" customFormat="1">
      <c r="A7" s="68"/>
      <c r="B7" s="68"/>
      <c r="C7" s="743" t="s">
        <v>1097</v>
      </c>
      <c r="D7" s="743"/>
      <c r="E7" s="743"/>
      <c r="F7" s="742"/>
      <c r="G7" s="741" t="s">
        <v>1098</v>
      </c>
      <c r="H7" s="742"/>
      <c r="I7" s="701" t="s">
        <v>1058</v>
      </c>
      <c r="J7" s="741" t="s">
        <v>1097</v>
      </c>
      <c r="K7" s="742"/>
      <c r="L7" s="738" t="s">
        <v>1098</v>
      </c>
      <c r="M7" s="701" t="s">
        <v>1058</v>
      </c>
      <c r="N7" s="741" t="s">
        <v>1097</v>
      </c>
      <c r="O7" s="742"/>
      <c r="P7" s="738" t="s">
        <v>1098</v>
      </c>
      <c r="Q7" s="701" t="s">
        <v>1058</v>
      </c>
    </row>
    <row r="8" spans="1:17" s="25" customFormat="1">
      <c r="A8" s="68"/>
      <c r="B8" s="68"/>
      <c r="C8" s="744" t="s">
        <v>1099</v>
      </c>
      <c r="D8" s="745"/>
      <c r="E8" s="746" t="s">
        <v>1100</v>
      </c>
      <c r="F8" s="745"/>
      <c r="G8" s="135"/>
      <c r="H8" s="68" t="s">
        <v>1101</v>
      </c>
      <c r="I8" s="740"/>
      <c r="J8" s="738" t="s">
        <v>1099</v>
      </c>
      <c r="K8" s="738" t="s">
        <v>1100</v>
      </c>
      <c r="L8" s="739"/>
      <c r="M8" s="740"/>
      <c r="N8" s="738" t="s">
        <v>1099</v>
      </c>
      <c r="O8" s="738" t="s">
        <v>1100</v>
      </c>
      <c r="P8" s="739"/>
      <c r="Q8" s="740"/>
    </row>
    <row r="9" spans="1:17" s="25" customFormat="1" ht="13">
      <c r="A9" s="147" t="s">
        <v>408</v>
      </c>
      <c r="B9" s="68"/>
      <c r="C9" s="135"/>
      <c r="D9" s="123" t="s">
        <v>1101</v>
      </c>
      <c r="E9" s="128"/>
      <c r="F9" s="129" t="s">
        <v>1101</v>
      </c>
      <c r="G9" s="142"/>
      <c r="H9" s="68"/>
      <c r="I9" s="740"/>
      <c r="J9" s="739"/>
      <c r="K9" s="739"/>
      <c r="L9" s="739"/>
      <c r="M9" s="740"/>
      <c r="N9" s="739"/>
      <c r="O9" s="739"/>
      <c r="P9" s="739"/>
      <c r="Q9" s="740"/>
    </row>
    <row r="10" spans="1:17" ht="13">
      <c r="A10" s="144">
        <v>1</v>
      </c>
      <c r="B10" s="144" t="s">
        <v>1102</v>
      </c>
      <c r="C10" s="144"/>
      <c r="D10" s="144"/>
      <c r="E10" s="144"/>
      <c r="F10" s="144"/>
      <c r="G10" s="144"/>
      <c r="H10" s="144"/>
      <c r="I10" s="144"/>
      <c r="J10" s="144"/>
      <c r="K10" s="144"/>
      <c r="L10" s="144"/>
      <c r="M10" s="144"/>
      <c r="N10" s="563">
        <v>16</v>
      </c>
      <c r="O10" s="563">
        <v>138</v>
      </c>
      <c r="P10" s="231"/>
      <c r="Q10" s="529">
        <v>154873484.43000004</v>
      </c>
    </row>
    <row r="11" spans="1:17" ht="13">
      <c r="A11" s="1">
        <v>2</v>
      </c>
      <c r="B11" s="1" t="s">
        <v>1103</v>
      </c>
      <c r="C11" s="1"/>
      <c r="D11" s="1"/>
      <c r="E11" s="1"/>
      <c r="F11" s="1"/>
      <c r="G11" s="1"/>
      <c r="H11" s="1"/>
      <c r="I11" s="1"/>
      <c r="J11" s="1"/>
      <c r="K11" s="1"/>
      <c r="L11" s="1"/>
      <c r="M11" s="1"/>
      <c r="N11" s="564">
        <v>16</v>
      </c>
      <c r="O11" s="564">
        <v>138</v>
      </c>
      <c r="P11" s="157"/>
      <c r="Q11" s="530">
        <v>154873484.43000004</v>
      </c>
    </row>
    <row r="12" spans="1:17" ht="13">
      <c r="A12" s="260">
        <v>3</v>
      </c>
      <c r="B12" s="260" t="s">
        <v>1104</v>
      </c>
      <c r="C12" s="260"/>
      <c r="D12" s="260"/>
      <c r="E12" s="260"/>
      <c r="F12" s="260"/>
      <c r="G12" s="260"/>
      <c r="H12" s="260"/>
      <c r="I12" s="260"/>
      <c r="J12" s="260"/>
      <c r="K12" s="260"/>
      <c r="L12" s="260"/>
      <c r="M12" s="260"/>
      <c r="N12" s="565">
        <v>16</v>
      </c>
      <c r="O12" s="565">
        <v>138</v>
      </c>
      <c r="P12" s="262"/>
      <c r="Q12" s="531">
        <v>154873484.43000004</v>
      </c>
    </row>
    <row r="13" spans="1:17" ht="13">
      <c r="A13" s="260">
        <v>4</v>
      </c>
      <c r="B13" s="260" t="s">
        <v>1105</v>
      </c>
      <c r="C13" s="260"/>
      <c r="D13" s="260"/>
      <c r="E13" s="260"/>
      <c r="F13" s="260"/>
      <c r="G13" s="260"/>
      <c r="H13" s="260"/>
      <c r="I13" s="260"/>
      <c r="J13" s="260"/>
      <c r="K13" s="260"/>
      <c r="L13" s="260"/>
      <c r="M13" s="260"/>
      <c r="N13" s="260"/>
      <c r="O13" s="260"/>
      <c r="P13" s="260"/>
      <c r="Q13" s="260"/>
    </row>
    <row r="14" spans="1:17" ht="13">
      <c r="A14" s="260">
        <v>5</v>
      </c>
      <c r="B14" s="260" t="s">
        <v>1106</v>
      </c>
      <c r="C14" s="260"/>
      <c r="D14" s="260"/>
      <c r="E14" s="260"/>
      <c r="F14" s="260"/>
      <c r="G14" s="260"/>
      <c r="H14" s="260"/>
      <c r="I14" s="260"/>
      <c r="J14" s="260"/>
      <c r="K14" s="260"/>
      <c r="L14" s="260"/>
      <c r="M14" s="260"/>
      <c r="N14" s="260"/>
      <c r="O14" s="260"/>
      <c r="P14" s="260"/>
      <c r="Q14" s="260"/>
    </row>
    <row r="15" spans="1:17" ht="13">
      <c r="A15" s="260">
        <v>6</v>
      </c>
      <c r="B15" s="260" t="s">
        <v>1107</v>
      </c>
      <c r="C15" s="260"/>
      <c r="D15" s="260"/>
      <c r="E15" s="260"/>
      <c r="F15" s="260"/>
      <c r="G15" s="260"/>
      <c r="H15" s="260"/>
      <c r="I15" s="260"/>
      <c r="J15" s="260"/>
      <c r="K15" s="260"/>
      <c r="L15" s="260"/>
      <c r="M15" s="260"/>
      <c r="N15" s="260"/>
      <c r="O15" s="260"/>
      <c r="P15" s="260"/>
      <c r="Q15" s="260"/>
    </row>
    <row r="16" spans="1:17" ht="13">
      <c r="A16" s="1">
        <v>7</v>
      </c>
      <c r="B16" s="1" t="s">
        <v>1108</v>
      </c>
      <c r="C16" s="1"/>
      <c r="D16" s="1"/>
      <c r="E16" s="1"/>
      <c r="F16" s="1"/>
      <c r="G16" s="1"/>
      <c r="H16" s="1"/>
      <c r="I16" s="1"/>
      <c r="J16" s="1"/>
      <c r="K16" s="1"/>
      <c r="L16" s="1"/>
      <c r="M16" s="1"/>
      <c r="N16" s="1"/>
      <c r="O16" s="1"/>
      <c r="P16" s="1"/>
      <c r="Q16" s="1"/>
    </row>
    <row r="17" spans="1:17" ht="13">
      <c r="A17" s="260">
        <v>8</v>
      </c>
      <c r="B17" s="260" t="s">
        <v>1109</v>
      </c>
      <c r="C17" s="260"/>
      <c r="D17" s="260"/>
      <c r="E17" s="260"/>
      <c r="F17" s="260"/>
      <c r="G17" s="260"/>
      <c r="H17" s="260"/>
      <c r="I17" s="260"/>
      <c r="J17" s="260"/>
      <c r="K17" s="260"/>
      <c r="L17" s="260"/>
      <c r="M17" s="260"/>
      <c r="N17" s="260"/>
      <c r="O17" s="260"/>
      <c r="P17" s="260"/>
      <c r="Q17" s="260"/>
    </row>
    <row r="18" spans="1:17" ht="13">
      <c r="A18" s="260">
        <v>9</v>
      </c>
      <c r="B18" s="260" t="s">
        <v>1110</v>
      </c>
      <c r="C18" s="260"/>
      <c r="D18" s="260"/>
      <c r="E18" s="260"/>
      <c r="F18" s="260"/>
      <c r="G18" s="260"/>
      <c r="H18" s="260"/>
      <c r="I18" s="260"/>
      <c r="J18" s="260"/>
      <c r="K18" s="260"/>
      <c r="L18" s="260"/>
      <c r="M18" s="260"/>
      <c r="N18" s="260"/>
      <c r="O18" s="260"/>
      <c r="P18" s="260"/>
      <c r="Q18" s="260"/>
    </row>
    <row r="19" spans="1:17" ht="13">
      <c r="A19" s="260">
        <v>10</v>
      </c>
      <c r="B19" s="260" t="s">
        <v>1111</v>
      </c>
      <c r="C19" s="260"/>
      <c r="D19" s="260"/>
      <c r="E19" s="260"/>
      <c r="F19" s="260"/>
      <c r="G19" s="260"/>
      <c r="H19" s="260"/>
      <c r="I19" s="260"/>
      <c r="J19" s="260"/>
      <c r="K19" s="260"/>
      <c r="L19" s="260"/>
      <c r="M19" s="260"/>
      <c r="N19" s="260"/>
      <c r="O19" s="260"/>
      <c r="P19" s="260"/>
      <c r="Q19" s="260"/>
    </row>
    <row r="20" spans="1:17" ht="13">
      <c r="A20" s="260">
        <v>11</v>
      </c>
      <c r="B20" s="260" t="s">
        <v>1112</v>
      </c>
      <c r="C20" s="260"/>
      <c r="D20" s="260"/>
      <c r="E20" s="260"/>
      <c r="F20" s="260"/>
      <c r="G20" s="260"/>
      <c r="H20" s="260"/>
      <c r="I20" s="260"/>
      <c r="J20" s="260"/>
      <c r="K20" s="260"/>
      <c r="L20" s="260"/>
      <c r="M20" s="260"/>
      <c r="N20" s="260"/>
      <c r="O20" s="260"/>
      <c r="P20" s="260"/>
      <c r="Q20" s="260"/>
    </row>
    <row r="21" spans="1:17" ht="13.5" thickBot="1">
      <c r="A21" s="323">
        <v>12</v>
      </c>
      <c r="B21" s="323" t="s">
        <v>1107</v>
      </c>
      <c r="C21" s="323"/>
      <c r="D21" s="323"/>
      <c r="E21" s="323"/>
      <c r="F21" s="323"/>
      <c r="G21" s="323"/>
      <c r="H21" s="323"/>
      <c r="I21" s="323"/>
      <c r="J21" s="323"/>
      <c r="K21" s="323"/>
      <c r="L21" s="323"/>
      <c r="M21" s="323"/>
      <c r="N21" s="323"/>
      <c r="O21" s="323"/>
      <c r="P21" s="323"/>
      <c r="Q21" s="323"/>
    </row>
  </sheetData>
  <mergeCells count="18">
    <mergeCell ref="C7:F7"/>
    <mergeCell ref="C8:D8"/>
    <mergeCell ref="E8:F8"/>
    <mergeCell ref="G7:H7"/>
    <mergeCell ref="C6:I6"/>
    <mergeCell ref="I7:I9"/>
    <mergeCell ref="J6:M6"/>
    <mergeCell ref="N6:Q6"/>
    <mergeCell ref="N8:N9"/>
    <mergeCell ref="O8:O9"/>
    <mergeCell ref="P7:P9"/>
    <mergeCell ref="Q7:Q9"/>
    <mergeCell ref="N7:O7"/>
    <mergeCell ref="J7:K7"/>
    <mergeCell ref="L7:L9"/>
    <mergeCell ref="M7:M9"/>
    <mergeCell ref="J8:J9"/>
    <mergeCell ref="K8:K9"/>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B6BD8-FF75-4D45-AC24-FFCFFB222583}">
  <sheetPr codeName="Sheet40"/>
  <dimension ref="A1:S20"/>
  <sheetViews>
    <sheetView showGridLines="0" zoomScaleNormal="100" workbookViewId="0">
      <selection activeCell="L12" sqref="L12"/>
    </sheetView>
  </sheetViews>
  <sheetFormatPr defaultColWidth="8.7265625" defaultRowHeight="12.5"/>
  <cols>
    <col min="1" max="1" width="9.7265625" customWidth="1"/>
    <col min="2" max="2" width="22" bestFit="1" customWidth="1"/>
    <col min="3" max="19" width="13.26953125" customWidth="1"/>
  </cols>
  <sheetData>
    <row r="1" spans="1:19" ht="15" customHeight="1"/>
    <row r="2" spans="1:19" ht="15" customHeight="1"/>
    <row r="3" spans="1:19" ht="15" customHeight="1"/>
    <row r="4" spans="1:19" ht="15" customHeight="1">
      <c r="C4" s="25" t="s">
        <v>70</v>
      </c>
      <c r="D4" s="25" t="s">
        <v>71</v>
      </c>
      <c r="E4" s="25" t="s">
        <v>72</v>
      </c>
      <c r="F4" s="25" t="s">
        <v>116</v>
      </c>
      <c r="G4" s="25" t="s">
        <v>117</v>
      </c>
      <c r="H4" s="25" t="s">
        <v>450</v>
      </c>
      <c r="I4" s="25" t="s">
        <v>451</v>
      </c>
      <c r="J4" s="25" t="s">
        <v>452</v>
      </c>
      <c r="K4" s="25" t="s">
        <v>453</v>
      </c>
      <c r="L4" s="25" t="s">
        <v>454</v>
      </c>
      <c r="M4" s="25" t="s">
        <v>455</v>
      </c>
      <c r="N4" s="25" t="s">
        <v>456</v>
      </c>
      <c r="O4" s="25" t="s">
        <v>457</v>
      </c>
      <c r="P4" s="25" t="s">
        <v>733</v>
      </c>
      <c r="Q4" s="25" t="s">
        <v>734</v>
      </c>
      <c r="R4" s="25" t="s">
        <v>1113</v>
      </c>
      <c r="S4" s="25" t="s">
        <v>1114</v>
      </c>
    </row>
    <row r="5" spans="1:19" ht="15.5">
      <c r="A5" s="74" t="s">
        <v>43</v>
      </c>
      <c r="B5" s="19"/>
      <c r="C5" s="19"/>
      <c r="D5" s="19"/>
      <c r="E5" s="19"/>
      <c r="F5" s="19"/>
      <c r="G5" s="19"/>
      <c r="H5" s="19"/>
      <c r="I5" s="19"/>
      <c r="J5" s="19"/>
      <c r="K5" s="19"/>
      <c r="L5" s="19"/>
      <c r="M5" s="19"/>
      <c r="N5" s="19"/>
      <c r="O5" s="19"/>
      <c r="P5" s="19"/>
      <c r="Q5" s="19"/>
      <c r="R5" s="19"/>
      <c r="S5" s="19"/>
    </row>
    <row r="6" spans="1:19">
      <c r="A6" s="19"/>
      <c r="B6" s="19"/>
      <c r="C6" s="717" t="s">
        <v>1115</v>
      </c>
      <c r="D6" s="717"/>
      <c r="E6" s="717"/>
      <c r="F6" s="717"/>
      <c r="G6" s="717"/>
      <c r="H6" s="736" t="s">
        <v>1116</v>
      </c>
      <c r="I6" s="717"/>
      <c r="J6" s="717"/>
      <c r="K6" s="717"/>
      <c r="L6" s="736" t="s">
        <v>1117</v>
      </c>
      <c r="M6" s="717"/>
      <c r="N6" s="717"/>
      <c r="O6" s="717"/>
      <c r="P6" s="736" t="s">
        <v>1118</v>
      </c>
      <c r="Q6" s="717"/>
      <c r="R6" s="717"/>
      <c r="S6" s="717"/>
    </row>
    <row r="7" spans="1:19" ht="37.5">
      <c r="A7" s="147" t="s">
        <v>408</v>
      </c>
      <c r="B7" s="19"/>
      <c r="C7" s="63" t="s">
        <v>1119</v>
      </c>
      <c r="D7" s="66" t="s">
        <v>1120</v>
      </c>
      <c r="E7" s="66" t="s">
        <v>1121</v>
      </c>
      <c r="F7" s="66" t="s">
        <v>1122</v>
      </c>
      <c r="G7" s="66" t="s">
        <v>1123</v>
      </c>
      <c r="H7" s="66" t="s">
        <v>1124</v>
      </c>
      <c r="I7" s="66" t="s">
        <v>1125</v>
      </c>
      <c r="J7" s="66" t="s">
        <v>1126</v>
      </c>
      <c r="K7" s="66" t="s">
        <v>1123</v>
      </c>
      <c r="L7" s="66" t="s">
        <v>1124</v>
      </c>
      <c r="M7" s="63" t="s">
        <v>1125</v>
      </c>
      <c r="N7" s="66" t="s">
        <v>1126</v>
      </c>
      <c r="O7" s="66" t="s">
        <v>1127</v>
      </c>
      <c r="P7" s="65" t="s">
        <v>1124</v>
      </c>
      <c r="Q7" s="63" t="s">
        <v>1125</v>
      </c>
      <c r="R7" s="66" t="s">
        <v>1126</v>
      </c>
      <c r="S7" s="64" t="s">
        <v>1127</v>
      </c>
    </row>
    <row r="8" spans="1:19" ht="13">
      <c r="A8" s="100">
        <v>1</v>
      </c>
      <c r="B8" s="100" t="s">
        <v>1102</v>
      </c>
      <c r="C8" s="532">
        <v>154873484.43000001</v>
      </c>
      <c r="D8" s="532">
        <v>0</v>
      </c>
      <c r="E8" s="532">
        <v>0</v>
      </c>
      <c r="F8" s="532">
        <v>0</v>
      </c>
      <c r="G8" s="532">
        <v>0</v>
      </c>
      <c r="H8" s="532">
        <v>0</v>
      </c>
      <c r="I8" s="532">
        <v>0</v>
      </c>
      <c r="J8" s="532">
        <v>154873484.43000004</v>
      </c>
      <c r="K8" s="532">
        <v>0</v>
      </c>
      <c r="L8" s="532">
        <v>0</v>
      </c>
      <c r="M8" s="532">
        <v>0</v>
      </c>
      <c r="N8" s="532">
        <v>22412322.186500002</v>
      </c>
      <c r="O8" s="532">
        <v>0</v>
      </c>
      <c r="P8" s="532">
        <v>0</v>
      </c>
      <c r="Q8" s="532">
        <v>0</v>
      </c>
      <c r="R8" s="532">
        <v>1792985.77492</v>
      </c>
      <c r="S8" s="532">
        <v>0</v>
      </c>
    </row>
    <row r="9" spans="1:19" ht="13">
      <c r="A9" s="1">
        <v>2</v>
      </c>
      <c r="B9" s="1" t="s">
        <v>1128</v>
      </c>
      <c r="C9" s="567">
        <v>154873484.43000001</v>
      </c>
      <c r="D9" s="567"/>
      <c r="E9" s="567"/>
      <c r="F9" s="567"/>
      <c r="G9" s="567"/>
      <c r="H9" s="567"/>
      <c r="I9" s="567"/>
      <c r="J9" s="567">
        <v>154873484.43000001</v>
      </c>
      <c r="K9" s="567"/>
      <c r="L9" s="567"/>
      <c r="M9" s="567"/>
      <c r="N9" s="567">
        <v>22412322.186500002</v>
      </c>
      <c r="O9" s="567"/>
      <c r="P9" s="567"/>
      <c r="Q9" s="567"/>
      <c r="R9" s="567">
        <v>1792985.77492</v>
      </c>
      <c r="S9" s="227"/>
    </row>
    <row r="10" spans="1:19" ht="13">
      <c r="A10" s="260">
        <v>3</v>
      </c>
      <c r="B10" s="260" t="s">
        <v>1129</v>
      </c>
      <c r="C10" s="568">
        <v>154873484.43000001</v>
      </c>
      <c r="D10" s="568"/>
      <c r="E10" s="568"/>
      <c r="F10" s="568"/>
      <c r="G10" s="568"/>
      <c r="H10" s="568"/>
      <c r="I10" s="568"/>
      <c r="J10" s="568">
        <v>154873484.43000001</v>
      </c>
      <c r="K10" s="568"/>
      <c r="L10" s="568"/>
      <c r="M10" s="568"/>
      <c r="N10" s="568">
        <v>22412322.186500002</v>
      </c>
      <c r="O10" s="568"/>
      <c r="P10" s="568"/>
      <c r="Q10" s="568"/>
      <c r="R10" s="568">
        <v>1792985.77492</v>
      </c>
      <c r="S10" s="566"/>
    </row>
    <row r="11" spans="1:19" ht="13">
      <c r="A11" s="260">
        <v>4</v>
      </c>
      <c r="B11" s="260" t="s">
        <v>1130</v>
      </c>
      <c r="C11" s="568">
        <v>154873484.43000001</v>
      </c>
      <c r="D11" s="568"/>
      <c r="E11" s="568"/>
      <c r="F11" s="568"/>
      <c r="G11" s="568"/>
      <c r="H11" s="568"/>
      <c r="I11" s="568"/>
      <c r="J11" s="568">
        <v>154873484.43000001</v>
      </c>
      <c r="K11" s="568"/>
      <c r="L11" s="568"/>
      <c r="M11" s="568"/>
      <c r="N11" s="568">
        <v>22412322.186500002</v>
      </c>
      <c r="O11" s="568"/>
      <c r="P11" s="568"/>
      <c r="Q11" s="568"/>
      <c r="R11" s="568">
        <v>1792985.77492</v>
      </c>
      <c r="S11" s="566"/>
    </row>
    <row r="12" spans="1:19" s="260" customFormat="1" ht="13">
      <c r="A12" s="260">
        <v>5</v>
      </c>
      <c r="B12" s="165" t="s">
        <v>1131</v>
      </c>
      <c r="C12" s="565">
        <v>16</v>
      </c>
      <c r="D12" s="565"/>
      <c r="E12" s="565"/>
      <c r="F12" s="565"/>
      <c r="G12" s="565"/>
      <c r="H12" s="565"/>
      <c r="I12" s="565"/>
      <c r="J12" s="565">
        <v>16</v>
      </c>
      <c r="K12" s="565"/>
      <c r="L12" s="565"/>
      <c r="M12" s="565"/>
      <c r="N12" s="565">
        <v>2</v>
      </c>
      <c r="O12" s="565"/>
      <c r="P12" s="565"/>
      <c r="Q12" s="565"/>
      <c r="R12" s="565">
        <v>0</v>
      </c>
      <c r="S12" s="566"/>
    </row>
    <row r="13" spans="1:19" ht="13">
      <c r="A13" s="260">
        <v>6</v>
      </c>
      <c r="B13" s="260" t="s">
        <v>1132</v>
      </c>
      <c r="C13" s="566"/>
      <c r="D13" s="566"/>
      <c r="E13" s="566"/>
      <c r="F13" s="566"/>
      <c r="G13" s="566"/>
      <c r="H13" s="566"/>
      <c r="I13" s="566"/>
      <c r="J13" s="566"/>
      <c r="K13" s="566"/>
      <c r="L13" s="566"/>
      <c r="M13" s="566"/>
      <c r="N13" s="566"/>
      <c r="O13" s="566"/>
      <c r="P13" s="566"/>
      <c r="Q13" s="566"/>
      <c r="R13" s="566"/>
      <c r="S13" s="566"/>
    </row>
    <row r="14" spans="1:19" s="260" customFormat="1" ht="13">
      <c r="A14" s="260">
        <v>7</v>
      </c>
      <c r="B14" s="165" t="s">
        <v>1131</v>
      </c>
      <c r="C14" s="566"/>
      <c r="D14" s="566"/>
      <c r="E14" s="566"/>
      <c r="F14" s="566"/>
      <c r="G14" s="566"/>
      <c r="H14" s="566"/>
      <c r="I14" s="566"/>
      <c r="J14" s="566"/>
      <c r="K14" s="566"/>
      <c r="L14" s="566"/>
      <c r="M14" s="566"/>
      <c r="N14" s="566"/>
      <c r="O14" s="566"/>
      <c r="P14" s="566"/>
      <c r="Q14" s="566"/>
      <c r="R14" s="566"/>
      <c r="S14" s="566"/>
    </row>
    <row r="15" spans="1:19" ht="13">
      <c r="A15" s="260">
        <v>8</v>
      </c>
      <c r="B15" s="260" t="s">
        <v>1133</v>
      </c>
      <c r="C15" s="566"/>
      <c r="D15" s="566"/>
      <c r="E15" s="566"/>
      <c r="F15" s="566"/>
      <c r="G15" s="566"/>
      <c r="H15" s="566"/>
      <c r="I15" s="566"/>
      <c r="J15" s="566"/>
      <c r="K15" s="566"/>
      <c r="L15" s="566"/>
      <c r="M15" s="566"/>
      <c r="N15" s="566"/>
      <c r="O15" s="566"/>
      <c r="P15" s="566"/>
      <c r="Q15" s="566"/>
      <c r="R15" s="566"/>
      <c r="S15" s="566"/>
    </row>
    <row r="16" spans="1:19" ht="13">
      <c r="A16" s="1">
        <v>9</v>
      </c>
      <c r="B16" s="1" t="s">
        <v>1134</v>
      </c>
      <c r="C16" s="227"/>
      <c r="D16" s="227"/>
      <c r="E16" s="227"/>
      <c r="F16" s="227"/>
      <c r="G16" s="227"/>
      <c r="H16" s="227"/>
      <c r="I16" s="227"/>
      <c r="J16" s="227"/>
      <c r="K16" s="227"/>
      <c r="L16" s="227"/>
      <c r="M16" s="227"/>
      <c r="N16" s="227"/>
      <c r="O16" s="227"/>
      <c r="P16" s="227"/>
      <c r="Q16" s="227"/>
      <c r="R16" s="227"/>
      <c r="S16" s="227"/>
    </row>
    <row r="17" spans="1:19" ht="13">
      <c r="A17" s="260">
        <v>10</v>
      </c>
      <c r="B17" s="260" t="s">
        <v>1129</v>
      </c>
      <c r="C17" s="260"/>
      <c r="D17" s="260"/>
      <c r="E17" s="260"/>
      <c r="F17" s="260"/>
      <c r="G17" s="260"/>
      <c r="H17" s="260"/>
      <c r="I17" s="260"/>
      <c r="J17" s="260"/>
      <c r="K17" s="260"/>
      <c r="L17" s="260"/>
      <c r="M17" s="260"/>
      <c r="N17" s="260"/>
      <c r="O17" s="260"/>
      <c r="P17" s="260"/>
      <c r="Q17" s="260"/>
      <c r="R17" s="260"/>
      <c r="S17" s="260"/>
    </row>
    <row r="18" spans="1:19" ht="13">
      <c r="A18" s="260">
        <v>11</v>
      </c>
      <c r="B18" s="260" t="s">
        <v>1130</v>
      </c>
      <c r="C18" s="260"/>
      <c r="D18" s="260"/>
      <c r="E18" s="260"/>
      <c r="F18" s="260"/>
      <c r="G18" s="260"/>
      <c r="H18" s="260"/>
      <c r="I18" s="260"/>
      <c r="J18" s="260"/>
      <c r="K18" s="260"/>
      <c r="L18" s="260"/>
      <c r="M18" s="260"/>
      <c r="N18" s="260"/>
      <c r="O18" s="260"/>
      <c r="P18" s="260"/>
      <c r="Q18" s="260"/>
      <c r="R18" s="260"/>
      <c r="S18" s="260"/>
    </row>
    <row r="19" spans="1:19" ht="13">
      <c r="A19" s="260">
        <v>12</v>
      </c>
      <c r="B19" s="260" t="s">
        <v>1132</v>
      </c>
      <c r="C19" s="260"/>
      <c r="D19" s="260"/>
      <c r="E19" s="260"/>
      <c r="F19" s="260"/>
      <c r="G19" s="260"/>
      <c r="H19" s="260"/>
      <c r="I19" s="260"/>
      <c r="J19" s="260"/>
      <c r="K19" s="260"/>
      <c r="L19" s="260"/>
      <c r="M19" s="260"/>
      <c r="N19" s="260"/>
      <c r="O19" s="260"/>
      <c r="P19" s="260"/>
      <c r="Q19" s="260"/>
      <c r="R19" s="260"/>
      <c r="S19" s="260"/>
    </row>
    <row r="20" spans="1:19" ht="13.5" thickBot="1">
      <c r="A20" s="479">
        <v>13</v>
      </c>
      <c r="B20" s="479" t="s">
        <v>1133</v>
      </c>
      <c r="C20" s="479"/>
      <c r="D20" s="479"/>
      <c r="E20" s="479"/>
      <c r="F20" s="479"/>
      <c r="G20" s="479"/>
      <c r="H20" s="479"/>
      <c r="I20" s="479"/>
      <c r="J20" s="479"/>
      <c r="K20" s="479"/>
      <c r="L20" s="479"/>
      <c r="M20" s="479"/>
      <c r="N20" s="479"/>
      <c r="O20" s="479"/>
      <c r="P20" s="479"/>
      <c r="Q20" s="479"/>
      <c r="R20" s="479"/>
      <c r="S20" s="479"/>
    </row>
  </sheetData>
  <mergeCells count="4">
    <mergeCell ref="P6:S6"/>
    <mergeCell ref="L6:O6"/>
    <mergeCell ref="H6:K6"/>
    <mergeCell ref="C6:G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20662-4BB7-45F9-BCD3-E9CA0C30CA25}">
  <sheetPr codeName="Sheet4"/>
  <dimension ref="A1:G396"/>
  <sheetViews>
    <sheetView showGridLines="0" zoomScaleNormal="100" workbookViewId="0">
      <selection activeCell="C9" sqref="C9"/>
    </sheetView>
  </sheetViews>
  <sheetFormatPr defaultRowHeight="12.5"/>
  <cols>
    <col min="1" max="1" width="9.7265625" customWidth="1"/>
    <col min="2" max="2" width="112.7265625" customWidth="1"/>
    <col min="3" max="3" width="16.26953125" style="25" customWidth="1"/>
    <col min="4" max="4" width="46" style="48" bestFit="1" customWidth="1"/>
    <col min="5" max="5" width="43.54296875" style="48" bestFit="1" customWidth="1"/>
    <col min="6" max="6" width="19.7265625" style="48" bestFit="1" customWidth="1"/>
    <col min="7" max="8" width="8.54296875" customWidth="1"/>
    <col min="9" max="9" width="1.26953125" customWidth="1"/>
    <col min="10" max="10" width="10.7265625" customWidth="1"/>
    <col min="11" max="11" width="8.26953125" customWidth="1"/>
  </cols>
  <sheetData>
    <row r="1" spans="1:6" ht="15" customHeight="1"/>
    <row r="2" spans="1:6" ht="15" customHeight="1"/>
    <row r="3" spans="1:6" ht="15" customHeight="1">
      <c r="D3" s="192"/>
    </row>
    <row r="4" spans="1:6" ht="15" customHeight="1">
      <c r="C4" s="25" t="s">
        <v>177</v>
      </c>
      <c r="D4" s="25" t="s">
        <v>71</v>
      </c>
      <c r="E4" s="25" t="s">
        <v>72</v>
      </c>
      <c r="F4" s="25" t="s">
        <v>116</v>
      </c>
    </row>
    <row r="5" spans="1:6" ht="15.5">
      <c r="A5" s="67" t="s">
        <v>7</v>
      </c>
      <c r="B5" s="67"/>
      <c r="C5" s="184"/>
      <c r="D5" s="184"/>
      <c r="E5" s="184"/>
      <c r="F5" s="184"/>
    </row>
    <row r="6" spans="1:6" hidden="1">
      <c r="A6" s="47"/>
      <c r="B6" s="47"/>
      <c r="C6" s="185"/>
      <c r="D6" s="193"/>
      <c r="E6" s="193" t="s">
        <v>178</v>
      </c>
      <c r="F6" s="193"/>
    </row>
    <row r="7" spans="1:6" ht="37.5">
      <c r="A7" s="51" t="s">
        <v>179</v>
      </c>
      <c r="B7" s="47"/>
      <c r="C7" s="251">
        <v>45107</v>
      </c>
      <c r="D7" s="176" t="s">
        <v>180</v>
      </c>
      <c r="E7" s="176" t="s">
        <v>181</v>
      </c>
      <c r="F7" s="176" t="s">
        <v>182</v>
      </c>
    </row>
    <row r="8" spans="1:6" ht="13">
      <c r="A8" s="620"/>
      <c r="B8" s="620" t="s">
        <v>183</v>
      </c>
      <c r="C8" s="621"/>
      <c r="D8" s="622"/>
      <c r="E8" s="622"/>
      <c r="F8" s="622"/>
    </row>
    <row r="9" spans="1:6">
      <c r="A9" s="52">
        <v>1</v>
      </c>
      <c r="B9" s="31" t="s">
        <v>184</v>
      </c>
      <c r="C9" s="297">
        <v>7002267803</v>
      </c>
      <c r="D9" s="52" t="s">
        <v>185</v>
      </c>
      <c r="E9" s="52" t="s">
        <v>186</v>
      </c>
      <c r="F9" s="52"/>
    </row>
    <row r="10" spans="1:6" s="260" customFormat="1" ht="13">
      <c r="A10" s="233"/>
      <c r="B10" s="258" t="s">
        <v>187</v>
      </c>
      <c r="C10" s="187">
        <v>0</v>
      </c>
      <c r="D10" s="233"/>
      <c r="E10" s="233"/>
      <c r="F10" s="233"/>
    </row>
    <row r="11" spans="1:6" s="260" customFormat="1" ht="13">
      <c r="A11" s="233"/>
      <c r="B11" s="258" t="s">
        <v>188</v>
      </c>
      <c r="C11" s="187">
        <v>0</v>
      </c>
      <c r="D11" s="233"/>
      <c r="E11" s="233"/>
      <c r="F11" s="233"/>
    </row>
    <row r="12" spans="1:6" s="260" customFormat="1" ht="13">
      <c r="A12" s="233"/>
      <c r="B12" s="258" t="s">
        <v>189</v>
      </c>
      <c r="C12" s="187">
        <v>0</v>
      </c>
      <c r="D12" s="233"/>
      <c r="E12" s="233"/>
      <c r="F12" s="233"/>
    </row>
    <row r="13" spans="1:6">
      <c r="A13" s="52">
        <v>2</v>
      </c>
      <c r="B13" s="31" t="s">
        <v>190</v>
      </c>
      <c r="C13" s="300">
        <v>12061040949.549999</v>
      </c>
      <c r="D13" s="52" t="s">
        <v>185</v>
      </c>
      <c r="E13" s="52" t="s">
        <v>191</v>
      </c>
      <c r="F13" s="52"/>
    </row>
    <row r="14" spans="1:6">
      <c r="A14" s="52">
        <v>3</v>
      </c>
      <c r="B14" s="31" t="s">
        <v>192</v>
      </c>
      <c r="C14" s="300">
        <v>-454088594</v>
      </c>
      <c r="D14" s="52" t="s">
        <v>185</v>
      </c>
      <c r="E14" s="52" t="s">
        <v>193</v>
      </c>
      <c r="F14" s="52"/>
    </row>
    <row r="15" spans="1:6">
      <c r="A15" s="52" t="s">
        <v>194</v>
      </c>
      <c r="B15" s="31" t="s">
        <v>195</v>
      </c>
      <c r="C15" s="187">
        <v>0</v>
      </c>
      <c r="D15" s="52"/>
      <c r="E15" s="52" t="s">
        <v>196</v>
      </c>
      <c r="F15" s="52"/>
    </row>
    <row r="16" spans="1:6" ht="12.75" customHeight="1">
      <c r="A16" s="52">
        <v>4</v>
      </c>
      <c r="B16" s="31" t="s">
        <v>197</v>
      </c>
      <c r="C16" s="187">
        <v>0</v>
      </c>
      <c r="D16" s="52"/>
      <c r="E16" s="52" t="s">
        <v>198</v>
      </c>
      <c r="F16" s="52"/>
    </row>
    <row r="17" spans="1:6">
      <c r="A17" s="52">
        <v>5</v>
      </c>
      <c r="B17" s="31" t="s">
        <v>199</v>
      </c>
      <c r="C17" s="300">
        <v>612885</v>
      </c>
      <c r="D17" s="52"/>
      <c r="E17" s="52">
        <v>84</v>
      </c>
      <c r="F17" s="52"/>
    </row>
    <row r="18" spans="1:6">
      <c r="A18" s="52" t="s">
        <v>200</v>
      </c>
      <c r="B18" s="31" t="s">
        <v>201</v>
      </c>
      <c r="C18" s="300">
        <v>-11560787.671232939</v>
      </c>
      <c r="D18" s="52" t="s">
        <v>185</v>
      </c>
      <c r="E18" s="52" t="s">
        <v>202</v>
      </c>
      <c r="F18" s="52" t="s">
        <v>203</v>
      </c>
    </row>
    <row r="19" spans="1:6" ht="13">
      <c r="A19" s="53">
        <v>6</v>
      </c>
      <c r="B19" s="54" t="s">
        <v>204</v>
      </c>
      <c r="C19" s="301">
        <v>18598272255.878765</v>
      </c>
      <c r="D19" s="53"/>
      <c r="E19" s="53" t="s">
        <v>205</v>
      </c>
      <c r="F19" s="53"/>
    </row>
    <row r="20" spans="1:6" ht="13">
      <c r="A20" s="623"/>
      <c r="B20" s="623" t="s">
        <v>206</v>
      </c>
      <c r="C20" s="624"/>
      <c r="D20" s="625"/>
      <c r="E20" s="625"/>
      <c r="F20" s="625"/>
    </row>
    <row r="21" spans="1:6">
      <c r="A21" s="52">
        <v>7</v>
      </c>
      <c r="B21" s="31" t="s">
        <v>207</v>
      </c>
      <c r="C21" s="300">
        <v>-25101084.347857699</v>
      </c>
      <c r="D21" s="52"/>
      <c r="E21" s="52" t="s">
        <v>208</v>
      </c>
      <c r="F21" s="52"/>
    </row>
    <row r="22" spans="1:6">
      <c r="A22" s="52">
        <v>8</v>
      </c>
      <c r="B22" s="31" t="s">
        <v>209</v>
      </c>
      <c r="C22" s="300">
        <v>-1838962780.3250134</v>
      </c>
      <c r="D22" s="52" t="s">
        <v>210</v>
      </c>
      <c r="E22" s="52" t="s">
        <v>211</v>
      </c>
      <c r="F22" s="52" t="s">
        <v>212</v>
      </c>
    </row>
    <row r="23" spans="1:6">
      <c r="A23" s="52">
        <v>9</v>
      </c>
      <c r="B23" s="31" t="s">
        <v>91</v>
      </c>
      <c r="C23" s="187"/>
      <c r="D23" s="52"/>
      <c r="E23" s="52"/>
      <c r="F23" s="52"/>
    </row>
    <row r="24" spans="1:6" ht="25">
      <c r="A24" s="52">
        <v>10</v>
      </c>
      <c r="B24" s="31" t="s">
        <v>213</v>
      </c>
      <c r="C24" s="300">
        <v>-137380137.315467</v>
      </c>
      <c r="D24" s="52" t="s">
        <v>214</v>
      </c>
      <c r="E24" s="52" t="s">
        <v>215</v>
      </c>
      <c r="F24" s="52"/>
    </row>
    <row r="25" spans="1:6">
      <c r="A25" s="52">
        <v>11</v>
      </c>
      <c r="B25" s="31" t="s">
        <v>216</v>
      </c>
      <c r="C25" s="300">
        <v>832115264</v>
      </c>
      <c r="D25" s="52" t="s">
        <v>185</v>
      </c>
      <c r="E25" s="52" t="s">
        <v>217</v>
      </c>
      <c r="F25" s="52"/>
    </row>
    <row r="26" spans="1:6">
      <c r="A26" s="52">
        <v>12</v>
      </c>
      <c r="B26" s="31" t="s">
        <v>218</v>
      </c>
      <c r="C26" s="187">
        <v>0</v>
      </c>
      <c r="D26" s="52" t="s">
        <v>219</v>
      </c>
      <c r="E26" s="52" t="s">
        <v>220</v>
      </c>
      <c r="F26" s="52"/>
    </row>
    <row r="27" spans="1:6">
      <c r="A27" s="52">
        <v>13</v>
      </c>
      <c r="B27" s="31" t="s">
        <v>221</v>
      </c>
      <c r="C27" s="187">
        <v>0</v>
      </c>
      <c r="D27" s="52"/>
      <c r="E27" s="52" t="s">
        <v>222</v>
      </c>
      <c r="F27" s="52"/>
    </row>
    <row r="28" spans="1:6">
      <c r="A28" s="52">
        <v>14</v>
      </c>
      <c r="B28" s="31" t="s">
        <v>223</v>
      </c>
      <c r="C28" s="300">
        <v>-235343</v>
      </c>
      <c r="D28" s="52" t="s">
        <v>185</v>
      </c>
      <c r="E28" s="52" t="s">
        <v>224</v>
      </c>
      <c r="F28" s="52"/>
    </row>
    <row r="29" spans="1:6">
      <c r="A29" s="52">
        <v>15</v>
      </c>
      <c r="B29" s="31" t="s">
        <v>225</v>
      </c>
      <c r="C29" s="302">
        <v>-131962885.34417361</v>
      </c>
      <c r="D29" s="52"/>
      <c r="E29" s="52" t="s">
        <v>226</v>
      </c>
      <c r="F29" s="52"/>
    </row>
    <row r="30" spans="1:6">
      <c r="A30" s="52">
        <v>16</v>
      </c>
      <c r="B30" s="31" t="s">
        <v>227</v>
      </c>
      <c r="C30" s="300">
        <v>-56504225</v>
      </c>
      <c r="D30" s="52" t="s">
        <v>228</v>
      </c>
      <c r="E30" s="52" t="s">
        <v>229</v>
      </c>
      <c r="F30" s="52" t="s">
        <v>230</v>
      </c>
    </row>
    <row r="31" spans="1:6" ht="25">
      <c r="A31" s="52">
        <v>17</v>
      </c>
      <c r="B31" s="31" t="s">
        <v>231</v>
      </c>
      <c r="C31" s="187">
        <v>0</v>
      </c>
      <c r="D31" s="52"/>
      <c r="E31" s="52" t="s">
        <v>232</v>
      </c>
      <c r="F31" s="52"/>
    </row>
    <row r="32" spans="1:6" ht="28.5" customHeight="1">
      <c r="A32" s="52">
        <v>18</v>
      </c>
      <c r="B32" s="31" t="s">
        <v>233</v>
      </c>
      <c r="C32" s="187">
        <v>0</v>
      </c>
      <c r="D32" s="52"/>
      <c r="E32" s="52" t="s">
        <v>234</v>
      </c>
      <c r="F32" s="52"/>
    </row>
    <row r="33" spans="1:6" ht="25">
      <c r="A33" s="52">
        <v>19</v>
      </c>
      <c r="B33" s="31" t="s">
        <v>235</v>
      </c>
      <c r="C33" s="187">
        <v>0</v>
      </c>
      <c r="D33" s="52"/>
      <c r="E33" s="52" t="s">
        <v>236</v>
      </c>
      <c r="F33" s="52"/>
    </row>
    <row r="34" spans="1:6" hidden="1">
      <c r="A34" s="52">
        <v>20</v>
      </c>
      <c r="B34" s="31" t="s">
        <v>91</v>
      </c>
      <c r="C34" s="187"/>
      <c r="D34" s="52"/>
      <c r="E34" s="52"/>
      <c r="F34" s="52"/>
    </row>
    <row r="35" spans="1:6" ht="14.25" customHeight="1">
      <c r="A35" s="52" t="s">
        <v>237</v>
      </c>
      <c r="B35" s="31" t="s">
        <v>238</v>
      </c>
      <c r="C35" s="187">
        <v>0</v>
      </c>
      <c r="D35" s="52"/>
      <c r="E35" s="52" t="s">
        <v>239</v>
      </c>
      <c r="F35" s="52"/>
    </row>
    <row r="36" spans="1:6" s="260" customFormat="1" ht="13">
      <c r="A36" s="233" t="s">
        <v>240</v>
      </c>
      <c r="B36" s="258" t="s">
        <v>241</v>
      </c>
      <c r="C36" s="259">
        <v>0</v>
      </c>
      <c r="D36" s="233"/>
      <c r="E36" s="233" t="s">
        <v>242</v>
      </c>
      <c r="F36" s="233"/>
    </row>
    <row r="37" spans="1:6" s="260" customFormat="1" ht="13">
      <c r="A37" s="233" t="s">
        <v>243</v>
      </c>
      <c r="B37" s="258" t="s">
        <v>244</v>
      </c>
      <c r="C37" s="259">
        <v>0</v>
      </c>
      <c r="D37" s="233"/>
      <c r="E37" s="233" t="s">
        <v>245</v>
      </c>
      <c r="F37" s="233"/>
    </row>
    <row r="38" spans="1:6" s="260" customFormat="1" ht="13">
      <c r="A38" s="233" t="s">
        <v>246</v>
      </c>
      <c r="B38" s="258" t="s">
        <v>247</v>
      </c>
      <c r="C38" s="259">
        <v>0</v>
      </c>
      <c r="D38" s="233"/>
      <c r="E38" s="233" t="s">
        <v>248</v>
      </c>
      <c r="F38" s="233"/>
    </row>
    <row r="39" spans="1:6" ht="25">
      <c r="A39" s="52">
        <v>21</v>
      </c>
      <c r="B39" s="31" t="s">
        <v>249</v>
      </c>
      <c r="C39" s="187">
        <v>0</v>
      </c>
      <c r="D39" s="52"/>
      <c r="E39" s="52" t="s">
        <v>250</v>
      </c>
      <c r="F39" s="52"/>
    </row>
    <row r="40" spans="1:6">
      <c r="A40" s="52">
        <v>22</v>
      </c>
      <c r="B40" s="31" t="s">
        <v>251</v>
      </c>
      <c r="C40" s="187">
        <v>0</v>
      </c>
      <c r="D40" s="52"/>
      <c r="E40" s="52" t="s">
        <v>252</v>
      </c>
      <c r="F40" s="52"/>
    </row>
    <row r="41" spans="1:6" s="260" customFormat="1" ht="26">
      <c r="A41" s="233">
        <v>23</v>
      </c>
      <c r="B41" s="258" t="s">
        <v>253</v>
      </c>
      <c r="C41" s="259">
        <v>0</v>
      </c>
      <c r="D41" s="233"/>
      <c r="E41" s="233" t="s">
        <v>254</v>
      </c>
      <c r="F41" s="233"/>
    </row>
    <row r="42" spans="1:6">
      <c r="A42" s="52">
        <v>24</v>
      </c>
      <c r="B42" s="31" t="s">
        <v>91</v>
      </c>
      <c r="C42" s="187"/>
      <c r="D42" s="52"/>
      <c r="E42" s="52"/>
      <c r="F42" s="52"/>
    </row>
    <row r="43" spans="1:6" s="260" customFormat="1" ht="13">
      <c r="A43" s="233">
        <v>25</v>
      </c>
      <c r="B43" s="258" t="s">
        <v>255</v>
      </c>
      <c r="C43" s="259">
        <v>0</v>
      </c>
      <c r="D43" s="233"/>
      <c r="E43" s="233" t="s">
        <v>250</v>
      </c>
      <c r="F43" s="233"/>
    </row>
    <row r="44" spans="1:6">
      <c r="A44" s="52" t="s">
        <v>256</v>
      </c>
      <c r="B44" s="31" t="s">
        <v>257</v>
      </c>
      <c r="C44" s="187">
        <v>0</v>
      </c>
      <c r="D44" s="52"/>
      <c r="E44" s="52" t="s">
        <v>258</v>
      </c>
      <c r="F44" s="52"/>
    </row>
    <row r="45" spans="1:6" ht="25">
      <c r="A45" s="52" t="s">
        <v>259</v>
      </c>
      <c r="B45" s="31" t="s">
        <v>260</v>
      </c>
      <c r="C45" s="187">
        <v>0</v>
      </c>
      <c r="D45" s="52"/>
      <c r="E45" s="52" t="s">
        <v>261</v>
      </c>
      <c r="F45" s="52"/>
    </row>
    <row r="46" spans="1:6">
      <c r="A46" s="52">
        <v>26</v>
      </c>
      <c r="B46" s="31" t="s">
        <v>91</v>
      </c>
      <c r="C46" s="187"/>
      <c r="D46" s="52"/>
      <c r="E46" s="52" t="s">
        <v>262</v>
      </c>
      <c r="F46" s="52"/>
    </row>
    <row r="47" spans="1:6">
      <c r="A47" s="52">
        <v>27</v>
      </c>
      <c r="B47" s="31" t="s">
        <v>263</v>
      </c>
      <c r="C47" s="187">
        <v>0</v>
      </c>
      <c r="D47" s="52"/>
      <c r="E47" s="52"/>
      <c r="F47" s="52"/>
    </row>
    <row r="48" spans="1:6">
      <c r="A48" s="52" t="s">
        <v>264</v>
      </c>
      <c r="B48" s="31" t="s">
        <v>265</v>
      </c>
      <c r="C48" s="300">
        <v>-182632912.70335543</v>
      </c>
      <c r="D48" s="52"/>
      <c r="E48" s="52"/>
      <c r="F48" s="52" t="s">
        <v>266</v>
      </c>
    </row>
    <row r="49" spans="1:6" ht="13">
      <c r="A49" s="53">
        <v>28</v>
      </c>
      <c r="B49" s="54" t="s">
        <v>267</v>
      </c>
      <c r="C49" s="301">
        <v>-1540664104.0358672</v>
      </c>
      <c r="D49" s="53"/>
      <c r="E49" s="53" t="s">
        <v>268</v>
      </c>
      <c r="F49" s="53"/>
    </row>
    <row r="50" spans="1:6" ht="13">
      <c r="A50" s="53">
        <v>29</v>
      </c>
      <c r="B50" s="54" t="s">
        <v>269</v>
      </c>
      <c r="C50" s="301">
        <v>17057608151.842901</v>
      </c>
      <c r="D50" s="53"/>
      <c r="E50" s="53"/>
      <c r="F50" s="53"/>
    </row>
    <row r="51" spans="1:6" ht="13">
      <c r="A51" s="623"/>
      <c r="B51" s="623" t="s">
        <v>270</v>
      </c>
      <c r="C51" s="626"/>
      <c r="D51" s="625"/>
      <c r="E51" s="625"/>
      <c r="F51" s="625"/>
    </row>
    <row r="52" spans="1:6">
      <c r="A52" s="52">
        <v>30</v>
      </c>
      <c r="B52" s="31" t="s">
        <v>271</v>
      </c>
      <c r="C52" s="300">
        <v>1499999925</v>
      </c>
      <c r="D52" s="52" t="s">
        <v>272</v>
      </c>
      <c r="E52" s="52"/>
      <c r="F52" s="52"/>
    </row>
    <row r="53" spans="1:6" s="260" customFormat="1" ht="13">
      <c r="A53" s="233">
        <v>31</v>
      </c>
      <c r="B53" s="258" t="s">
        <v>273</v>
      </c>
      <c r="C53" s="303">
        <v>1499999925</v>
      </c>
      <c r="D53" s="233" t="s">
        <v>272</v>
      </c>
      <c r="E53" s="233" t="s">
        <v>274</v>
      </c>
      <c r="F53" s="233" t="s">
        <v>275</v>
      </c>
    </row>
    <row r="54" spans="1:6" s="260" customFormat="1" ht="13">
      <c r="A54" s="233">
        <v>32</v>
      </c>
      <c r="B54" s="258" t="s">
        <v>276</v>
      </c>
      <c r="C54" s="259">
        <v>0</v>
      </c>
      <c r="D54" s="233"/>
      <c r="E54" s="233"/>
      <c r="F54" s="233"/>
    </row>
    <row r="55" spans="1:6" ht="13.5" customHeight="1">
      <c r="A55" s="52">
        <v>33</v>
      </c>
      <c r="B55" s="31" t="s">
        <v>277</v>
      </c>
      <c r="C55" s="187">
        <v>0</v>
      </c>
      <c r="D55" s="52"/>
      <c r="E55" s="52" t="s">
        <v>278</v>
      </c>
      <c r="F55" s="52"/>
    </row>
    <row r="56" spans="1:6">
      <c r="A56" s="52" t="s">
        <v>279</v>
      </c>
      <c r="B56" s="31" t="s">
        <v>280</v>
      </c>
      <c r="C56" s="187">
        <v>0</v>
      </c>
      <c r="D56" s="52"/>
      <c r="E56" s="52" t="s">
        <v>281</v>
      </c>
      <c r="F56" s="52"/>
    </row>
    <row r="57" spans="1:6">
      <c r="A57" s="52" t="s">
        <v>282</v>
      </c>
      <c r="B57" s="31" t="s">
        <v>283</v>
      </c>
      <c r="C57" s="187">
        <v>0</v>
      </c>
      <c r="D57" s="52"/>
      <c r="E57" s="52" t="s">
        <v>284</v>
      </c>
      <c r="F57" s="52"/>
    </row>
    <row r="58" spans="1:6" ht="25">
      <c r="A58" s="52">
        <v>34</v>
      </c>
      <c r="B58" s="31" t="s">
        <v>285</v>
      </c>
      <c r="C58" s="187">
        <v>0</v>
      </c>
      <c r="D58" s="52"/>
      <c r="E58" s="52" t="s">
        <v>286</v>
      </c>
      <c r="F58" s="52"/>
    </row>
    <row r="59" spans="1:6">
      <c r="A59" s="52">
        <v>35</v>
      </c>
      <c r="B59" s="31" t="s">
        <v>287</v>
      </c>
      <c r="C59" s="187">
        <v>0</v>
      </c>
      <c r="D59" s="52"/>
      <c r="E59" s="52" t="s">
        <v>288</v>
      </c>
      <c r="F59" s="52"/>
    </row>
    <row r="60" spans="1:6">
      <c r="A60" s="52">
        <v>36</v>
      </c>
      <c r="B60" s="31" t="s">
        <v>289</v>
      </c>
      <c r="C60" s="300">
        <v>1499999925</v>
      </c>
      <c r="D60" s="52"/>
      <c r="E60" s="52" t="s">
        <v>290</v>
      </c>
      <c r="F60" s="52"/>
    </row>
    <row r="61" spans="1:6" ht="13">
      <c r="A61" s="623"/>
      <c r="B61" s="623" t="s">
        <v>291</v>
      </c>
      <c r="C61" s="626"/>
      <c r="D61" s="625"/>
      <c r="E61" s="625"/>
      <c r="F61" s="625"/>
    </row>
    <row r="62" spans="1:6">
      <c r="A62" s="52">
        <v>37</v>
      </c>
      <c r="B62" s="31" t="s">
        <v>292</v>
      </c>
      <c r="C62" s="187">
        <v>0</v>
      </c>
      <c r="D62" s="52"/>
      <c r="E62" s="52" t="s">
        <v>293</v>
      </c>
      <c r="F62" s="52"/>
    </row>
    <row r="63" spans="1:6" ht="25">
      <c r="A63" s="52">
        <v>38</v>
      </c>
      <c r="B63" s="31" t="s">
        <v>294</v>
      </c>
      <c r="C63" s="187">
        <v>0</v>
      </c>
      <c r="D63" s="52"/>
      <c r="E63" s="52" t="s">
        <v>295</v>
      </c>
      <c r="F63" s="52"/>
    </row>
    <row r="64" spans="1:6" ht="25">
      <c r="A64" s="52">
        <v>39</v>
      </c>
      <c r="B64" s="31" t="s">
        <v>296</v>
      </c>
      <c r="C64" s="187">
        <v>0</v>
      </c>
      <c r="D64" s="52"/>
      <c r="E64" s="52" t="s">
        <v>297</v>
      </c>
      <c r="F64" s="52"/>
    </row>
    <row r="65" spans="1:6" ht="25">
      <c r="A65" s="52">
        <v>40</v>
      </c>
      <c r="B65" s="31" t="s">
        <v>298</v>
      </c>
      <c r="C65" s="187">
        <v>0</v>
      </c>
      <c r="D65" s="52"/>
      <c r="E65" s="52" t="s">
        <v>299</v>
      </c>
      <c r="F65" s="52"/>
    </row>
    <row r="66" spans="1:6">
      <c r="A66" s="52">
        <v>41</v>
      </c>
      <c r="B66" s="31" t="s">
        <v>91</v>
      </c>
      <c r="C66" s="187"/>
      <c r="D66" s="52"/>
      <c r="E66" s="52"/>
      <c r="F66" s="52"/>
    </row>
    <row r="67" spans="1:6">
      <c r="A67" s="52">
        <v>42</v>
      </c>
      <c r="B67" s="31" t="s">
        <v>300</v>
      </c>
      <c r="C67" s="187">
        <v>0</v>
      </c>
      <c r="D67" s="52"/>
      <c r="E67" s="52" t="s">
        <v>301</v>
      </c>
      <c r="F67" s="52"/>
    </row>
    <row r="68" spans="1:6">
      <c r="A68" s="52" t="s">
        <v>302</v>
      </c>
      <c r="B68" s="31" t="s">
        <v>303</v>
      </c>
      <c r="C68" s="187">
        <v>0</v>
      </c>
      <c r="D68" s="52"/>
      <c r="E68" s="52"/>
      <c r="F68" s="52"/>
    </row>
    <row r="69" spans="1:6" ht="13">
      <c r="A69" s="53">
        <v>43</v>
      </c>
      <c r="B69" s="54" t="s">
        <v>304</v>
      </c>
      <c r="C69" s="188">
        <v>0</v>
      </c>
      <c r="D69" s="53"/>
      <c r="E69" s="53" t="s">
        <v>305</v>
      </c>
      <c r="F69" s="53"/>
    </row>
    <row r="70" spans="1:6" ht="13">
      <c r="A70" s="53">
        <v>44</v>
      </c>
      <c r="B70" s="54" t="s">
        <v>306</v>
      </c>
      <c r="C70" s="301">
        <v>1499999925</v>
      </c>
      <c r="D70" s="53"/>
      <c r="E70" s="53" t="s">
        <v>307</v>
      </c>
      <c r="F70" s="53"/>
    </row>
    <row r="71" spans="1:6" ht="13">
      <c r="A71" s="53">
        <v>45</v>
      </c>
      <c r="B71" s="54" t="s">
        <v>308</v>
      </c>
      <c r="C71" s="301">
        <v>18557608076.842903</v>
      </c>
      <c r="D71" s="53"/>
      <c r="E71" s="53" t="s">
        <v>309</v>
      </c>
      <c r="F71" s="53"/>
    </row>
    <row r="72" spans="1:6" ht="13">
      <c r="A72" s="623"/>
      <c r="B72" s="623" t="s">
        <v>310</v>
      </c>
      <c r="C72" s="626"/>
      <c r="D72" s="625"/>
      <c r="E72" s="625"/>
      <c r="F72" s="625"/>
    </row>
    <row r="73" spans="1:6">
      <c r="A73" s="52">
        <v>46</v>
      </c>
      <c r="B73" s="31" t="s">
        <v>271</v>
      </c>
      <c r="C73" s="300">
        <v>2495854696</v>
      </c>
      <c r="D73" s="52" t="s">
        <v>311</v>
      </c>
      <c r="E73" s="52" t="s">
        <v>312</v>
      </c>
      <c r="F73" s="52"/>
    </row>
    <row r="74" spans="1:6" ht="25">
      <c r="A74" s="52">
        <v>47</v>
      </c>
      <c r="B74" s="31" t="s">
        <v>313</v>
      </c>
      <c r="C74" s="187">
        <v>0</v>
      </c>
      <c r="D74" s="52"/>
      <c r="E74" s="52" t="s">
        <v>314</v>
      </c>
      <c r="F74" s="52"/>
    </row>
    <row r="75" spans="1:6">
      <c r="A75" s="52" t="s">
        <v>315</v>
      </c>
      <c r="B75" s="31" t="s">
        <v>316</v>
      </c>
      <c r="C75" s="186">
        <v>0</v>
      </c>
      <c r="D75" s="52" t="s">
        <v>311</v>
      </c>
      <c r="E75" s="52" t="s">
        <v>281</v>
      </c>
    </row>
    <row r="76" spans="1:6">
      <c r="A76" s="52" t="s">
        <v>317</v>
      </c>
      <c r="B76" s="31" t="s">
        <v>318</v>
      </c>
      <c r="C76" s="300">
        <v>178304925.60903597</v>
      </c>
      <c r="D76" s="52" t="s">
        <v>311</v>
      </c>
      <c r="E76" s="52" t="s">
        <v>284</v>
      </c>
      <c r="F76" s="52" t="s">
        <v>319</v>
      </c>
    </row>
    <row r="77" spans="1:6" ht="25">
      <c r="A77" s="52">
        <v>48</v>
      </c>
      <c r="B77" s="31" t="s">
        <v>320</v>
      </c>
      <c r="C77" s="186">
        <v>0</v>
      </c>
      <c r="D77" s="52" t="s">
        <v>311</v>
      </c>
      <c r="E77" s="52" t="s">
        <v>321</v>
      </c>
      <c r="F77" s="52"/>
    </row>
    <row r="78" spans="1:6">
      <c r="A78" s="52">
        <v>49</v>
      </c>
      <c r="B78" s="31" t="s">
        <v>322</v>
      </c>
      <c r="C78" s="187">
        <v>0</v>
      </c>
      <c r="D78" s="52"/>
      <c r="E78" s="52" t="s">
        <v>314</v>
      </c>
      <c r="F78" s="52"/>
    </row>
    <row r="79" spans="1:6">
      <c r="A79" s="52">
        <v>50</v>
      </c>
      <c r="B79" s="31" t="s">
        <v>323</v>
      </c>
      <c r="C79" s="300">
        <v>358755953.10679853</v>
      </c>
      <c r="D79" s="52" t="s">
        <v>219</v>
      </c>
      <c r="E79" s="52" t="s">
        <v>324</v>
      </c>
      <c r="F79" s="52" t="s">
        <v>325</v>
      </c>
    </row>
    <row r="80" spans="1:6" ht="13">
      <c r="A80" s="53">
        <v>51</v>
      </c>
      <c r="B80" s="54" t="s">
        <v>326</v>
      </c>
      <c r="C80" s="301">
        <v>3032915574.7158346</v>
      </c>
      <c r="D80" s="53"/>
      <c r="E80" s="53" t="s">
        <v>327</v>
      </c>
      <c r="F80" s="53"/>
    </row>
    <row r="81" spans="1:6" ht="13">
      <c r="A81" s="623"/>
      <c r="B81" s="623" t="s">
        <v>328</v>
      </c>
      <c r="C81" s="626"/>
      <c r="D81" s="625"/>
      <c r="E81" s="625"/>
      <c r="F81" s="625"/>
    </row>
    <row r="82" spans="1:6">
      <c r="A82" s="52">
        <v>52</v>
      </c>
      <c r="B82" s="31" t="s">
        <v>329</v>
      </c>
      <c r="C82" s="187">
        <v>0</v>
      </c>
      <c r="D82" s="52"/>
      <c r="E82" s="52" t="s">
        <v>330</v>
      </c>
      <c r="F82" s="52"/>
    </row>
    <row r="83" spans="1:6" ht="25">
      <c r="A83" s="52">
        <v>53</v>
      </c>
      <c r="B83" s="31" t="s">
        <v>331</v>
      </c>
      <c r="C83" s="187">
        <v>0</v>
      </c>
      <c r="D83" s="52"/>
      <c r="E83" s="52" t="s">
        <v>332</v>
      </c>
      <c r="F83" s="52"/>
    </row>
    <row r="84" spans="1:6" ht="25">
      <c r="A84" s="52">
        <v>54</v>
      </c>
      <c r="B84" s="31" t="s">
        <v>333</v>
      </c>
      <c r="C84" s="187">
        <v>0</v>
      </c>
      <c r="D84" s="52"/>
      <c r="E84" s="52" t="s">
        <v>334</v>
      </c>
      <c r="F84" s="52"/>
    </row>
    <row r="85" spans="1:6">
      <c r="A85" s="52" t="s">
        <v>335</v>
      </c>
      <c r="B85" s="31" t="s">
        <v>91</v>
      </c>
      <c r="C85" s="187"/>
      <c r="D85" s="52"/>
      <c r="E85" s="52"/>
      <c r="F85" s="52"/>
    </row>
    <row r="86" spans="1:6" ht="25">
      <c r="A86" s="52">
        <v>55</v>
      </c>
      <c r="B86" s="31" t="s">
        <v>336</v>
      </c>
      <c r="C86" s="302">
        <v>-500000000</v>
      </c>
      <c r="D86" s="52"/>
      <c r="E86" s="52" t="s">
        <v>337</v>
      </c>
      <c r="F86" s="52"/>
    </row>
    <row r="87" spans="1:6">
      <c r="A87" s="52">
        <v>56</v>
      </c>
      <c r="B87" s="31" t="s">
        <v>91</v>
      </c>
      <c r="C87" s="296"/>
      <c r="D87" s="52"/>
      <c r="E87" s="52"/>
      <c r="F87" s="52"/>
    </row>
    <row r="88" spans="1:6">
      <c r="A88" s="52" t="s">
        <v>338</v>
      </c>
      <c r="B88" s="31" t="s">
        <v>339</v>
      </c>
      <c r="C88" s="187">
        <v>0</v>
      </c>
      <c r="D88" s="52"/>
      <c r="E88" s="52">
        <v>66</v>
      </c>
      <c r="F88" s="52"/>
    </row>
    <row r="89" spans="1:6">
      <c r="A89" s="52" t="s">
        <v>340</v>
      </c>
      <c r="B89" s="31" t="s">
        <v>341</v>
      </c>
      <c r="C89" s="300">
        <v>-81380792.865207419</v>
      </c>
      <c r="D89" s="52" t="s">
        <v>219</v>
      </c>
      <c r="E89" s="52"/>
      <c r="F89" s="52" t="s">
        <v>342</v>
      </c>
    </row>
    <row r="90" spans="1:6" ht="13">
      <c r="A90" s="53">
        <v>57</v>
      </c>
      <c r="B90" s="54" t="s">
        <v>343</v>
      </c>
      <c r="C90" s="301">
        <v>-581380792.86520743</v>
      </c>
      <c r="D90" s="53"/>
      <c r="E90" s="53" t="s">
        <v>344</v>
      </c>
      <c r="F90" s="53"/>
    </row>
    <row r="91" spans="1:6" ht="13">
      <c r="A91" s="53">
        <v>58</v>
      </c>
      <c r="B91" s="54" t="s">
        <v>345</v>
      </c>
      <c r="C91" s="301">
        <v>2451534781.8506269</v>
      </c>
      <c r="D91" s="53"/>
      <c r="E91" s="53" t="s">
        <v>346</v>
      </c>
      <c r="F91" s="53"/>
    </row>
    <row r="92" spans="1:6" ht="13">
      <c r="A92" s="53">
        <v>59</v>
      </c>
      <c r="B92" s="54" t="s">
        <v>347</v>
      </c>
      <c r="C92" s="301">
        <v>21009142858.693531</v>
      </c>
      <c r="D92" s="53"/>
      <c r="E92" s="53" t="s">
        <v>348</v>
      </c>
      <c r="F92" s="53"/>
    </row>
    <row r="93" spans="1:6" ht="13">
      <c r="A93" s="53">
        <v>60</v>
      </c>
      <c r="B93" s="54" t="s">
        <v>349</v>
      </c>
      <c r="C93" s="301">
        <v>108908795602.36385</v>
      </c>
      <c r="D93" s="53"/>
      <c r="E93" s="53"/>
      <c r="F93" s="53"/>
    </row>
    <row r="94" spans="1:6" ht="13">
      <c r="A94" s="623"/>
      <c r="B94" s="623" t="s">
        <v>350</v>
      </c>
      <c r="C94" s="624"/>
      <c r="D94" s="625"/>
      <c r="E94" s="625"/>
      <c r="F94" s="625"/>
    </row>
    <row r="95" spans="1:6">
      <c r="A95" s="52">
        <v>61</v>
      </c>
      <c r="B95" s="31" t="s">
        <v>351</v>
      </c>
      <c r="C95" s="189">
        <v>0.15662287014506218</v>
      </c>
      <c r="D95" s="52"/>
      <c r="E95" s="52" t="s">
        <v>352</v>
      </c>
      <c r="F95" s="52"/>
    </row>
    <row r="96" spans="1:6">
      <c r="A96" s="52">
        <v>62</v>
      </c>
      <c r="B96" s="31" t="s">
        <v>353</v>
      </c>
      <c r="C96" s="294">
        <v>0.17039586172627025</v>
      </c>
      <c r="D96" s="52"/>
      <c r="E96" s="52" t="s">
        <v>354</v>
      </c>
      <c r="F96" s="52"/>
    </row>
    <row r="97" spans="1:6">
      <c r="A97" s="52">
        <v>63</v>
      </c>
      <c r="B97" s="31" t="s">
        <v>355</v>
      </c>
      <c r="C97" s="189">
        <v>0.19290584145941417</v>
      </c>
      <c r="D97" s="52"/>
      <c r="E97" s="52" t="s">
        <v>356</v>
      </c>
      <c r="F97" s="52"/>
    </row>
    <row r="98" spans="1:6">
      <c r="A98" s="52">
        <v>64</v>
      </c>
      <c r="B98" s="31" t="s">
        <v>357</v>
      </c>
      <c r="C98" s="189">
        <v>0.11110846377045319</v>
      </c>
      <c r="D98" s="52"/>
      <c r="E98" s="52"/>
      <c r="F98" s="52" t="s">
        <v>358</v>
      </c>
    </row>
    <row r="99" spans="1:6">
      <c r="A99" s="52">
        <v>65</v>
      </c>
      <c r="B99" s="114" t="s">
        <v>359</v>
      </c>
      <c r="C99" s="189">
        <v>2.5000000000000001E-2</v>
      </c>
      <c r="D99" s="52"/>
      <c r="E99" s="52"/>
      <c r="F99" s="52"/>
    </row>
    <row r="100" spans="1:6">
      <c r="A100" s="52">
        <v>66</v>
      </c>
      <c r="B100" s="114" t="s">
        <v>360</v>
      </c>
      <c r="C100" s="294">
        <v>6.6449199905735156E-3</v>
      </c>
      <c r="D100" s="52"/>
      <c r="E100" s="52"/>
      <c r="F100" s="52"/>
    </row>
    <row r="101" spans="1:6">
      <c r="A101" s="52">
        <v>67</v>
      </c>
      <c r="B101" s="114" t="s">
        <v>361</v>
      </c>
      <c r="C101" s="294">
        <v>2.1465150954201348E-3</v>
      </c>
      <c r="D101" s="52"/>
      <c r="E101" s="52"/>
      <c r="F101" s="52"/>
    </row>
    <row r="102" spans="1:6" ht="12.75" customHeight="1">
      <c r="A102" s="52" t="s">
        <v>362</v>
      </c>
      <c r="B102" s="114" t="s">
        <v>363</v>
      </c>
      <c r="C102" s="189">
        <v>1.4999999999999999E-2</v>
      </c>
      <c r="D102" s="52"/>
      <c r="E102" s="52"/>
      <c r="F102" s="52"/>
    </row>
    <row r="103" spans="1:6">
      <c r="A103" s="52" t="s">
        <v>364</v>
      </c>
      <c r="B103" s="114" t="s">
        <v>365</v>
      </c>
      <c r="C103" s="294">
        <v>1.04625E-2</v>
      </c>
      <c r="D103" s="52"/>
      <c r="E103" s="52" t="s">
        <v>366</v>
      </c>
      <c r="F103" s="52" t="s">
        <v>367</v>
      </c>
    </row>
    <row r="104" spans="1:6" ht="26">
      <c r="A104" s="53">
        <v>68</v>
      </c>
      <c r="B104" s="54" t="s">
        <v>368</v>
      </c>
      <c r="C104" s="295">
        <v>9.4305841462503287E-2</v>
      </c>
      <c r="D104" s="53"/>
      <c r="E104" s="53"/>
      <c r="F104" s="52" t="s">
        <v>369</v>
      </c>
    </row>
    <row r="105" spans="1:6" ht="13" hidden="1">
      <c r="A105" s="623" t="s">
        <v>370</v>
      </c>
      <c r="B105" s="627"/>
      <c r="C105" s="624"/>
      <c r="D105" s="625"/>
      <c r="E105" s="625"/>
      <c r="F105" s="625"/>
    </row>
    <row r="106" spans="1:6" hidden="1">
      <c r="A106" s="52">
        <v>69</v>
      </c>
      <c r="B106" s="31" t="s">
        <v>91</v>
      </c>
      <c r="C106" s="190"/>
      <c r="D106" s="52"/>
      <c r="E106" s="52"/>
      <c r="F106" s="52"/>
    </row>
    <row r="107" spans="1:6" hidden="1">
      <c r="A107" s="52">
        <v>70</v>
      </c>
      <c r="B107" s="31" t="s">
        <v>91</v>
      </c>
      <c r="C107" s="190"/>
      <c r="D107" s="52"/>
      <c r="E107" s="52"/>
      <c r="F107" s="52"/>
    </row>
    <row r="108" spans="1:6" hidden="1">
      <c r="A108" s="52">
        <v>71</v>
      </c>
      <c r="B108" s="31" t="s">
        <v>91</v>
      </c>
      <c r="C108" s="190"/>
      <c r="D108" s="52"/>
      <c r="E108" s="52"/>
      <c r="F108" s="52"/>
    </row>
    <row r="109" spans="1:6" ht="13">
      <c r="A109" s="623"/>
      <c r="B109" s="623" t="s">
        <v>371</v>
      </c>
      <c r="C109" s="624"/>
      <c r="D109" s="625"/>
      <c r="E109" s="625"/>
      <c r="F109" s="625"/>
    </row>
    <row r="110" spans="1:6" ht="25">
      <c r="A110" s="52">
        <v>72</v>
      </c>
      <c r="B110" s="31" t="s">
        <v>372</v>
      </c>
      <c r="C110" s="546">
        <v>31233566.226180144</v>
      </c>
      <c r="D110" s="52" t="s">
        <v>219</v>
      </c>
      <c r="E110" s="52" t="s">
        <v>373</v>
      </c>
      <c r="F110" s="52"/>
    </row>
    <row r="111" spans="1:6" ht="25">
      <c r="A111" s="52">
        <v>73</v>
      </c>
      <c r="B111" s="31" t="s">
        <v>374</v>
      </c>
      <c r="C111" s="546">
        <v>112177.2481829669</v>
      </c>
      <c r="D111" s="52" t="s">
        <v>219</v>
      </c>
      <c r="E111" s="52" t="s">
        <v>375</v>
      </c>
      <c r="F111" s="52"/>
    </row>
    <row r="112" spans="1:6">
      <c r="A112" s="52">
        <v>74</v>
      </c>
      <c r="B112" s="31" t="s">
        <v>91</v>
      </c>
      <c r="C112" s="547"/>
      <c r="D112" s="52"/>
      <c r="E112" s="52"/>
      <c r="F112" s="52"/>
    </row>
    <row r="113" spans="1:7" ht="25">
      <c r="A113" s="52">
        <v>75</v>
      </c>
      <c r="B113" s="31" t="s">
        <v>376</v>
      </c>
      <c r="C113" s="546">
        <v>459887072.45706117</v>
      </c>
      <c r="D113" s="52" t="s">
        <v>214</v>
      </c>
      <c r="E113" s="52" t="s">
        <v>377</v>
      </c>
      <c r="F113" s="52"/>
    </row>
    <row r="114" spans="1:7" ht="13">
      <c r="A114" s="623"/>
      <c r="B114" s="623" t="s">
        <v>378</v>
      </c>
      <c r="C114" s="626"/>
      <c r="D114" s="625"/>
      <c r="E114" s="625"/>
      <c r="F114" s="625"/>
    </row>
    <row r="115" spans="1:7">
      <c r="A115" s="52">
        <v>76</v>
      </c>
      <c r="B115" s="31" t="s">
        <v>379</v>
      </c>
      <c r="C115" s="187">
        <v>0</v>
      </c>
      <c r="D115" s="52"/>
      <c r="E115" s="52">
        <v>62</v>
      </c>
      <c r="F115" s="52"/>
    </row>
    <row r="116" spans="1:7">
      <c r="A116" s="52">
        <v>77</v>
      </c>
      <c r="B116" s="31" t="s">
        <v>380</v>
      </c>
      <c r="C116" s="187">
        <v>0</v>
      </c>
      <c r="D116" s="52"/>
      <c r="E116" s="52">
        <v>62</v>
      </c>
      <c r="F116" s="52"/>
    </row>
    <row r="117" spans="1:7" ht="25">
      <c r="A117" s="52">
        <v>78</v>
      </c>
      <c r="B117" s="31" t="s">
        <v>381</v>
      </c>
      <c r="C117" s="300">
        <v>358755953.10679853</v>
      </c>
      <c r="D117" s="52" t="s">
        <v>219</v>
      </c>
      <c r="E117" s="52">
        <v>62</v>
      </c>
      <c r="F117" s="52"/>
    </row>
    <row r="118" spans="1:7">
      <c r="A118" s="52">
        <v>79</v>
      </c>
      <c r="B118" s="31" t="s">
        <v>382</v>
      </c>
      <c r="C118" s="300">
        <v>489000069.39500302</v>
      </c>
      <c r="D118" s="52"/>
      <c r="E118" s="52">
        <v>62</v>
      </c>
      <c r="F118" s="52"/>
    </row>
    <row r="119" spans="1:7" ht="13">
      <c r="A119" s="623"/>
      <c r="B119" s="623" t="s">
        <v>383</v>
      </c>
      <c r="C119" s="626"/>
      <c r="D119" s="625"/>
      <c r="E119" s="625"/>
      <c r="F119" s="625"/>
    </row>
    <row r="120" spans="1:7">
      <c r="A120" s="52">
        <v>80</v>
      </c>
      <c r="B120" s="31" t="s">
        <v>384</v>
      </c>
      <c r="C120" s="187">
        <v>0</v>
      </c>
      <c r="D120" s="52"/>
      <c r="E120" s="52" t="s">
        <v>385</v>
      </c>
      <c r="F120" s="52"/>
    </row>
    <row r="121" spans="1:7">
      <c r="A121" s="52">
        <v>81</v>
      </c>
      <c r="B121" s="31" t="s">
        <v>386</v>
      </c>
      <c r="C121" s="187">
        <v>0</v>
      </c>
      <c r="D121" s="52"/>
      <c r="E121" s="52" t="s">
        <v>385</v>
      </c>
      <c r="F121" s="52"/>
    </row>
    <row r="122" spans="1:7">
      <c r="A122" s="52">
        <v>82</v>
      </c>
      <c r="B122" s="31" t="s">
        <v>387</v>
      </c>
      <c r="C122" s="187">
        <v>0</v>
      </c>
      <c r="D122" s="52"/>
      <c r="E122" s="52" t="s">
        <v>388</v>
      </c>
      <c r="F122" s="52"/>
    </row>
    <row r="123" spans="1:7">
      <c r="A123" s="52">
        <v>83</v>
      </c>
      <c r="B123" s="31" t="s">
        <v>389</v>
      </c>
      <c r="C123" s="187">
        <v>0</v>
      </c>
      <c r="D123" s="52"/>
      <c r="E123" s="52" t="s">
        <v>388</v>
      </c>
      <c r="F123" s="52"/>
    </row>
    <row r="124" spans="1:7">
      <c r="A124" s="52">
        <v>84</v>
      </c>
      <c r="B124" s="31" t="s">
        <v>390</v>
      </c>
      <c r="C124" s="187">
        <v>0</v>
      </c>
      <c r="D124" s="52"/>
      <c r="E124" s="52" t="s">
        <v>391</v>
      </c>
      <c r="F124" s="52"/>
    </row>
    <row r="125" spans="1:7" ht="13" thickBot="1">
      <c r="A125" s="440">
        <v>85</v>
      </c>
      <c r="B125" s="441" t="s">
        <v>392</v>
      </c>
      <c r="C125" s="442">
        <v>0</v>
      </c>
      <c r="D125" s="440"/>
      <c r="E125" s="440" t="s">
        <v>391</v>
      </c>
      <c r="F125" s="440"/>
    </row>
    <row r="126" spans="1:7">
      <c r="A126" s="24"/>
      <c r="B126" s="24"/>
      <c r="C126" s="191"/>
      <c r="D126" s="52"/>
      <c r="E126" s="52"/>
      <c r="F126" s="52"/>
    </row>
    <row r="127" spans="1:7" ht="12.75" customHeight="1">
      <c r="A127" s="55" t="s">
        <v>203</v>
      </c>
      <c r="B127" s="55" t="s">
        <v>393</v>
      </c>
      <c r="C127" s="55"/>
      <c r="D127" s="55"/>
      <c r="E127" s="55"/>
      <c r="F127" s="55"/>
      <c r="G127" s="55"/>
    </row>
    <row r="128" spans="1:7" ht="12.75" customHeight="1">
      <c r="A128" s="55" t="s">
        <v>212</v>
      </c>
      <c r="B128" s="55" t="s">
        <v>394</v>
      </c>
      <c r="C128" s="55"/>
      <c r="D128" s="55"/>
      <c r="E128" s="55"/>
      <c r="F128" s="55"/>
      <c r="G128" s="55"/>
    </row>
    <row r="129" spans="1:7" ht="12.75" customHeight="1">
      <c r="A129" s="55" t="s">
        <v>230</v>
      </c>
      <c r="B129" s="55" t="s">
        <v>395</v>
      </c>
      <c r="C129" s="55"/>
      <c r="D129" s="55"/>
      <c r="E129" s="55"/>
      <c r="F129" s="55"/>
      <c r="G129" s="55"/>
    </row>
    <row r="130" spans="1:7" ht="12.65" customHeight="1">
      <c r="A130" s="55" t="s">
        <v>266</v>
      </c>
      <c r="B130" s="55" t="s">
        <v>396</v>
      </c>
      <c r="C130" s="55"/>
      <c r="D130" s="55"/>
      <c r="E130" s="55"/>
      <c r="F130" s="55"/>
      <c r="G130" s="55"/>
    </row>
    <row r="131" spans="1:7" ht="12.75" customHeight="1">
      <c r="A131" s="55" t="s">
        <v>275</v>
      </c>
      <c r="B131" s="55" t="s">
        <v>397</v>
      </c>
      <c r="C131" s="55"/>
      <c r="D131" s="55"/>
      <c r="E131" s="55"/>
      <c r="F131" s="55"/>
      <c r="G131" s="55"/>
    </row>
    <row r="132" spans="1:7" ht="12.75" customHeight="1">
      <c r="A132" s="55" t="s">
        <v>319</v>
      </c>
      <c r="B132" s="55" t="s">
        <v>398</v>
      </c>
      <c r="C132" s="55"/>
      <c r="D132" s="55"/>
      <c r="E132" s="55"/>
      <c r="F132" s="55"/>
      <c r="G132" s="55"/>
    </row>
    <row r="133" spans="1:7" ht="12.75" customHeight="1">
      <c r="A133" s="55" t="s">
        <v>325</v>
      </c>
      <c r="B133" s="55" t="s">
        <v>399</v>
      </c>
      <c r="C133" s="55"/>
      <c r="D133" s="55"/>
      <c r="E133" s="55"/>
      <c r="F133" s="55"/>
      <c r="G133" s="55"/>
    </row>
    <row r="134" spans="1:7" ht="12.75" customHeight="1">
      <c r="A134" s="55" t="s">
        <v>342</v>
      </c>
      <c r="B134" s="55" t="s">
        <v>400</v>
      </c>
      <c r="C134" s="55"/>
      <c r="D134" s="55"/>
      <c r="E134" s="55"/>
      <c r="F134" s="55"/>
      <c r="G134" s="55"/>
    </row>
    <row r="135" spans="1:7" ht="12.75" customHeight="1">
      <c r="A135" s="55" t="s">
        <v>358</v>
      </c>
      <c r="B135" s="55" t="s">
        <v>401</v>
      </c>
      <c r="C135" s="55"/>
      <c r="D135" s="55"/>
      <c r="E135" s="55"/>
      <c r="F135" s="55"/>
      <c r="G135" s="55"/>
    </row>
    <row r="136" spans="1:7" ht="12.75" customHeight="1">
      <c r="A136" s="55" t="s">
        <v>367</v>
      </c>
      <c r="B136" s="55" t="s">
        <v>402</v>
      </c>
      <c r="C136" s="55"/>
      <c r="D136" s="55"/>
      <c r="E136" s="55"/>
      <c r="F136" s="55"/>
      <c r="G136" s="55"/>
    </row>
    <row r="137" spans="1:7" ht="12.75" customHeight="1">
      <c r="A137" s="55" t="s">
        <v>369</v>
      </c>
      <c r="B137" s="55" t="s">
        <v>403</v>
      </c>
      <c r="C137" s="55"/>
      <c r="D137" s="55"/>
      <c r="E137" s="55"/>
      <c r="F137" s="55"/>
      <c r="G137" s="55"/>
    </row>
    <row r="138" spans="1:7">
      <c r="A138" s="24"/>
      <c r="B138" s="24"/>
      <c r="C138" s="191"/>
      <c r="D138" s="52"/>
      <c r="E138" s="52"/>
      <c r="F138" s="52"/>
    </row>
    <row r="139" spans="1:7">
      <c r="A139" s="24"/>
      <c r="B139" s="24"/>
      <c r="C139" s="191"/>
      <c r="D139" s="52"/>
      <c r="E139" s="52"/>
      <c r="F139" s="52"/>
    </row>
    <row r="140" spans="1:7">
      <c r="A140" s="24"/>
      <c r="B140" s="24"/>
      <c r="C140" s="191"/>
      <c r="D140" s="52"/>
      <c r="E140" s="52"/>
      <c r="F140" s="52"/>
    </row>
    <row r="141" spans="1:7">
      <c r="A141" s="24"/>
      <c r="B141" s="55"/>
      <c r="C141" s="55"/>
      <c r="D141" s="55"/>
      <c r="E141" s="55"/>
      <c r="F141" s="55"/>
      <c r="G141" s="55"/>
    </row>
    <row r="142" spans="1:7">
      <c r="A142" s="24"/>
      <c r="B142" s="24"/>
      <c r="C142" s="191"/>
      <c r="D142" s="52"/>
      <c r="E142" s="52"/>
      <c r="F142" s="52"/>
    </row>
    <row r="143" spans="1:7">
      <c r="A143" s="24"/>
      <c r="B143" s="24"/>
      <c r="C143" s="191"/>
      <c r="D143" s="52"/>
      <c r="E143" s="52"/>
      <c r="F143" s="52"/>
    </row>
    <row r="144" spans="1:7">
      <c r="A144" s="24"/>
      <c r="B144" s="24"/>
      <c r="C144" s="191"/>
      <c r="D144" s="52"/>
      <c r="E144" s="52"/>
      <c r="F144" s="52"/>
    </row>
    <row r="145" spans="1:6">
      <c r="A145" s="24"/>
      <c r="B145" s="24"/>
      <c r="C145" s="191"/>
      <c r="D145" s="52"/>
      <c r="E145" s="52"/>
      <c r="F145" s="52"/>
    </row>
    <row r="146" spans="1:6">
      <c r="A146" s="24"/>
      <c r="B146" s="24"/>
      <c r="C146" s="191"/>
      <c r="D146" s="52"/>
      <c r="E146" s="52"/>
      <c r="F146" s="52"/>
    </row>
    <row r="147" spans="1:6">
      <c r="A147" s="24"/>
      <c r="B147" s="24"/>
      <c r="C147" s="191"/>
      <c r="D147" s="52"/>
      <c r="E147" s="52"/>
      <c r="F147" s="52"/>
    </row>
    <row r="148" spans="1:6">
      <c r="A148" s="24"/>
      <c r="B148" s="24"/>
      <c r="C148" s="191"/>
      <c r="D148" s="52"/>
      <c r="E148" s="52"/>
      <c r="F148" s="52"/>
    </row>
    <row r="149" spans="1:6">
      <c r="A149" s="24"/>
      <c r="B149" s="24"/>
      <c r="C149" s="191"/>
      <c r="D149" s="52"/>
      <c r="E149" s="52"/>
      <c r="F149" s="52"/>
    </row>
    <row r="150" spans="1:6">
      <c r="A150" s="24"/>
      <c r="B150" s="24"/>
      <c r="C150" s="191"/>
      <c r="D150" s="52"/>
      <c r="E150" s="52"/>
      <c r="F150" s="52"/>
    </row>
    <row r="151" spans="1:6">
      <c r="A151" s="24"/>
      <c r="B151" s="24"/>
      <c r="C151" s="191"/>
      <c r="D151" s="52"/>
      <c r="E151" s="52"/>
      <c r="F151" s="52"/>
    </row>
    <row r="152" spans="1:6">
      <c r="A152" s="24"/>
      <c r="B152" s="24"/>
      <c r="C152" s="191"/>
      <c r="D152" s="52"/>
      <c r="E152" s="52"/>
      <c r="F152" s="52"/>
    </row>
    <row r="153" spans="1:6">
      <c r="A153" s="24"/>
      <c r="B153" s="24"/>
      <c r="C153" s="191"/>
      <c r="D153" s="52"/>
      <c r="E153" s="52"/>
      <c r="F153" s="52"/>
    </row>
    <row r="154" spans="1:6">
      <c r="A154" s="24"/>
      <c r="B154" s="24"/>
      <c r="C154" s="191"/>
      <c r="D154" s="52"/>
      <c r="E154" s="52"/>
      <c r="F154" s="52"/>
    </row>
    <row r="155" spans="1:6">
      <c r="A155" s="24"/>
      <c r="B155" s="24"/>
      <c r="C155" s="191"/>
      <c r="D155" s="52"/>
      <c r="E155" s="52"/>
      <c r="F155" s="52"/>
    </row>
    <row r="156" spans="1:6">
      <c r="A156" s="24"/>
      <c r="B156" s="24"/>
      <c r="C156" s="191"/>
      <c r="D156" s="52"/>
      <c r="E156" s="52"/>
      <c r="F156" s="52"/>
    </row>
    <row r="157" spans="1:6">
      <c r="A157" s="24"/>
      <c r="B157" s="24"/>
      <c r="C157" s="191"/>
      <c r="D157" s="52"/>
      <c r="E157" s="52"/>
      <c r="F157" s="52"/>
    </row>
    <row r="158" spans="1:6">
      <c r="A158" s="24"/>
      <c r="B158" s="24"/>
      <c r="C158" s="191"/>
      <c r="D158" s="52"/>
      <c r="E158" s="52"/>
      <c r="F158" s="52"/>
    </row>
    <row r="159" spans="1:6">
      <c r="A159" s="24"/>
      <c r="B159" s="24"/>
      <c r="C159" s="191"/>
      <c r="D159" s="52"/>
      <c r="E159" s="52"/>
      <c r="F159" s="52"/>
    </row>
    <row r="160" spans="1:6">
      <c r="A160" s="24"/>
      <c r="B160" s="24"/>
      <c r="C160" s="191"/>
      <c r="D160" s="52"/>
      <c r="E160" s="52"/>
      <c r="F160" s="52"/>
    </row>
    <row r="161" spans="1:6">
      <c r="A161" s="24"/>
      <c r="B161" s="24"/>
      <c r="C161" s="191"/>
      <c r="D161" s="52"/>
      <c r="E161" s="52"/>
      <c r="F161" s="52"/>
    </row>
    <row r="162" spans="1:6">
      <c r="A162" s="24"/>
      <c r="B162" s="24"/>
      <c r="C162" s="191"/>
      <c r="D162" s="52"/>
      <c r="E162" s="52"/>
      <c r="F162" s="52"/>
    </row>
    <row r="163" spans="1:6">
      <c r="A163" s="24"/>
      <c r="B163" s="24"/>
      <c r="C163" s="191"/>
      <c r="D163" s="52"/>
      <c r="E163" s="52"/>
      <c r="F163" s="52"/>
    </row>
    <row r="164" spans="1:6">
      <c r="A164" s="24"/>
      <c r="B164" s="24"/>
      <c r="C164" s="191"/>
      <c r="D164" s="52"/>
      <c r="E164" s="52"/>
      <c r="F164" s="52"/>
    </row>
    <row r="165" spans="1:6">
      <c r="A165" s="24"/>
      <c r="B165" s="24"/>
      <c r="C165" s="191"/>
      <c r="D165" s="52"/>
      <c r="E165" s="52"/>
      <c r="F165" s="52"/>
    </row>
    <row r="166" spans="1:6">
      <c r="A166" s="24"/>
      <c r="B166" s="24"/>
      <c r="C166" s="191"/>
      <c r="D166" s="52"/>
      <c r="E166" s="52"/>
      <c r="F166" s="52"/>
    </row>
    <row r="167" spans="1:6">
      <c r="A167" s="24"/>
      <c r="B167" s="24"/>
      <c r="C167" s="191"/>
      <c r="D167" s="52"/>
      <c r="E167" s="52"/>
      <c r="F167" s="52"/>
    </row>
    <row r="168" spans="1:6">
      <c r="A168" s="24"/>
      <c r="B168" s="24"/>
      <c r="C168" s="191"/>
      <c r="D168" s="52"/>
      <c r="E168" s="52"/>
      <c r="F168" s="52"/>
    </row>
    <row r="169" spans="1:6">
      <c r="A169" s="24"/>
      <c r="B169" s="24"/>
      <c r="C169" s="191"/>
      <c r="D169" s="52"/>
      <c r="E169" s="52"/>
      <c r="F169" s="52"/>
    </row>
    <row r="170" spans="1:6">
      <c r="A170" s="24"/>
      <c r="B170" s="24"/>
      <c r="C170" s="191"/>
      <c r="D170" s="52"/>
      <c r="E170" s="52"/>
      <c r="F170" s="52"/>
    </row>
    <row r="171" spans="1:6">
      <c r="A171" s="24"/>
      <c r="B171" s="24"/>
      <c r="C171" s="191"/>
      <c r="D171" s="52"/>
      <c r="E171" s="52"/>
      <c r="F171" s="52"/>
    </row>
    <row r="172" spans="1:6">
      <c r="A172" s="24"/>
      <c r="B172" s="24"/>
      <c r="C172" s="191"/>
      <c r="D172" s="52"/>
      <c r="E172" s="52"/>
      <c r="F172" s="52"/>
    </row>
    <row r="173" spans="1:6">
      <c r="A173" s="24"/>
      <c r="B173" s="24"/>
      <c r="C173" s="191"/>
      <c r="D173" s="52"/>
      <c r="E173" s="52"/>
      <c r="F173" s="52"/>
    </row>
    <row r="174" spans="1:6">
      <c r="A174" s="24"/>
      <c r="B174" s="24"/>
      <c r="C174" s="191"/>
      <c r="D174" s="52"/>
      <c r="E174" s="52"/>
      <c r="F174" s="52"/>
    </row>
    <row r="175" spans="1:6">
      <c r="A175" s="24"/>
      <c r="B175" s="24"/>
      <c r="C175" s="191"/>
      <c r="D175" s="52"/>
      <c r="E175" s="52"/>
      <c r="F175" s="52"/>
    </row>
    <row r="176" spans="1:6">
      <c r="A176" s="24"/>
      <c r="B176" s="24"/>
      <c r="C176" s="191"/>
      <c r="D176" s="52"/>
      <c r="E176" s="52"/>
      <c r="F176" s="52"/>
    </row>
    <row r="177" spans="1:6">
      <c r="A177" s="24"/>
      <c r="B177" s="24"/>
      <c r="C177" s="191"/>
      <c r="D177" s="52"/>
      <c r="E177" s="52"/>
      <c r="F177" s="52"/>
    </row>
    <row r="178" spans="1:6">
      <c r="A178" s="24"/>
      <c r="B178" s="24"/>
      <c r="C178" s="191"/>
      <c r="D178" s="52"/>
      <c r="E178" s="52"/>
      <c r="F178" s="52"/>
    </row>
    <row r="179" spans="1:6">
      <c r="A179" s="24"/>
      <c r="B179" s="24"/>
      <c r="C179" s="191"/>
      <c r="D179" s="52"/>
      <c r="E179" s="52"/>
      <c r="F179" s="52"/>
    </row>
    <row r="180" spans="1:6">
      <c r="A180" s="24"/>
      <c r="B180" s="24"/>
      <c r="C180" s="191"/>
      <c r="D180" s="52"/>
      <c r="E180" s="52"/>
      <c r="F180" s="52"/>
    </row>
    <row r="181" spans="1:6">
      <c r="A181" s="24"/>
      <c r="B181" s="24"/>
      <c r="C181" s="191"/>
      <c r="D181" s="52"/>
      <c r="E181" s="52"/>
      <c r="F181" s="52"/>
    </row>
    <row r="182" spans="1:6">
      <c r="A182" s="24"/>
      <c r="B182" s="24"/>
      <c r="C182" s="191"/>
      <c r="D182" s="52"/>
      <c r="E182" s="52"/>
      <c r="F182" s="52"/>
    </row>
    <row r="183" spans="1:6">
      <c r="A183" s="24"/>
      <c r="B183" s="24"/>
      <c r="C183" s="191"/>
      <c r="D183" s="52"/>
      <c r="E183" s="52"/>
      <c r="F183" s="52"/>
    </row>
    <row r="184" spans="1:6">
      <c r="A184" s="24"/>
      <c r="B184" s="24"/>
      <c r="C184" s="191"/>
      <c r="D184" s="52"/>
      <c r="E184" s="52"/>
      <c r="F184" s="52"/>
    </row>
    <row r="185" spans="1:6">
      <c r="A185" s="24"/>
      <c r="B185" s="24"/>
      <c r="C185" s="191"/>
      <c r="D185" s="52"/>
      <c r="E185" s="52"/>
      <c r="F185" s="52"/>
    </row>
    <row r="186" spans="1:6">
      <c r="A186" s="24"/>
      <c r="B186" s="24"/>
      <c r="C186" s="191"/>
      <c r="D186" s="52"/>
      <c r="E186" s="52"/>
      <c r="F186" s="52"/>
    </row>
    <row r="187" spans="1:6">
      <c r="A187" s="24"/>
      <c r="B187" s="24"/>
      <c r="C187" s="191"/>
      <c r="D187" s="52"/>
      <c r="E187" s="52"/>
      <c r="F187" s="52"/>
    </row>
    <row r="188" spans="1:6">
      <c r="A188" s="24"/>
      <c r="B188" s="24"/>
      <c r="C188" s="191"/>
      <c r="D188" s="52"/>
      <c r="E188" s="52"/>
      <c r="F188" s="52"/>
    </row>
    <row r="189" spans="1:6">
      <c r="A189" s="24"/>
      <c r="B189" s="24"/>
      <c r="C189" s="191"/>
      <c r="D189" s="52"/>
      <c r="E189" s="52"/>
      <c r="F189" s="52"/>
    </row>
    <row r="190" spans="1:6">
      <c r="A190" s="24"/>
      <c r="B190" s="24"/>
      <c r="C190" s="191"/>
      <c r="D190" s="52"/>
      <c r="E190" s="52"/>
      <c r="F190" s="52"/>
    </row>
    <row r="191" spans="1:6">
      <c r="A191" s="24"/>
      <c r="B191" s="24"/>
      <c r="C191" s="191"/>
      <c r="D191" s="52"/>
      <c r="E191" s="52"/>
      <c r="F191" s="52"/>
    </row>
    <row r="192" spans="1:6">
      <c r="A192" s="24"/>
      <c r="B192" s="24"/>
      <c r="C192" s="191"/>
      <c r="D192" s="52"/>
      <c r="E192" s="52"/>
      <c r="F192" s="52"/>
    </row>
    <row r="193" spans="1:6">
      <c r="A193" s="24"/>
      <c r="B193" s="24"/>
      <c r="C193" s="191"/>
      <c r="D193" s="52"/>
      <c r="E193" s="52"/>
      <c r="F193" s="52"/>
    </row>
    <row r="194" spans="1:6">
      <c r="A194" s="24"/>
      <c r="B194" s="24"/>
      <c r="C194" s="191"/>
      <c r="D194" s="52"/>
      <c r="E194" s="52"/>
      <c r="F194" s="52"/>
    </row>
    <row r="195" spans="1:6">
      <c r="A195" s="24"/>
      <c r="B195" s="24"/>
      <c r="C195" s="191"/>
      <c r="D195" s="52"/>
      <c r="E195" s="52"/>
      <c r="F195" s="52"/>
    </row>
    <row r="196" spans="1:6">
      <c r="A196" s="24"/>
      <c r="B196" s="24"/>
      <c r="C196" s="191"/>
      <c r="D196" s="52"/>
      <c r="E196" s="52"/>
      <c r="F196" s="52"/>
    </row>
    <row r="197" spans="1:6">
      <c r="A197" s="24"/>
      <c r="B197" s="24"/>
      <c r="C197" s="191"/>
      <c r="D197" s="52"/>
      <c r="E197" s="52"/>
      <c r="F197" s="52"/>
    </row>
    <row r="198" spans="1:6">
      <c r="A198" s="24"/>
      <c r="B198" s="24"/>
      <c r="C198" s="191"/>
      <c r="D198" s="52"/>
      <c r="E198" s="52"/>
      <c r="F198" s="52"/>
    </row>
    <row r="199" spans="1:6">
      <c r="A199" s="24"/>
      <c r="B199" s="24"/>
      <c r="C199" s="191"/>
      <c r="D199" s="52"/>
      <c r="E199" s="52"/>
      <c r="F199" s="52"/>
    </row>
    <row r="200" spans="1:6">
      <c r="A200" s="24"/>
      <c r="B200" s="24"/>
      <c r="C200" s="191"/>
      <c r="D200" s="52"/>
      <c r="E200" s="52"/>
      <c r="F200" s="52"/>
    </row>
    <row r="201" spans="1:6">
      <c r="A201" s="24"/>
      <c r="B201" s="24"/>
      <c r="C201" s="191"/>
      <c r="D201" s="52"/>
      <c r="E201" s="52"/>
      <c r="F201" s="52"/>
    </row>
    <row r="202" spans="1:6">
      <c r="A202" s="24"/>
      <c r="B202" s="24"/>
      <c r="C202" s="191"/>
      <c r="D202" s="52"/>
      <c r="E202" s="52"/>
      <c r="F202" s="52"/>
    </row>
    <row r="203" spans="1:6">
      <c r="A203" s="24"/>
      <c r="B203" s="24"/>
      <c r="C203" s="191"/>
      <c r="D203" s="52"/>
      <c r="E203" s="52"/>
      <c r="F203" s="52"/>
    </row>
    <row r="204" spans="1:6">
      <c r="A204" s="24"/>
      <c r="B204" s="24"/>
      <c r="C204" s="191"/>
      <c r="D204" s="52"/>
      <c r="E204" s="52"/>
      <c r="F204" s="52"/>
    </row>
    <row r="205" spans="1:6">
      <c r="A205" s="24"/>
      <c r="B205" s="24"/>
      <c r="C205" s="191"/>
      <c r="D205" s="52"/>
      <c r="E205" s="52"/>
      <c r="F205" s="52"/>
    </row>
    <row r="206" spans="1:6">
      <c r="A206" s="24"/>
      <c r="B206" s="24"/>
      <c r="C206" s="191"/>
      <c r="D206" s="52"/>
      <c r="E206" s="52"/>
      <c r="F206" s="52"/>
    </row>
    <row r="207" spans="1:6">
      <c r="A207" s="24"/>
      <c r="B207" s="24"/>
      <c r="C207" s="191"/>
      <c r="D207" s="52"/>
      <c r="E207" s="52"/>
      <c r="F207" s="52"/>
    </row>
    <row r="208" spans="1:6">
      <c r="A208" s="24"/>
      <c r="B208" s="24"/>
      <c r="C208" s="191"/>
      <c r="D208" s="52"/>
      <c r="E208" s="52"/>
      <c r="F208" s="52"/>
    </row>
    <row r="209" spans="1:6">
      <c r="A209" s="24"/>
      <c r="B209" s="24"/>
      <c r="C209" s="191"/>
      <c r="D209" s="52"/>
      <c r="E209" s="52"/>
      <c r="F209" s="52"/>
    </row>
    <row r="210" spans="1:6">
      <c r="A210" s="24"/>
      <c r="B210" s="24"/>
      <c r="C210" s="191"/>
      <c r="D210" s="52"/>
      <c r="E210" s="52"/>
      <c r="F210" s="52"/>
    </row>
    <row r="211" spans="1:6">
      <c r="A211" s="24"/>
      <c r="B211" s="24"/>
      <c r="C211" s="191"/>
      <c r="D211" s="52"/>
      <c r="E211" s="52"/>
      <c r="F211" s="52"/>
    </row>
    <row r="212" spans="1:6">
      <c r="A212" s="24"/>
      <c r="B212" s="24"/>
      <c r="C212" s="191"/>
      <c r="D212" s="52"/>
      <c r="E212" s="52"/>
      <c r="F212" s="52"/>
    </row>
    <row r="213" spans="1:6">
      <c r="A213" s="24"/>
      <c r="B213" s="24"/>
      <c r="C213" s="191"/>
      <c r="D213" s="52"/>
      <c r="E213" s="52"/>
      <c r="F213" s="52"/>
    </row>
    <row r="214" spans="1:6">
      <c r="A214" s="24"/>
      <c r="B214" s="24"/>
      <c r="C214" s="191"/>
      <c r="D214" s="52"/>
      <c r="E214" s="52"/>
      <c r="F214" s="52"/>
    </row>
    <row r="215" spans="1:6">
      <c r="A215" s="24"/>
      <c r="B215" s="24"/>
      <c r="C215" s="191"/>
      <c r="D215" s="52"/>
      <c r="E215" s="52"/>
      <c r="F215" s="52"/>
    </row>
    <row r="216" spans="1:6">
      <c r="A216" s="24"/>
      <c r="B216" s="24"/>
      <c r="C216" s="191"/>
      <c r="D216" s="52"/>
      <c r="E216" s="52"/>
      <c r="F216" s="52"/>
    </row>
    <row r="217" spans="1:6">
      <c r="A217" s="24"/>
      <c r="B217" s="24"/>
      <c r="C217" s="191"/>
      <c r="D217" s="52"/>
      <c r="E217" s="52"/>
      <c r="F217" s="52"/>
    </row>
    <row r="218" spans="1:6">
      <c r="A218" s="24"/>
      <c r="B218" s="24"/>
      <c r="C218" s="191"/>
      <c r="D218" s="52"/>
      <c r="E218" s="52"/>
      <c r="F218" s="52"/>
    </row>
    <row r="219" spans="1:6">
      <c r="A219" s="24"/>
      <c r="B219" s="24"/>
      <c r="C219" s="191"/>
      <c r="D219" s="52"/>
      <c r="E219" s="52"/>
      <c r="F219" s="52"/>
    </row>
    <row r="220" spans="1:6">
      <c r="A220" s="24"/>
      <c r="B220" s="24"/>
      <c r="C220" s="191"/>
      <c r="D220" s="52"/>
      <c r="E220" s="52"/>
      <c r="F220" s="52"/>
    </row>
    <row r="221" spans="1:6">
      <c r="A221" s="24"/>
      <c r="B221" s="24"/>
      <c r="C221" s="191"/>
      <c r="D221" s="52"/>
      <c r="E221" s="52"/>
      <c r="F221" s="52"/>
    </row>
    <row r="222" spans="1:6">
      <c r="A222" s="24"/>
      <c r="B222" s="24"/>
      <c r="C222" s="191"/>
      <c r="D222" s="52"/>
      <c r="E222" s="52"/>
      <c r="F222" s="52"/>
    </row>
    <row r="223" spans="1:6">
      <c r="A223" s="24"/>
      <c r="B223" s="24"/>
      <c r="C223" s="191"/>
      <c r="D223" s="52"/>
      <c r="E223" s="52"/>
      <c r="F223" s="52"/>
    </row>
    <row r="224" spans="1:6">
      <c r="A224" s="24"/>
      <c r="B224" s="24"/>
      <c r="C224" s="191"/>
      <c r="D224" s="52"/>
      <c r="E224" s="52"/>
      <c r="F224" s="52"/>
    </row>
    <row r="225" spans="1:6">
      <c r="A225" s="24"/>
      <c r="B225" s="24"/>
      <c r="C225" s="191"/>
      <c r="D225" s="52"/>
      <c r="E225" s="52"/>
      <c r="F225" s="52"/>
    </row>
    <row r="226" spans="1:6">
      <c r="A226" s="24"/>
      <c r="B226" s="24"/>
      <c r="C226" s="191"/>
      <c r="D226" s="52"/>
      <c r="E226" s="52"/>
      <c r="F226" s="52"/>
    </row>
    <row r="227" spans="1:6">
      <c r="A227" s="24"/>
      <c r="B227" s="24"/>
      <c r="C227" s="191"/>
      <c r="D227" s="52"/>
      <c r="E227" s="52"/>
      <c r="F227" s="52"/>
    </row>
    <row r="228" spans="1:6">
      <c r="A228" s="24"/>
      <c r="B228" s="24"/>
      <c r="C228" s="191"/>
      <c r="D228" s="52"/>
      <c r="E228" s="52"/>
      <c r="F228" s="52"/>
    </row>
    <row r="229" spans="1:6">
      <c r="A229" s="24"/>
      <c r="B229" s="24"/>
      <c r="C229" s="191"/>
      <c r="D229" s="52"/>
      <c r="E229" s="52"/>
      <c r="F229" s="52"/>
    </row>
    <row r="230" spans="1:6">
      <c r="A230" s="24"/>
      <c r="B230" s="24"/>
      <c r="C230" s="191"/>
      <c r="D230" s="52"/>
      <c r="E230" s="52"/>
      <c r="F230" s="52"/>
    </row>
    <row r="231" spans="1:6">
      <c r="A231" s="24"/>
      <c r="B231" s="24"/>
      <c r="C231" s="191"/>
      <c r="D231" s="52"/>
      <c r="E231" s="52"/>
      <c r="F231" s="52"/>
    </row>
    <row r="232" spans="1:6">
      <c r="A232" s="24"/>
      <c r="B232" s="24"/>
      <c r="C232" s="191"/>
      <c r="D232" s="52"/>
      <c r="E232" s="52"/>
      <c r="F232" s="52"/>
    </row>
    <row r="233" spans="1:6">
      <c r="A233" s="24"/>
      <c r="B233" s="24"/>
      <c r="C233" s="191"/>
      <c r="D233" s="52"/>
      <c r="E233" s="52"/>
      <c r="F233" s="52"/>
    </row>
    <row r="234" spans="1:6">
      <c r="A234" s="24"/>
      <c r="B234" s="24"/>
      <c r="C234" s="191"/>
      <c r="D234" s="52"/>
      <c r="E234" s="52"/>
      <c r="F234" s="52"/>
    </row>
    <row r="235" spans="1:6">
      <c r="A235" s="24"/>
      <c r="B235" s="24"/>
      <c r="C235" s="191"/>
      <c r="D235" s="52"/>
      <c r="E235" s="52"/>
      <c r="F235" s="52"/>
    </row>
    <row r="236" spans="1:6">
      <c r="A236" s="24"/>
      <c r="B236" s="24"/>
      <c r="C236" s="191"/>
      <c r="D236" s="52"/>
      <c r="E236" s="52"/>
      <c r="F236" s="52"/>
    </row>
    <row r="237" spans="1:6">
      <c r="A237" s="24"/>
      <c r="B237" s="24"/>
      <c r="C237" s="191"/>
      <c r="D237" s="52"/>
      <c r="E237" s="52"/>
      <c r="F237" s="52"/>
    </row>
    <row r="238" spans="1:6">
      <c r="A238" s="24"/>
      <c r="B238" s="24"/>
      <c r="C238" s="191"/>
      <c r="D238" s="52"/>
      <c r="E238" s="52"/>
      <c r="F238" s="52"/>
    </row>
    <row r="239" spans="1:6">
      <c r="A239" s="24"/>
      <c r="B239" s="24"/>
      <c r="C239" s="191"/>
      <c r="D239" s="52"/>
      <c r="E239" s="52"/>
      <c r="F239" s="52"/>
    </row>
    <row r="240" spans="1:6">
      <c r="A240" s="24"/>
      <c r="B240" s="24"/>
      <c r="C240" s="191"/>
      <c r="D240" s="52"/>
      <c r="E240" s="52"/>
      <c r="F240" s="52"/>
    </row>
    <row r="241" spans="1:6">
      <c r="A241" s="24"/>
      <c r="B241" s="24"/>
      <c r="C241" s="191"/>
      <c r="D241" s="52"/>
      <c r="E241" s="52"/>
      <c r="F241" s="52"/>
    </row>
    <row r="242" spans="1:6">
      <c r="A242" s="24"/>
      <c r="B242" s="24"/>
      <c r="C242" s="191"/>
      <c r="D242" s="52"/>
      <c r="E242" s="52"/>
      <c r="F242" s="52"/>
    </row>
    <row r="243" spans="1:6">
      <c r="A243" s="24"/>
      <c r="B243" s="24"/>
      <c r="C243" s="191"/>
      <c r="D243" s="52"/>
      <c r="E243" s="52"/>
      <c r="F243" s="52"/>
    </row>
    <row r="244" spans="1:6">
      <c r="A244" s="24"/>
      <c r="B244" s="24"/>
      <c r="C244" s="191"/>
      <c r="D244" s="52"/>
      <c r="E244" s="52"/>
      <c r="F244" s="52"/>
    </row>
    <row r="245" spans="1:6">
      <c r="A245" s="24"/>
      <c r="B245" s="24"/>
      <c r="C245" s="191"/>
      <c r="D245" s="52"/>
      <c r="E245" s="52"/>
      <c r="F245" s="52"/>
    </row>
    <row r="246" spans="1:6">
      <c r="A246" s="24"/>
      <c r="B246" s="24"/>
      <c r="C246" s="191"/>
      <c r="D246" s="52"/>
      <c r="E246" s="52"/>
      <c r="F246" s="52"/>
    </row>
    <row r="247" spans="1:6">
      <c r="A247" s="24"/>
      <c r="B247" s="24"/>
      <c r="C247" s="191"/>
      <c r="D247" s="52"/>
      <c r="E247" s="52"/>
      <c r="F247" s="52"/>
    </row>
    <row r="248" spans="1:6">
      <c r="A248" s="24"/>
      <c r="B248" s="24"/>
      <c r="C248" s="191"/>
      <c r="D248" s="52"/>
      <c r="E248" s="52"/>
      <c r="F248" s="52"/>
    </row>
    <row r="249" spans="1:6">
      <c r="A249" s="24"/>
      <c r="B249" s="24"/>
      <c r="C249" s="191"/>
      <c r="D249" s="52"/>
      <c r="E249" s="52"/>
      <c r="F249" s="52"/>
    </row>
    <row r="250" spans="1:6">
      <c r="A250" s="24"/>
      <c r="B250" s="24"/>
      <c r="C250" s="191"/>
      <c r="D250" s="52"/>
      <c r="E250" s="52"/>
      <c r="F250" s="52"/>
    </row>
    <row r="251" spans="1:6">
      <c r="A251" s="24"/>
      <c r="B251" s="24"/>
      <c r="C251" s="191"/>
      <c r="D251" s="52"/>
      <c r="E251" s="52"/>
      <c r="F251" s="52"/>
    </row>
    <row r="252" spans="1:6">
      <c r="A252" s="24"/>
      <c r="B252" s="24"/>
      <c r="C252" s="191"/>
      <c r="D252" s="52"/>
      <c r="E252" s="52"/>
      <c r="F252" s="52"/>
    </row>
    <row r="253" spans="1:6">
      <c r="A253" s="24"/>
      <c r="B253" s="24"/>
      <c r="C253" s="191"/>
      <c r="D253" s="52"/>
      <c r="E253" s="52"/>
      <c r="F253" s="52"/>
    </row>
    <row r="254" spans="1:6">
      <c r="A254" s="24"/>
      <c r="B254" s="24"/>
      <c r="C254" s="191"/>
      <c r="D254" s="52"/>
      <c r="E254" s="52"/>
      <c r="F254" s="52"/>
    </row>
    <row r="255" spans="1:6">
      <c r="A255" s="24"/>
      <c r="B255" s="24"/>
      <c r="C255" s="191"/>
      <c r="D255" s="52"/>
      <c r="E255" s="52"/>
      <c r="F255" s="52"/>
    </row>
    <row r="256" spans="1:6">
      <c r="A256" s="24"/>
      <c r="B256" s="24"/>
      <c r="C256" s="191"/>
      <c r="D256" s="52"/>
      <c r="E256" s="52"/>
      <c r="F256" s="52"/>
    </row>
    <row r="257" spans="1:6">
      <c r="A257" s="24"/>
      <c r="B257" s="24"/>
      <c r="C257" s="191"/>
      <c r="D257" s="52"/>
      <c r="E257" s="52"/>
      <c r="F257" s="52"/>
    </row>
    <row r="258" spans="1:6">
      <c r="A258" s="24"/>
      <c r="B258" s="24"/>
      <c r="C258" s="191"/>
      <c r="D258" s="52"/>
      <c r="E258" s="52"/>
      <c r="F258" s="52"/>
    </row>
    <row r="259" spans="1:6">
      <c r="A259" s="24"/>
      <c r="B259" s="24"/>
      <c r="C259" s="191"/>
      <c r="D259" s="52"/>
      <c r="E259" s="52"/>
      <c r="F259" s="52"/>
    </row>
    <row r="260" spans="1:6">
      <c r="A260" s="24"/>
      <c r="B260" s="24"/>
      <c r="C260" s="191"/>
      <c r="D260" s="52"/>
      <c r="E260" s="52"/>
      <c r="F260" s="52"/>
    </row>
    <row r="261" spans="1:6">
      <c r="A261" s="24"/>
      <c r="B261" s="24"/>
      <c r="C261" s="191"/>
      <c r="D261" s="52"/>
      <c r="E261" s="52"/>
      <c r="F261" s="52"/>
    </row>
    <row r="262" spans="1:6">
      <c r="A262" s="24"/>
      <c r="B262" s="24"/>
      <c r="C262" s="191"/>
      <c r="D262" s="52"/>
      <c r="E262" s="52"/>
      <c r="F262" s="52"/>
    </row>
    <row r="263" spans="1:6">
      <c r="A263" s="24"/>
      <c r="B263" s="24"/>
      <c r="C263" s="191"/>
      <c r="D263" s="52"/>
      <c r="E263" s="52"/>
      <c r="F263" s="52"/>
    </row>
    <row r="264" spans="1:6">
      <c r="A264" s="24"/>
      <c r="B264" s="24"/>
      <c r="C264" s="191"/>
      <c r="D264" s="52"/>
      <c r="E264" s="52"/>
      <c r="F264" s="52"/>
    </row>
    <row r="265" spans="1:6">
      <c r="A265" s="24"/>
      <c r="B265" s="24"/>
      <c r="C265" s="191"/>
      <c r="D265" s="52"/>
      <c r="E265" s="52"/>
      <c r="F265" s="52"/>
    </row>
    <row r="266" spans="1:6">
      <c r="A266" s="24"/>
      <c r="B266" s="24"/>
      <c r="C266" s="191"/>
      <c r="D266" s="52"/>
      <c r="E266" s="52"/>
      <c r="F266" s="52"/>
    </row>
    <row r="267" spans="1:6">
      <c r="A267" s="24"/>
      <c r="B267" s="24"/>
      <c r="C267" s="191"/>
      <c r="D267" s="52"/>
      <c r="E267" s="52"/>
      <c r="F267" s="52"/>
    </row>
    <row r="268" spans="1:6">
      <c r="A268" s="24"/>
      <c r="B268" s="24"/>
      <c r="C268" s="191"/>
      <c r="D268" s="52"/>
      <c r="E268" s="52"/>
      <c r="F268" s="52"/>
    </row>
    <row r="269" spans="1:6">
      <c r="A269" s="24"/>
      <c r="B269" s="24"/>
      <c r="C269" s="191"/>
      <c r="D269" s="52"/>
      <c r="E269" s="52"/>
      <c r="F269" s="52"/>
    </row>
    <row r="270" spans="1:6">
      <c r="A270" s="24"/>
      <c r="B270" s="24"/>
      <c r="C270" s="191"/>
      <c r="D270" s="52"/>
      <c r="E270" s="52"/>
      <c r="F270" s="52"/>
    </row>
    <row r="271" spans="1:6">
      <c r="A271" s="24"/>
      <c r="B271" s="24"/>
      <c r="C271" s="191"/>
      <c r="D271" s="52"/>
      <c r="E271" s="52"/>
      <c r="F271" s="52"/>
    </row>
    <row r="272" spans="1:6">
      <c r="A272" s="24"/>
      <c r="B272" s="24"/>
      <c r="C272" s="191"/>
      <c r="D272" s="52"/>
      <c r="E272" s="52"/>
      <c r="F272" s="52"/>
    </row>
    <row r="273" spans="1:6">
      <c r="A273" s="24"/>
      <c r="B273" s="24"/>
      <c r="C273" s="191"/>
      <c r="D273" s="52"/>
      <c r="E273" s="52"/>
      <c r="F273" s="52"/>
    </row>
    <row r="274" spans="1:6">
      <c r="A274" s="24"/>
      <c r="B274" s="24"/>
      <c r="C274" s="191"/>
      <c r="D274" s="52"/>
      <c r="E274" s="52"/>
      <c r="F274" s="52"/>
    </row>
    <row r="275" spans="1:6">
      <c r="A275" s="24"/>
      <c r="B275" s="24"/>
      <c r="C275" s="191"/>
      <c r="D275" s="52"/>
      <c r="E275" s="52"/>
      <c r="F275" s="52"/>
    </row>
    <row r="276" spans="1:6">
      <c r="A276" s="24"/>
      <c r="B276" s="24"/>
      <c r="C276" s="191"/>
      <c r="D276" s="52"/>
      <c r="E276" s="52"/>
      <c r="F276" s="52"/>
    </row>
    <row r="277" spans="1:6">
      <c r="A277" s="24"/>
      <c r="B277" s="24"/>
      <c r="C277" s="191"/>
      <c r="D277" s="52"/>
      <c r="E277" s="52"/>
      <c r="F277" s="52"/>
    </row>
    <row r="278" spans="1:6">
      <c r="A278" s="24"/>
      <c r="B278" s="24"/>
      <c r="C278" s="191"/>
      <c r="D278" s="52"/>
      <c r="E278" s="52"/>
      <c r="F278" s="52"/>
    </row>
    <row r="279" spans="1:6">
      <c r="A279" s="24"/>
      <c r="B279" s="24"/>
      <c r="C279" s="191"/>
      <c r="D279" s="52"/>
      <c r="E279" s="52"/>
      <c r="F279" s="52"/>
    </row>
    <row r="280" spans="1:6">
      <c r="A280" s="24"/>
      <c r="B280" s="24"/>
      <c r="C280" s="191"/>
      <c r="D280" s="52"/>
      <c r="E280" s="52"/>
      <c r="F280" s="52"/>
    </row>
    <row r="281" spans="1:6">
      <c r="A281" s="24"/>
      <c r="B281" s="24"/>
      <c r="C281" s="191"/>
      <c r="D281" s="52"/>
      <c r="E281" s="52"/>
      <c r="F281" s="52"/>
    </row>
    <row r="282" spans="1:6">
      <c r="A282" s="24"/>
      <c r="B282" s="24"/>
      <c r="C282" s="191"/>
      <c r="D282" s="52"/>
      <c r="E282" s="52"/>
      <c r="F282" s="52"/>
    </row>
    <row r="283" spans="1:6">
      <c r="A283" s="24"/>
      <c r="B283" s="24"/>
      <c r="C283" s="191"/>
      <c r="D283" s="52"/>
      <c r="E283" s="52"/>
      <c r="F283" s="52"/>
    </row>
    <row r="284" spans="1:6">
      <c r="A284" s="24"/>
      <c r="B284" s="24"/>
      <c r="C284" s="191"/>
      <c r="D284" s="52"/>
      <c r="E284" s="52"/>
      <c r="F284" s="52"/>
    </row>
    <row r="285" spans="1:6">
      <c r="A285" s="24"/>
      <c r="B285" s="24"/>
      <c r="C285" s="191"/>
      <c r="D285" s="52"/>
      <c r="E285" s="52"/>
      <c r="F285" s="52"/>
    </row>
    <row r="286" spans="1:6">
      <c r="A286" s="24"/>
      <c r="B286" s="24"/>
      <c r="C286" s="191"/>
      <c r="D286" s="52"/>
      <c r="E286" s="52"/>
      <c r="F286" s="52"/>
    </row>
    <row r="287" spans="1:6">
      <c r="A287" s="24"/>
      <c r="B287" s="24"/>
      <c r="C287" s="191"/>
      <c r="D287" s="52"/>
      <c r="E287" s="52"/>
      <c r="F287" s="52"/>
    </row>
    <row r="288" spans="1:6">
      <c r="A288" s="24"/>
      <c r="B288" s="24"/>
      <c r="C288" s="191"/>
      <c r="D288" s="52"/>
      <c r="E288" s="52"/>
      <c r="F288" s="52"/>
    </row>
    <row r="289" spans="1:6">
      <c r="A289" s="24"/>
      <c r="B289" s="24"/>
      <c r="C289" s="191"/>
      <c r="D289" s="52"/>
      <c r="E289" s="52"/>
      <c r="F289" s="52"/>
    </row>
    <row r="290" spans="1:6">
      <c r="A290" s="24"/>
      <c r="B290" s="24"/>
      <c r="C290" s="191"/>
      <c r="D290" s="52"/>
      <c r="E290" s="52"/>
      <c r="F290" s="52"/>
    </row>
    <row r="291" spans="1:6">
      <c r="A291" s="24"/>
      <c r="B291" s="24"/>
      <c r="C291" s="191"/>
      <c r="D291" s="52"/>
      <c r="E291" s="52"/>
      <c r="F291" s="52"/>
    </row>
    <row r="292" spans="1:6">
      <c r="A292" s="24"/>
      <c r="B292" s="24"/>
      <c r="C292" s="191"/>
      <c r="D292" s="52"/>
      <c r="E292" s="52"/>
      <c r="F292" s="52"/>
    </row>
    <row r="293" spans="1:6">
      <c r="A293" s="24"/>
      <c r="B293" s="24"/>
      <c r="C293" s="191"/>
      <c r="D293" s="52"/>
      <c r="E293" s="52"/>
      <c r="F293" s="52"/>
    </row>
    <row r="294" spans="1:6">
      <c r="A294" s="24"/>
      <c r="B294" s="24"/>
      <c r="C294" s="191"/>
      <c r="D294" s="52"/>
      <c r="E294" s="52"/>
      <c r="F294" s="52"/>
    </row>
    <row r="295" spans="1:6">
      <c r="A295" s="24"/>
      <c r="B295" s="24"/>
      <c r="C295" s="191"/>
      <c r="D295" s="52"/>
      <c r="E295" s="52"/>
      <c r="F295" s="52"/>
    </row>
    <row r="296" spans="1:6">
      <c r="A296" s="24"/>
      <c r="B296" s="24"/>
      <c r="C296" s="191"/>
      <c r="D296" s="52"/>
      <c r="E296" s="52"/>
      <c r="F296" s="52"/>
    </row>
    <row r="297" spans="1:6">
      <c r="A297" s="24"/>
      <c r="B297" s="24"/>
      <c r="C297" s="191"/>
      <c r="D297" s="52"/>
      <c r="E297" s="52"/>
      <c r="F297" s="52"/>
    </row>
    <row r="298" spans="1:6">
      <c r="A298" s="24"/>
      <c r="B298" s="24"/>
      <c r="C298" s="191"/>
      <c r="D298" s="52"/>
      <c r="E298" s="52"/>
      <c r="F298" s="52"/>
    </row>
    <row r="299" spans="1:6">
      <c r="A299" s="24"/>
      <c r="B299" s="24"/>
      <c r="C299" s="191"/>
      <c r="D299" s="52"/>
      <c r="E299" s="52"/>
      <c r="F299" s="52"/>
    </row>
    <row r="300" spans="1:6">
      <c r="A300" s="24"/>
      <c r="B300" s="24"/>
      <c r="C300" s="191"/>
      <c r="D300" s="52"/>
      <c r="E300" s="52"/>
      <c r="F300" s="52"/>
    </row>
    <row r="301" spans="1:6">
      <c r="A301" s="24"/>
      <c r="B301" s="24"/>
      <c r="C301" s="191"/>
      <c r="D301" s="52"/>
      <c r="E301" s="52"/>
      <c r="F301" s="52"/>
    </row>
    <row r="302" spans="1:6">
      <c r="A302" s="24"/>
      <c r="B302" s="24"/>
      <c r="C302" s="191"/>
      <c r="D302" s="52"/>
      <c r="E302" s="52"/>
      <c r="F302" s="52"/>
    </row>
    <row r="303" spans="1:6">
      <c r="A303" s="24"/>
      <c r="B303" s="24"/>
      <c r="C303" s="191"/>
      <c r="D303" s="52"/>
      <c r="E303" s="52"/>
      <c r="F303" s="52"/>
    </row>
    <row r="304" spans="1:6">
      <c r="A304" s="24"/>
      <c r="B304" s="24"/>
      <c r="C304" s="191"/>
      <c r="D304" s="52"/>
      <c r="E304" s="52"/>
      <c r="F304" s="52"/>
    </row>
    <row r="305" spans="1:6">
      <c r="A305" s="24"/>
      <c r="B305" s="24"/>
      <c r="C305" s="191"/>
      <c r="D305" s="52"/>
      <c r="E305" s="52"/>
      <c r="F305" s="52"/>
    </row>
    <row r="306" spans="1:6">
      <c r="A306" s="24"/>
      <c r="B306" s="24"/>
      <c r="C306" s="191"/>
      <c r="D306" s="52"/>
      <c r="E306" s="52"/>
      <c r="F306" s="52"/>
    </row>
    <row r="307" spans="1:6">
      <c r="A307" s="24"/>
      <c r="B307" s="24"/>
      <c r="C307" s="191"/>
      <c r="D307" s="52"/>
      <c r="E307" s="52"/>
      <c r="F307" s="52"/>
    </row>
    <row r="308" spans="1:6">
      <c r="A308" s="24"/>
      <c r="B308" s="24"/>
      <c r="C308" s="191"/>
      <c r="D308" s="52"/>
      <c r="E308" s="52"/>
      <c r="F308" s="52"/>
    </row>
    <row r="309" spans="1:6">
      <c r="A309" s="24"/>
      <c r="B309" s="24"/>
      <c r="C309" s="191"/>
      <c r="D309" s="52"/>
      <c r="E309" s="52"/>
      <c r="F309" s="52"/>
    </row>
    <row r="310" spans="1:6">
      <c r="A310" s="24"/>
      <c r="B310" s="24"/>
      <c r="C310" s="191"/>
      <c r="D310" s="52"/>
      <c r="E310" s="52"/>
      <c r="F310" s="52"/>
    </row>
    <row r="311" spans="1:6">
      <c r="A311" s="24"/>
      <c r="B311" s="24"/>
      <c r="C311" s="191"/>
      <c r="D311" s="52"/>
      <c r="E311" s="52"/>
      <c r="F311" s="52"/>
    </row>
    <row r="312" spans="1:6">
      <c r="A312" s="24"/>
      <c r="B312" s="24"/>
      <c r="C312" s="191"/>
      <c r="D312" s="52"/>
      <c r="E312" s="52"/>
      <c r="F312" s="52"/>
    </row>
    <row r="313" spans="1:6">
      <c r="A313" s="24"/>
      <c r="B313" s="24"/>
      <c r="C313" s="191"/>
      <c r="D313" s="52"/>
      <c r="E313" s="52"/>
      <c r="F313" s="52"/>
    </row>
    <row r="314" spans="1:6">
      <c r="A314" s="24"/>
      <c r="B314" s="24"/>
      <c r="C314" s="191"/>
      <c r="D314" s="52"/>
      <c r="E314" s="52"/>
      <c r="F314" s="52"/>
    </row>
    <row r="315" spans="1:6">
      <c r="A315" s="24"/>
      <c r="B315" s="24"/>
      <c r="C315" s="191"/>
      <c r="D315" s="52"/>
      <c r="E315" s="52"/>
      <c r="F315" s="52"/>
    </row>
    <row r="316" spans="1:6">
      <c r="A316" s="24"/>
      <c r="B316" s="24"/>
      <c r="C316" s="191"/>
      <c r="D316" s="52"/>
      <c r="E316" s="52"/>
      <c r="F316" s="52"/>
    </row>
    <row r="317" spans="1:6">
      <c r="A317" s="24"/>
      <c r="B317" s="24"/>
      <c r="C317" s="191"/>
      <c r="D317" s="52"/>
      <c r="E317" s="52"/>
      <c r="F317" s="52"/>
    </row>
    <row r="318" spans="1:6">
      <c r="A318" s="24"/>
      <c r="B318" s="24"/>
      <c r="C318" s="191"/>
      <c r="D318" s="52"/>
      <c r="E318" s="52"/>
      <c r="F318" s="52"/>
    </row>
    <row r="319" spans="1:6">
      <c r="A319" s="24"/>
      <c r="B319" s="24"/>
      <c r="C319" s="191"/>
      <c r="D319" s="52"/>
      <c r="E319" s="52"/>
      <c r="F319" s="52"/>
    </row>
    <row r="320" spans="1:6">
      <c r="A320" s="24"/>
      <c r="B320" s="24"/>
      <c r="C320" s="191"/>
      <c r="D320" s="52"/>
      <c r="E320" s="52"/>
      <c r="F320" s="52"/>
    </row>
    <row r="321" spans="1:6">
      <c r="A321" s="24"/>
      <c r="B321" s="24"/>
      <c r="C321" s="191"/>
      <c r="D321" s="52"/>
      <c r="E321" s="52"/>
      <c r="F321" s="52"/>
    </row>
    <row r="322" spans="1:6">
      <c r="A322" s="24"/>
      <c r="B322" s="24"/>
      <c r="C322" s="191"/>
      <c r="D322" s="52"/>
      <c r="E322" s="52"/>
      <c r="F322" s="52"/>
    </row>
    <row r="323" spans="1:6">
      <c r="A323" s="24"/>
      <c r="B323" s="24"/>
      <c r="C323" s="191"/>
      <c r="D323" s="52"/>
      <c r="E323" s="52"/>
      <c r="F323" s="52"/>
    </row>
    <row r="324" spans="1:6">
      <c r="A324" s="24"/>
      <c r="B324" s="24"/>
      <c r="C324" s="191"/>
      <c r="D324" s="52"/>
      <c r="E324" s="52"/>
      <c r="F324" s="52"/>
    </row>
    <row r="325" spans="1:6">
      <c r="A325" s="24"/>
      <c r="B325" s="24"/>
      <c r="C325" s="191"/>
      <c r="D325" s="52"/>
      <c r="E325" s="52"/>
      <c r="F325" s="52"/>
    </row>
    <row r="326" spans="1:6">
      <c r="A326" s="24"/>
      <c r="B326" s="24"/>
      <c r="C326" s="191"/>
      <c r="D326" s="52"/>
      <c r="E326" s="52"/>
      <c r="F326" s="52"/>
    </row>
    <row r="327" spans="1:6">
      <c r="A327" s="24"/>
      <c r="B327" s="24"/>
      <c r="C327" s="191"/>
      <c r="D327" s="52"/>
      <c r="E327" s="52"/>
      <c r="F327" s="52"/>
    </row>
    <row r="328" spans="1:6">
      <c r="A328" s="24"/>
      <c r="B328" s="24"/>
      <c r="C328" s="191"/>
      <c r="D328" s="52"/>
      <c r="E328" s="52"/>
      <c r="F328" s="52"/>
    </row>
    <row r="329" spans="1:6">
      <c r="A329" s="24"/>
      <c r="B329" s="24"/>
      <c r="C329" s="191"/>
      <c r="D329" s="52"/>
      <c r="E329" s="52"/>
      <c r="F329" s="52"/>
    </row>
    <row r="330" spans="1:6">
      <c r="A330" s="24"/>
      <c r="B330" s="24"/>
      <c r="C330" s="191"/>
      <c r="D330" s="52"/>
      <c r="E330" s="52"/>
      <c r="F330" s="52"/>
    </row>
    <row r="331" spans="1:6">
      <c r="A331" s="24"/>
      <c r="B331" s="24"/>
      <c r="C331" s="191"/>
      <c r="D331" s="52"/>
      <c r="E331" s="52"/>
      <c r="F331" s="52"/>
    </row>
    <row r="332" spans="1:6">
      <c r="A332" s="24"/>
      <c r="B332" s="24"/>
      <c r="C332" s="191"/>
      <c r="D332" s="52"/>
      <c r="E332" s="52"/>
      <c r="F332" s="52"/>
    </row>
    <row r="333" spans="1:6">
      <c r="A333" s="24"/>
      <c r="B333" s="24"/>
      <c r="C333" s="191"/>
      <c r="D333" s="52"/>
      <c r="E333" s="52"/>
      <c r="F333" s="52"/>
    </row>
    <row r="334" spans="1:6">
      <c r="A334" s="24"/>
      <c r="B334" s="24"/>
      <c r="C334" s="191"/>
      <c r="D334" s="52"/>
      <c r="E334" s="52"/>
      <c r="F334" s="52"/>
    </row>
    <row r="335" spans="1:6">
      <c r="A335" s="24"/>
      <c r="B335" s="24"/>
      <c r="C335" s="191"/>
      <c r="D335" s="52"/>
      <c r="E335" s="52"/>
      <c r="F335" s="52"/>
    </row>
    <row r="336" spans="1:6">
      <c r="A336" s="24"/>
      <c r="B336" s="24"/>
      <c r="C336" s="191"/>
      <c r="D336" s="52"/>
      <c r="E336" s="52"/>
      <c r="F336" s="52"/>
    </row>
    <row r="337" spans="1:6">
      <c r="A337" s="24"/>
      <c r="B337" s="24"/>
      <c r="C337" s="191"/>
      <c r="D337" s="52"/>
      <c r="E337" s="52"/>
      <c r="F337" s="52"/>
    </row>
    <row r="338" spans="1:6">
      <c r="A338" s="24"/>
      <c r="B338" s="24"/>
      <c r="C338" s="191"/>
      <c r="D338" s="52"/>
      <c r="E338" s="52"/>
      <c r="F338" s="52"/>
    </row>
    <row r="339" spans="1:6">
      <c r="A339" s="24"/>
      <c r="B339" s="24"/>
      <c r="C339" s="191"/>
      <c r="D339" s="52"/>
      <c r="E339" s="52"/>
      <c r="F339" s="52"/>
    </row>
    <row r="340" spans="1:6">
      <c r="A340" s="24"/>
      <c r="B340" s="24"/>
      <c r="C340" s="191"/>
      <c r="D340" s="52"/>
      <c r="E340" s="52"/>
      <c r="F340" s="52"/>
    </row>
    <row r="341" spans="1:6">
      <c r="A341" s="24"/>
      <c r="B341" s="24"/>
      <c r="C341" s="191"/>
      <c r="D341" s="52"/>
      <c r="E341" s="52"/>
      <c r="F341" s="52"/>
    </row>
    <row r="342" spans="1:6">
      <c r="A342" s="24"/>
      <c r="B342" s="24"/>
      <c r="C342" s="191"/>
      <c r="D342" s="52"/>
      <c r="E342" s="52"/>
      <c r="F342" s="52"/>
    </row>
    <row r="343" spans="1:6">
      <c r="A343" s="24"/>
      <c r="B343" s="24"/>
      <c r="C343" s="191"/>
      <c r="D343" s="52"/>
      <c r="E343" s="52"/>
      <c r="F343" s="52"/>
    </row>
    <row r="344" spans="1:6">
      <c r="A344" s="24"/>
      <c r="B344" s="24"/>
      <c r="C344" s="191"/>
      <c r="D344" s="52"/>
      <c r="E344" s="52"/>
      <c r="F344" s="52"/>
    </row>
    <row r="345" spans="1:6">
      <c r="A345" s="24"/>
      <c r="B345" s="24"/>
      <c r="C345" s="191"/>
      <c r="D345" s="52"/>
      <c r="E345" s="52"/>
      <c r="F345" s="52"/>
    </row>
    <row r="346" spans="1:6">
      <c r="A346" s="24"/>
      <c r="B346" s="24"/>
      <c r="C346" s="191"/>
      <c r="D346" s="52"/>
      <c r="E346" s="52"/>
      <c r="F346" s="52"/>
    </row>
    <row r="347" spans="1:6">
      <c r="A347" s="24"/>
      <c r="B347" s="24"/>
      <c r="C347" s="191"/>
      <c r="D347" s="52"/>
      <c r="E347" s="52"/>
      <c r="F347" s="52"/>
    </row>
    <row r="348" spans="1:6">
      <c r="A348" s="24"/>
      <c r="B348" s="24"/>
      <c r="C348" s="191"/>
      <c r="D348" s="52"/>
      <c r="E348" s="52"/>
      <c r="F348" s="52"/>
    </row>
    <row r="349" spans="1:6">
      <c r="A349" s="24"/>
      <c r="B349" s="24"/>
      <c r="C349" s="191"/>
      <c r="D349" s="52"/>
      <c r="E349" s="52"/>
      <c r="F349" s="52"/>
    </row>
    <row r="350" spans="1:6">
      <c r="A350" s="24"/>
      <c r="B350" s="24"/>
      <c r="C350" s="191"/>
      <c r="D350" s="52"/>
      <c r="E350" s="52"/>
      <c r="F350" s="52"/>
    </row>
    <row r="351" spans="1:6">
      <c r="A351" s="24"/>
      <c r="B351" s="24"/>
      <c r="C351" s="191"/>
      <c r="D351" s="52"/>
      <c r="E351" s="52"/>
      <c r="F351" s="52"/>
    </row>
    <row r="352" spans="1:6">
      <c r="A352" s="24"/>
      <c r="B352" s="24"/>
      <c r="C352" s="191"/>
      <c r="D352" s="52"/>
      <c r="E352" s="52"/>
      <c r="F352" s="52"/>
    </row>
    <row r="353" spans="1:6">
      <c r="A353" s="24"/>
      <c r="B353" s="24"/>
      <c r="C353" s="191"/>
      <c r="D353" s="52"/>
      <c r="E353" s="52"/>
      <c r="F353" s="52"/>
    </row>
    <row r="354" spans="1:6">
      <c r="A354" s="24"/>
      <c r="B354" s="24"/>
      <c r="C354" s="191"/>
      <c r="D354" s="52"/>
      <c r="E354" s="52"/>
      <c r="F354" s="52"/>
    </row>
    <row r="355" spans="1:6">
      <c r="A355" s="24"/>
      <c r="B355" s="24"/>
      <c r="C355" s="191"/>
      <c r="D355" s="52"/>
      <c r="E355" s="52"/>
      <c r="F355" s="52"/>
    </row>
    <row r="356" spans="1:6">
      <c r="A356" s="24"/>
      <c r="B356" s="24"/>
      <c r="C356" s="191"/>
      <c r="D356" s="52"/>
      <c r="E356" s="52"/>
      <c r="F356" s="52"/>
    </row>
    <row r="357" spans="1:6">
      <c r="A357" s="24"/>
      <c r="B357" s="24"/>
      <c r="C357" s="191"/>
      <c r="D357" s="52"/>
      <c r="E357" s="52"/>
      <c r="F357" s="52"/>
    </row>
    <row r="358" spans="1:6">
      <c r="A358" s="24"/>
      <c r="B358" s="24"/>
      <c r="C358" s="191"/>
      <c r="D358" s="52"/>
      <c r="E358" s="52"/>
      <c r="F358" s="52"/>
    </row>
    <row r="359" spans="1:6">
      <c r="A359" s="24"/>
      <c r="B359" s="24"/>
      <c r="C359" s="191"/>
      <c r="D359" s="52"/>
      <c r="E359" s="52"/>
      <c r="F359" s="52"/>
    </row>
    <row r="360" spans="1:6">
      <c r="A360" s="24"/>
      <c r="B360" s="24"/>
      <c r="C360" s="191"/>
      <c r="D360" s="52"/>
      <c r="E360" s="52"/>
      <c r="F360" s="52"/>
    </row>
    <row r="361" spans="1:6">
      <c r="A361" s="24"/>
      <c r="B361" s="24"/>
      <c r="C361" s="191"/>
      <c r="D361" s="52"/>
      <c r="E361" s="52"/>
      <c r="F361" s="52"/>
    </row>
    <row r="362" spans="1:6">
      <c r="A362" s="24"/>
      <c r="B362" s="24"/>
      <c r="C362" s="191"/>
      <c r="D362" s="52"/>
      <c r="E362" s="52"/>
      <c r="F362" s="52"/>
    </row>
    <row r="363" spans="1:6">
      <c r="A363" s="24"/>
      <c r="B363" s="24"/>
      <c r="C363" s="191"/>
      <c r="D363" s="52"/>
      <c r="E363" s="52"/>
      <c r="F363" s="52"/>
    </row>
    <row r="364" spans="1:6">
      <c r="A364" s="24"/>
      <c r="B364" s="24"/>
      <c r="C364" s="191"/>
      <c r="D364" s="52"/>
      <c r="E364" s="52"/>
      <c r="F364" s="52"/>
    </row>
    <row r="365" spans="1:6">
      <c r="A365" s="24"/>
      <c r="B365" s="24"/>
      <c r="C365" s="191"/>
      <c r="D365" s="52"/>
      <c r="E365" s="52"/>
      <c r="F365" s="52"/>
    </row>
    <row r="366" spans="1:6">
      <c r="A366" s="24"/>
      <c r="B366" s="24"/>
      <c r="C366" s="191"/>
      <c r="D366" s="52"/>
      <c r="E366" s="52"/>
      <c r="F366" s="52"/>
    </row>
    <row r="367" spans="1:6">
      <c r="A367" s="24"/>
      <c r="B367" s="24"/>
      <c r="C367" s="191"/>
      <c r="D367" s="52"/>
      <c r="E367" s="52"/>
      <c r="F367" s="52"/>
    </row>
    <row r="368" spans="1:6">
      <c r="A368" s="24"/>
      <c r="B368" s="24"/>
      <c r="C368" s="191"/>
      <c r="D368" s="52"/>
      <c r="E368" s="52"/>
      <c r="F368" s="52"/>
    </row>
    <row r="369" spans="1:6">
      <c r="A369" s="24"/>
      <c r="B369" s="24"/>
      <c r="C369" s="191"/>
      <c r="D369" s="52"/>
      <c r="E369" s="52"/>
      <c r="F369" s="52"/>
    </row>
    <row r="370" spans="1:6">
      <c r="A370" s="24"/>
      <c r="B370" s="24"/>
      <c r="C370" s="191"/>
      <c r="D370" s="52"/>
      <c r="E370" s="52"/>
      <c r="F370" s="52"/>
    </row>
    <row r="371" spans="1:6">
      <c r="A371" s="24"/>
      <c r="B371" s="24"/>
      <c r="C371" s="191"/>
      <c r="D371" s="52"/>
      <c r="E371" s="52"/>
      <c r="F371" s="52"/>
    </row>
    <row r="372" spans="1:6">
      <c r="A372" s="24"/>
      <c r="B372" s="24"/>
      <c r="C372" s="191"/>
      <c r="D372" s="52"/>
      <c r="E372" s="52"/>
      <c r="F372" s="52"/>
    </row>
    <row r="373" spans="1:6">
      <c r="A373" s="24"/>
      <c r="B373" s="24"/>
      <c r="C373" s="191"/>
      <c r="D373" s="52"/>
      <c r="E373" s="52"/>
      <c r="F373" s="52"/>
    </row>
    <row r="374" spans="1:6">
      <c r="A374" s="24"/>
      <c r="B374" s="24"/>
      <c r="C374" s="191"/>
      <c r="D374" s="52"/>
      <c r="E374" s="52"/>
      <c r="F374" s="52"/>
    </row>
    <row r="375" spans="1:6">
      <c r="A375" s="24"/>
      <c r="B375" s="24"/>
      <c r="C375" s="191"/>
      <c r="D375" s="52"/>
      <c r="E375" s="52"/>
      <c r="F375" s="52"/>
    </row>
    <row r="376" spans="1:6">
      <c r="A376" s="24"/>
      <c r="B376" s="24"/>
      <c r="C376" s="191"/>
      <c r="D376" s="52"/>
      <c r="E376" s="52"/>
      <c r="F376" s="52"/>
    </row>
    <row r="377" spans="1:6">
      <c r="A377" s="24"/>
      <c r="B377" s="24"/>
      <c r="C377" s="191"/>
      <c r="D377" s="52"/>
      <c r="E377" s="52"/>
      <c r="F377" s="52"/>
    </row>
    <row r="378" spans="1:6">
      <c r="A378" s="24"/>
      <c r="B378" s="24"/>
      <c r="C378" s="191"/>
      <c r="D378" s="52"/>
      <c r="E378" s="52"/>
      <c r="F378" s="52"/>
    </row>
    <row r="379" spans="1:6">
      <c r="A379" s="24"/>
      <c r="B379" s="24"/>
      <c r="C379" s="191"/>
      <c r="D379" s="52"/>
      <c r="E379" s="52"/>
      <c r="F379" s="52"/>
    </row>
    <row r="380" spans="1:6">
      <c r="A380" s="24"/>
      <c r="B380" s="24"/>
      <c r="C380" s="191"/>
      <c r="D380" s="52"/>
      <c r="E380" s="52"/>
      <c r="F380" s="52"/>
    </row>
    <row r="381" spans="1:6">
      <c r="A381" s="24"/>
      <c r="B381" s="24"/>
      <c r="C381" s="191"/>
      <c r="D381" s="52"/>
      <c r="E381" s="52"/>
      <c r="F381" s="52"/>
    </row>
    <row r="382" spans="1:6">
      <c r="A382" s="24"/>
      <c r="B382" s="24"/>
      <c r="C382" s="191"/>
      <c r="D382" s="52"/>
      <c r="E382" s="52"/>
      <c r="F382" s="52"/>
    </row>
    <row r="383" spans="1:6">
      <c r="A383" s="24"/>
      <c r="B383" s="24"/>
      <c r="C383" s="191"/>
      <c r="D383" s="52"/>
      <c r="E383" s="52"/>
      <c r="F383" s="52"/>
    </row>
    <row r="384" spans="1:6">
      <c r="A384" s="24"/>
      <c r="B384" s="24"/>
      <c r="C384" s="191"/>
      <c r="D384" s="52"/>
      <c r="E384" s="52"/>
      <c r="F384" s="52"/>
    </row>
    <row r="385" spans="1:6">
      <c r="A385" s="24"/>
      <c r="B385" s="24"/>
      <c r="C385" s="191"/>
      <c r="D385" s="52"/>
      <c r="E385" s="52"/>
      <c r="F385" s="52"/>
    </row>
    <row r="386" spans="1:6">
      <c r="A386" s="24"/>
      <c r="B386" s="24"/>
      <c r="C386" s="191"/>
      <c r="D386" s="52"/>
      <c r="E386" s="52"/>
      <c r="F386" s="52"/>
    </row>
    <row r="387" spans="1:6">
      <c r="A387" s="24"/>
      <c r="B387" s="24"/>
      <c r="C387" s="191"/>
      <c r="D387" s="52"/>
      <c r="E387" s="52"/>
      <c r="F387" s="52"/>
    </row>
    <row r="388" spans="1:6">
      <c r="A388" s="24"/>
      <c r="B388" s="24"/>
      <c r="C388" s="191"/>
      <c r="D388" s="52"/>
      <c r="E388" s="52"/>
      <c r="F388" s="52"/>
    </row>
    <row r="389" spans="1:6">
      <c r="A389" s="24"/>
      <c r="B389" s="24"/>
      <c r="C389" s="191"/>
      <c r="D389" s="52"/>
      <c r="E389" s="52"/>
      <c r="F389" s="52"/>
    </row>
    <row r="390" spans="1:6">
      <c r="A390" s="24"/>
      <c r="B390" s="24"/>
      <c r="C390" s="191"/>
      <c r="D390" s="52"/>
      <c r="E390" s="52"/>
      <c r="F390" s="52"/>
    </row>
    <row r="391" spans="1:6">
      <c r="A391" s="24"/>
      <c r="B391" s="24"/>
      <c r="C391" s="191"/>
      <c r="D391" s="52"/>
      <c r="E391" s="52"/>
      <c r="F391" s="52"/>
    </row>
    <row r="392" spans="1:6">
      <c r="A392" s="24"/>
      <c r="B392" s="24"/>
      <c r="C392" s="191"/>
      <c r="D392" s="52"/>
      <c r="E392" s="52"/>
      <c r="F392" s="52"/>
    </row>
    <row r="393" spans="1:6">
      <c r="A393" s="24"/>
      <c r="B393" s="24"/>
      <c r="C393" s="191"/>
      <c r="D393" s="52"/>
      <c r="E393" s="52"/>
      <c r="F393" s="52"/>
    </row>
    <row r="394" spans="1:6">
      <c r="A394" s="24"/>
      <c r="B394" s="24"/>
      <c r="C394" s="191"/>
      <c r="D394" s="52"/>
      <c r="E394" s="52"/>
      <c r="F394" s="52"/>
    </row>
    <row r="395" spans="1:6">
      <c r="A395" s="24"/>
      <c r="B395" s="24"/>
      <c r="C395" s="191"/>
      <c r="D395" s="52"/>
      <c r="E395" s="52"/>
      <c r="F395" s="52"/>
    </row>
    <row r="396" spans="1:6">
      <c r="A396" s="24"/>
      <c r="B396" s="24"/>
      <c r="C396" s="191"/>
      <c r="D396" s="52"/>
      <c r="E396" s="52"/>
      <c r="F396" s="52"/>
    </row>
  </sheetData>
  <phoneticPr fontId="29" type="noConversion"/>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7950E-11BB-40ED-BA89-D0F681D19A51}">
  <sheetPr codeName="Sheet42"/>
  <dimension ref="A1:D17"/>
  <sheetViews>
    <sheetView showGridLines="0" zoomScaleNormal="100" workbookViewId="0">
      <selection activeCell="C7" sqref="C7"/>
    </sheetView>
  </sheetViews>
  <sheetFormatPr defaultColWidth="8.7265625" defaultRowHeight="12.5"/>
  <cols>
    <col min="1" max="1" width="9.7265625" customWidth="1"/>
    <col min="2" max="2" width="36.54296875" customWidth="1"/>
    <col min="3" max="3" width="18.26953125" customWidth="1"/>
    <col min="4"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4" ht="15" customHeight="1"/>
    <row r="2" spans="1:4" ht="15" customHeight="1"/>
    <row r="3" spans="1:4" ht="15" customHeight="1"/>
    <row r="4" spans="1:4" ht="15" customHeight="1">
      <c r="C4" s="25" t="s">
        <v>70</v>
      </c>
    </row>
    <row r="5" spans="1:4" ht="15.5">
      <c r="A5" s="74" t="s">
        <v>56</v>
      </c>
      <c r="B5" s="19"/>
      <c r="C5" s="19"/>
      <c r="D5" s="19"/>
    </row>
    <row r="6" spans="1:4" ht="25">
      <c r="A6" s="147" t="s">
        <v>408</v>
      </c>
      <c r="B6" s="19"/>
      <c r="C6" s="200" t="s">
        <v>1135</v>
      </c>
      <c r="D6" s="137" t="s">
        <v>1136</v>
      </c>
    </row>
    <row r="7" spans="1:4" ht="13">
      <c r="A7" s="640"/>
      <c r="B7" s="640" t="s">
        <v>1137</v>
      </c>
      <c r="C7" s="641">
        <v>354.09988485472701</v>
      </c>
      <c r="D7" s="641">
        <v>28.327990788378102</v>
      </c>
    </row>
    <row r="8" spans="1:4">
      <c r="A8" s="52">
        <v>1</v>
      </c>
      <c r="B8" t="s">
        <v>1138</v>
      </c>
      <c r="C8" s="203">
        <v>63.346980683225297</v>
      </c>
      <c r="D8" s="149">
        <v>5.0677584546580201</v>
      </c>
    </row>
    <row r="9" spans="1:4">
      <c r="A9" s="52">
        <v>2</v>
      </c>
      <c r="B9" t="s">
        <v>1139</v>
      </c>
      <c r="C9" s="203">
        <v>71.040219743555994</v>
      </c>
      <c r="D9" s="149">
        <v>5.6832175794844808</v>
      </c>
    </row>
    <row r="10" spans="1:4">
      <c r="A10" s="52">
        <v>3</v>
      </c>
      <c r="B10" t="s">
        <v>1140</v>
      </c>
      <c r="C10" s="203">
        <v>219.710780234195</v>
      </c>
      <c r="D10" s="149">
        <v>17.576862418735601</v>
      </c>
    </row>
    <row r="11" spans="1:4">
      <c r="A11" s="52">
        <v>4</v>
      </c>
      <c r="B11" t="s">
        <v>1141</v>
      </c>
      <c r="C11" s="203">
        <v>1.9041937499999898E-3</v>
      </c>
      <c r="D11" s="149">
        <v>1.52335499999999E-4</v>
      </c>
    </row>
    <row r="12" spans="1:4" ht="13">
      <c r="A12" s="633"/>
      <c r="B12" s="640" t="s">
        <v>1142</v>
      </c>
      <c r="C12" s="641">
        <v>17.748668948350197</v>
      </c>
      <c r="D12" s="641">
        <v>1.4198935158680199</v>
      </c>
    </row>
    <row r="13" spans="1:4">
      <c r="A13" s="52">
        <v>5</v>
      </c>
      <c r="B13" t="s">
        <v>1143</v>
      </c>
      <c r="C13" s="203">
        <v>7.9111451122361203E-6</v>
      </c>
      <c r="D13" s="149">
        <v>6.3289160897888999E-7</v>
      </c>
    </row>
    <row r="14" spans="1:4">
      <c r="A14" s="52">
        <v>6</v>
      </c>
      <c r="B14" t="s">
        <v>1144</v>
      </c>
      <c r="C14" s="203">
        <v>17.7486610372051</v>
      </c>
      <c r="D14" s="149">
        <v>1.4198928829764099</v>
      </c>
    </row>
    <row r="15" spans="1:4">
      <c r="A15" s="52">
        <v>7</v>
      </c>
      <c r="B15" t="s">
        <v>1145</v>
      </c>
      <c r="C15" s="203">
        <v>0</v>
      </c>
      <c r="D15" s="149">
        <v>0</v>
      </c>
    </row>
    <row r="16" spans="1:4">
      <c r="A16" s="52">
        <v>8</v>
      </c>
      <c r="B16" t="s">
        <v>1146</v>
      </c>
      <c r="C16" s="203"/>
      <c r="D16" s="149"/>
    </row>
    <row r="17" spans="1:4" ht="13.5" thickBot="1">
      <c r="A17" s="453">
        <v>9</v>
      </c>
      <c r="B17" s="444" t="s">
        <v>115</v>
      </c>
      <c r="C17" s="480">
        <v>371.84855380307698</v>
      </c>
      <c r="D17" s="480">
        <v>29.747884304246103</v>
      </c>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F0427-A9BB-491F-8672-D13154C35F95}">
  <sheetPr codeName="Sheet43"/>
  <dimension ref="A1:D21"/>
  <sheetViews>
    <sheetView showGridLines="0" zoomScaleNormal="100" workbookViewId="0">
      <selection activeCell="C7" sqref="C7"/>
    </sheetView>
  </sheetViews>
  <sheetFormatPr defaultColWidth="8.7265625" defaultRowHeight="12.5"/>
  <cols>
    <col min="1" max="1" width="9.7265625" customWidth="1"/>
    <col min="2" max="2" width="64.453125" bestFit="1" customWidth="1"/>
    <col min="3" max="4" width="18.7265625" customWidth="1"/>
    <col min="5" max="8" width="14.26953125" customWidth="1"/>
    <col min="9" max="9" width="22.26953125" customWidth="1"/>
    <col min="10" max="12" width="14.26953125" customWidth="1"/>
    <col min="13" max="13" width="23.7265625" customWidth="1"/>
    <col min="14" max="14" width="16.7265625" customWidth="1"/>
  </cols>
  <sheetData>
    <row r="1" spans="1:4" ht="15" customHeight="1"/>
    <row r="2" spans="1:4" ht="15" customHeight="1"/>
    <row r="3" spans="1:4" ht="15" customHeight="1"/>
    <row r="4" spans="1:4" ht="15" customHeight="1">
      <c r="C4" s="25" t="s">
        <v>70</v>
      </c>
      <c r="D4" s="25" t="s">
        <v>71</v>
      </c>
    </row>
    <row r="5" spans="1:4" ht="15.5">
      <c r="A5" s="74" t="s">
        <v>59</v>
      </c>
      <c r="B5" s="19"/>
      <c r="C5" s="19"/>
      <c r="D5" s="19"/>
    </row>
    <row r="6" spans="1:4" ht="25.5">
      <c r="A6" s="147" t="s">
        <v>408</v>
      </c>
      <c r="B6" s="19"/>
      <c r="C6" s="84" t="s">
        <v>1135</v>
      </c>
      <c r="D6" s="106" t="s">
        <v>1147</v>
      </c>
    </row>
    <row r="7" spans="1:4" ht="13">
      <c r="A7" s="99">
        <v>1</v>
      </c>
      <c r="B7" s="100" t="s">
        <v>1148</v>
      </c>
      <c r="C7" s="284">
        <v>789319945.1301918</v>
      </c>
      <c r="D7" s="284">
        <v>63145595.610415339</v>
      </c>
    </row>
    <row r="8" spans="1:4" ht="13">
      <c r="A8" s="233" t="s">
        <v>672</v>
      </c>
      <c r="B8" s="260" t="s">
        <v>1149</v>
      </c>
      <c r="C8" s="533"/>
      <c r="D8" s="534">
        <v>18736169.525899999</v>
      </c>
    </row>
    <row r="9" spans="1:4" ht="13">
      <c r="A9" s="233" t="s">
        <v>675</v>
      </c>
      <c r="B9" s="260" t="s">
        <v>1150</v>
      </c>
      <c r="C9" s="533"/>
      <c r="D9" s="534">
        <v>63145595.610415339</v>
      </c>
    </row>
    <row r="10" spans="1:4" ht="13">
      <c r="A10" s="53">
        <v>2</v>
      </c>
      <c r="B10" s="1" t="s">
        <v>1151</v>
      </c>
      <c r="C10" s="535">
        <v>1364439490.8042283</v>
      </c>
      <c r="D10" s="535">
        <v>109155159.26433827</v>
      </c>
    </row>
    <row r="11" spans="1:4" ht="13">
      <c r="A11" s="233" t="s">
        <v>672</v>
      </c>
      <c r="B11" s="260" t="s">
        <v>1152</v>
      </c>
      <c r="C11" s="533"/>
      <c r="D11" s="534">
        <v>33235328.907699998</v>
      </c>
    </row>
    <row r="12" spans="1:4" ht="13">
      <c r="A12" s="233" t="s">
        <v>675</v>
      </c>
      <c r="B12" s="260" t="s">
        <v>1153</v>
      </c>
      <c r="C12" s="533"/>
      <c r="D12" s="534">
        <v>109155159.26433827</v>
      </c>
    </row>
    <row r="13" spans="1:4" ht="13">
      <c r="A13" s="53">
        <v>3</v>
      </c>
      <c r="B13" s="1" t="s">
        <v>1154</v>
      </c>
      <c r="C13" s="535"/>
      <c r="D13" s="535"/>
    </row>
    <row r="14" spans="1:4" ht="13">
      <c r="A14" s="233" t="s">
        <v>672</v>
      </c>
      <c r="B14" s="260" t="s">
        <v>1155</v>
      </c>
      <c r="C14" s="533"/>
      <c r="D14" s="534"/>
    </row>
    <row r="15" spans="1:4" ht="13">
      <c r="A15" s="233" t="s">
        <v>675</v>
      </c>
      <c r="B15" s="260" t="s">
        <v>1156</v>
      </c>
      <c r="C15" s="533"/>
      <c r="D15" s="534"/>
    </row>
    <row r="16" spans="1:4" ht="13">
      <c r="A16" s="53">
        <v>4</v>
      </c>
      <c r="B16" s="1" t="s">
        <v>1157</v>
      </c>
      <c r="C16" s="535"/>
      <c r="D16" s="535"/>
    </row>
    <row r="17" spans="1:4" ht="13">
      <c r="A17" s="233" t="s">
        <v>672</v>
      </c>
      <c r="B17" s="260" t="s">
        <v>1158</v>
      </c>
      <c r="C17" s="533"/>
      <c r="D17" s="534"/>
    </row>
    <row r="18" spans="1:4" ht="13">
      <c r="A18" s="233" t="s">
        <v>675</v>
      </c>
      <c r="B18" s="260" t="s">
        <v>1159</v>
      </c>
      <c r="C18" s="533"/>
      <c r="D18" s="534"/>
    </row>
    <row r="19" spans="1:4" ht="13">
      <c r="A19" s="233" t="s">
        <v>678</v>
      </c>
      <c r="B19" s="260" t="s">
        <v>1160</v>
      </c>
      <c r="C19" s="533"/>
      <c r="D19" s="534"/>
    </row>
    <row r="20" spans="1:4">
      <c r="A20" s="52">
        <v>5</v>
      </c>
      <c r="B20" t="s">
        <v>1161</v>
      </c>
      <c r="C20" s="279"/>
      <c r="D20" s="279"/>
    </row>
    <row r="21" spans="1:4" ht="13.5" thickBot="1">
      <c r="A21" s="453">
        <v>6</v>
      </c>
      <c r="B21" s="444" t="s">
        <v>115</v>
      </c>
      <c r="C21" s="327">
        <v>2153759435.9344201</v>
      </c>
      <c r="D21" s="327">
        <v>172300754.87475359</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36225-0D76-402F-A267-6DF8D89DFE0A}">
  <sheetPr codeName="Sheet44"/>
  <dimension ref="A1:J18"/>
  <sheetViews>
    <sheetView showGridLines="0" zoomScaleNormal="100" workbookViewId="0">
      <selection activeCell="C7" sqref="C7"/>
    </sheetView>
  </sheetViews>
  <sheetFormatPr defaultColWidth="8.7265625" defaultRowHeight="12.5"/>
  <cols>
    <col min="1" max="1" width="9.7265625" customWidth="1"/>
    <col min="2" max="2" width="51.7265625" bestFit="1" customWidth="1"/>
    <col min="3" max="9" width="18.7265625" customWidth="1"/>
    <col min="10" max="13" width="14.26953125" customWidth="1"/>
    <col min="14" max="14" width="22.26953125" customWidth="1"/>
    <col min="15" max="17" width="14.26953125" customWidth="1"/>
    <col min="18" max="18" width="23.7265625" customWidth="1"/>
    <col min="19" max="19" width="16.7265625" customWidth="1"/>
  </cols>
  <sheetData>
    <row r="1" spans="1:10" ht="15" customHeight="1"/>
    <row r="2" spans="1:10" ht="15" customHeight="1"/>
    <row r="3" spans="1:10" ht="15" customHeight="1"/>
    <row r="4" spans="1:10" ht="15" customHeight="1">
      <c r="C4" s="25" t="s">
        <v>70</v>
      </c>
      <c r="D4" s="25" t="s">
        <v>71</v>
      </c>
      <c r="E4" s="25" t="s">
        <v>72</v>
      </c>
      <c r="F4" s="25" t="s">
        <v>116</v>
      </c>
      <c r="G4" s="25" t="s">
        <v>117</v>
      </c>
      <c r="H4" s="25" t="s">
        <v>450</v>
      </c>
      <c r="I4" s="25" t="s">
        <v>451</v>
      </c>
    </row>
    <row r="5" spans="1:10" ht="15.5">
      <c r="A5" s="74" t="s">
        <v>1162</v>
      </c>
      <c r="B5" s="19"/>
      <c r="C5" s="19"/>
      <c r="D5" s="19"/>
      <c r="E5" s="19"/>
      <c r="F5" s="19"/>
      <c r="G5" s="19"/>
      <c r="H5" s="19"/>
      <c r="I5" s="19"/>
    </row>
    <row r="6" spans="1:10" ht="25">
      <c r="A6" s="147" t="s">
        <v>408</v>
      </c>
      <c r="B6" s="19"/>
      <c r="C6" s="63" t="s">
        <v>1163</v>
      </c>
      <c r="D6" s="63" t="s">
        <v>1164</v>
      </c>
      <c r="E6" s="63" t="s">
        <v>1165</v>
      </c>
      <c r="F6" s="63" t="s">
        <v>1166</v>
      </c>
      <c r="G6" s="63" t="s">
        <v>495</v>
      </c>
      <c r="H6" s="63" t="s">
        <v>1167</v>
      </c>
      <c r="I6" s="63" t="s">
        <v>75</v>
      </c>
      <c r="J6" s="117"/>
    </row>
    <row r="7" spans="1:10" ht="13">
      <c r="A7" s="99">
        <v>1</v>
      </c>
      <c r="B7" s="100" t="s">
        <v>1168</v>
      </c>
      <c r="C7" s="284">
        <v>948301970.19631994</v>
      </c>
      <c r="D7" s="284">
        <v>1563876519.8113122</v>
      </c>
      <c r="E7" s="284"/>
      <c r="F7" s="284"/>
      <c r="G7" s="284"/>
      <c r="H7" s="284">
        <v>2512178490.0076323</v>
      </c>
      <c r="I7" s="284">
        <v>200974279.20061058</v>
      </c>
    </row>
    <row r="8" spans="1:10">
      <c r="A8" s="52" t="s">
        <v>1169</v>
      </c>
      <c r="B8" s="49" t="s">
        <v>1170</v>
      </c>
      <c r="C8" s="279">
        <v>-690170968.13631988</v>
      </c>
      <c r="D8" s="279">
        <v>-1168576452.145062</v>
      </c>
      <c r="E8" s="279"/>
      <c r="F8" s="279"/>
      <c r="G8" s="279"/>
      <c r="H8" s="279">
        <v>-1858747420.2813818</v>
      </c>
      <c r="I8" s="279">
        <v>-148699793.62251055</v>
      </c>
    </row>
    <row r="9" spans="1:10">
      <c r="A9" s="52" t="s">
        <v>1171</v>
      </c>
      <c r="B9" s="49" t="s">
        <v>1172</v>
      </c>
      <c r="C9" s="279">
        <v>258131002.06000003</v>
      </c>
      <c r="D9" s="279">
        <v>395300067.66625011</v>
      </c>
      <c r="E9" s="279"/>
      <c r="F9" s="279"/>
      <c r="G9" s="279"/>
      <c r="H9" s="279">
        <v>653431069.72625017</v>
      </c>
      <c r="I9" s="279">
        <v>52274485.578100018</v>
      </c>
    </row>
    <row r="10" spans="1:10">
      <c r="A10" s="52">
        <v>2</v>
      </c>
      <c r="B10" t="s">
        <v>1173</v>
      </c>
      <c r="C10" s="279">
        <v>-23928882.986250043</v>
      </c>
      <c r="D10" s="279">
        <v>20141543.679999888</v>
      </c>
      <c r="E10" s="279"/>
      <c r="F10" s="279"/>
      <c r="G10" s="279"/>
      <c r="H10" s="279">
        <v>-3787339.3062502146</v>
      </c>
      <c r="I10" s="279">
        <v>-302987.14450001717</v>
      </c>
    </row>
    <row r="11" spans="1:10">
      <c r="A11" s="52">
        <v>3</v>
      </c>
      <c r="B11" t="s">
        <v>1174</v>
      </c>
      <c r="C11" s="316">
        <v>0</v>
      </c>
      <c r="D11" s="316">
        <v>0</v>
      </c>
      <c r="E11" s="316"/>
      <c r="F11" s="316"/>
      <c r="G11" s="316"/>
      <c r="H11" s="316">
        <v>0</v>
      </c>
      <c r="I11" s="316">
        <v>0</v>
      </c>
    </row>
    <row r="12" spans="1:10">
      <c r="A12" s="52">
        <v>4</v>
      </c>
      <c r="B12" t="s">
        <v>1175</v>
      </c>
      <c r="C12" s="316">
        <v>0</v>
      </c>
      <c r="D12" s="316">
        <v>0</v>
      </c>
      <c r="E12" s="316"/>
      <c r="F12" s="316"/>
      <c r="G12" s="316"/>
      <c r="H12" s="316">
        <v>0</v>
      </c>
      <c r="I12" s="316">
        <v>0</v>
      </c>
    </row>
    <row r="13" spans="1:10">
      <c r="A13" s="52">
        <v>5</v>
      </c>
      <c r="B13" t="s">
        <v>1176</v>
      </c>
      <c r="C13" s="316">
        <v>0</v>
      </c>
      <c r="D13" s="316">
        <v>0</v>
      </c>
      <c r="E13" s="316"/>
      <c r="F13" s="316"/>
      <c r="G13" s="316"/>
      <c r="H13" s="316">
        <v>0</v>
      </c>
      <c r="I13" s="316">
        <v>0</v>
      </c>
    </row>
    <row r="14" spans="1:10">
      <c r="A14" s="52">
        <v>6</v>
      </c>
      <c r="B14" t="s">
        <v>1177</v>
      </c>
      <c r="C14" s="316">
        <v>0</v>
      </c>
      <c r="D14" s="316">
        <v>0</v>
      </c>
      <c r="E14" s="316"/>
      <c r="F14" s="316"/>
      <c r="G14" s="316"/>
      <c r="H14" s="316">
        <v>0</v>
      </c>
      <c r="I14" s="316">
        <v>0</v>
      </c>
    </row>
    <row r="15" spans="1:10">
      <c r="A15" s="52">
        <v>7</v>
      </c>
      <c r="B15" t="s">
        <v>1161</v>
      </c>
      <c r="C15" s="316">
        <v>0</v>
      </c>
      <c r="D15" s="316">
        <v>0</v>
      </c>
      <c r="E15" s="316"/>
      <c r="F15" s="316"/>
      <c r="G15" s="316"/>
      <c r="H15" s="316">
        <v>0</v>
      </c>
      <c r="I15" s="316">
        <v>0</v>
      </c>
    </row>
    <row r="16" spans="1:10">
      <c r="A16" s="52" t="s">
        <v>1178</v>
      </c>
      <c r="B16" s="49" t="s">
        <v>1179</v>
      </c>
      <c r="C16" s="279">
        <v>234202119.07374999</v>
      </c>
      <c r="D16" s="279">
        <v>415441611.34625</v>
      </c>
      <c r="E16" s="279"/>
      <c r="F16" s="279"/>
      <c r="G16" s="279"/>
      <c r="H16" s="279">
        <v>649643730.41999996</v>
      </c>
      <c r="I16" s="279">
        <v>51971498.433600001</v>
      </c>
    </row>
    <row r="17" spans="1:9">
      <c r="A17" s="52" t="s">
        <v>1180</v>
      </c>
      <c r="B17" s="49" t="s">
        <v>1170</v>
      </c>
      <c r="C17" s="279">
        <v>555117826.05644178</v>
      </c>
      <c r="D17" s="279">
        <v>948997879.45797825</v>
      </c>
      <c r="E17" s="279"/>
      <c r="F17" s="279"/>
      <c r="G17" s="279"/>
      <c r="H17" s="279">
        <v>1504115705.51442</v>
      </c>
      <c r="I17" s="279">
        <v>120329256.4411536</v>
      </c>
    </row>
    <row r="18" spans="1:9" ht="13.5" thickBot="1">
      <c r="A18" s="453">
        <v>8</v>
      </c>
      <c r="B18" s="444" t="s">
        <v>1181</v>
      </c>
      <c r="C18" s="327">
        <v>789319945.1301918</v>
      </c>
      <c r="D18" s="327">
        <v>1364439490.8042283</v>
      </c>
      <c r="E18" s="327"/>
      <c r="F18" s="327"/>
      <c r="G18" s="327"/>
      <c r="H18" s="327">
        <v>2153759435.9344201</v>
      </c>
      <c r="I18" s="327">
        <v>172300754.87475362</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FA3EC-C7C7-4509-85F7-1B3AEDBC58FC}">
  <sheetPr codeName="Sheet45"/>
  <dimension ref="A1:C26"/>
  <sheetViews>
    <sheetView showGridLines="0" zoomScaleNormal="100" workbookViewId="0">
      <selection activeCell="J38" sqref="J38"/>
    </sheetView>
  </sheetViews>
  <sheetFormatPr defaultColWidth="8.7265625" defaultRowHeight="12.5"/>
  <cols>
    <col min="1" max="1" width="9.7265625" customWidth="1"/>
    <col min="2" max="2" width="35.453125" bestFit="1" customWidth="1"/>
    <col min="3" max="3" width="19.7265625" customWidth="1"/>
    <col min="4"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3" ht="15" customHeight="1"/>
    <row r="2" spans="1:3" ht="15" customHeight="1"/>
    <row r="3" spans="1:3" ht="15" customHeight="1"/>
    <row r="4" spans="1:3" ht="15" customHeight="1">
      <c r="C4" s="25" t="s">
        <v>70</v>
      </c>
    </row>
    <row r="5" spans="1:3" ht="15.5">
      <c r="A5" s="74" t="s">
        <v>63</v>
      </c>
      <c r="B5" s="74"/>
      <c r="C5" s="74"/>
    </row>
    <row r="6" spans="1:3" ht="15.5">
      <c r="A6" s="147" t="s">
        <v>408</v>
      </c>
      <c r="B6" s="74"/>
      <c r="C6" s="74"/>
    </row>
    <row r="7" spans="1:3" ht="13">
      <c r="A7" s="640"/>
      <c r="B7" s="640" t="s">
        <v>1182</v>
      </c>
      <c r="C7" s="640"/>
    </row>
    <row r="8" spans="1:3">
      <c r="A8">
        <v>1</v>
      </c>
      <c r="B8" t="s">
        <v>1183</v>
      </c>
      <c r="C8" s="306">
        <v>29312900.386</v>
      </c>
    </row>
    <row r="9" spans="1:3">
      <c r="A9">
        <v>2</v>
      </c>
      <c r="B9" t="s">
        <v>1184</v>
      </c>
      <c r="C9" s="306">
        <v>19872551.423185386</v>
      </c>
    </row>
    <row r="10" spans="1:3">
      <c r="A10">
        <v>3</v>
      </c>
      <c r="B10" t="s">
        <v>1185</v>
      </c>
      <c r="C10" s="306">
        <v>13774977.6324</v>
      </c>
    </row>
    <row r="11" spans="1:3">
      <c r="A11">
        <v>4</v>
      </c>
      <c r="B11" t="s">
        <v>1186</v>
      </c>
      <c r="C11" s="306">
        <v>18736169.525899999</v>
      </c>
    </row>
    <row r="12" spans="1:3" ht="13">
      <c r="A12" s="640"/>
      <c r="B12" s="640" t="s">
        <v>1187</v>
      </c>
      <c r="C12" s="642"/>
    </row>
    <row r="13" spans="1:3">
      <c r="A13">
        <v>5</v>
      </c>
      <c r="B13" t="s">
        <v>1183</v>
      </c>
      <c r="C13" s="306">
        <v>42429046.795000002</v>
      </c>
    </row>
    <row r="14" spans="1:3">
      <c r="A14">
        <v>6</v>
      </c>
      <c r="B14" t="s">
        <v>1184</v>
      </c>
      <c r="C14" s="306">
        <v>33222028.546438754</v>
      </c>
    </row>
    <row r="15" spans="1:3">
      <c r="A15">
        <v>7</v>
      </c>
      <c r="B15" t="s">
        <v>1185</v>
      </c>
      <c r="C15" s="306">
        <v>24350160.415399998</v>
      </c>
    </row>
    <row r="16" spans="1:3">
      <c r="A16">
        <v>8</v>
      </c>
      <c r="B16" t="s">
        <v>1186</v>
      </c>
      <c r="C16" s="306">
        <v>33235328.907699998</v>
      </c>
    </row>
    <row r="17" spans="1:3" ht="13">
      <c r="A17" s="640"/>
      <c r="B17" s="640" t="s">
        <v>1188</v>
      </c>
      <c r="C17" s="640"/>
    </row>
    <row r="18" spans="1:3">
      <c r="A18">
        <v>9</v>
      </c>
      <c r="B18" t="s">
        <v>1183</v>
      </c>
    </row>
    <row r="19" spans="1:3">
      <c r="A19">
        <v>10</v>
      </c>
      <c r="B19" t="s">
        <v>1184</v>
      </c>
    </row>
    <row r="20" spans="1:3">
      <c r="A20">
        <v>11</v>
      </c>
      <c r="B20" t="s">
        <v>1185</v>
      </c>
    </row>
    <row r="21" spans="1:3">
      <c r="A21">
        <v>12</v>
      </c>
      <c r="B21" t="s">
        <v>1186</v>
      </c>
    </row>
    <row r="22" spans="1:3" ht="13">
      <c r="A22" s="640"/>
      <c r="B22" s="640" t="s">
        <v>1189</v>
      </c>
      <c r="C22" s="640"/>
    </row>
    <row r="23" spans="1:3">
      <c r="A23">
        <v>13</v>
      </c>
      <c r="B23" t="s">
        <v>1183</v>
      </c>
    </row>
    <row r="24" spans="1:3">
      <c r="A24">
        <v>14</v>
      </c>
      <c r="B24" t="s">
        <v>1184</v>
      </c>
    </row>
    <row r="25" spans="1:3">
      <c r="A25">
        <v>15</v>
      </c>
      <c r="B25" t="s">
        <v>1185</v>
      </c>
    </row>
    <row r="26" spans="1:3" ht="13" thickBot="1">
      <c r="A26" s="448">
        <v>16</v>
      </c>
      <c r="B26" s="448" t="s">
        <v>1186</v>
      </c>
      <c r="C26" s="448"/>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84719-9EDE-400F-88A3-69090D9F02AC}">
  <sheetPr codeName="Sheet46"/>
  <dimension ref="A1:M30"/>
  <sheetViews>
    <sheetView showGridLines="0" zoomScaleNormal="100" workbookViewId="0">
      <selection activeCell="E36" sqref="E36"/>
    </sheetView>
  </sheetViews>
  <sheetFormatPr defaultColWidth="8.7265625" defaultRowHeight="14.5"/>
  <cols>
    <col min="1" max="1" width="65.453125" bestFit="1" customWidth="1"/>
    <col min="2" max="2" width="36.54296875" customWidth="1"/>
    <col min="3" max="3" width="18.26953125" customWidth="1"/>
    <col min="4" max="4" width="3.26953125" customWidth="1"/>
    <col min="5" max="5" width="16.7265625" style="317" customWidth="1"/>
    <col min="6" max="6" width="9.7265625" style="317" bestFit="1" customWidth="1"/>
    <col min="7" max="7" width="10" style="317" customWidth="1"/>
    <col min="8" max="9" width="8.7265625" style="317" customWidth="1"/>
    <col min="10" max="10" width="9.7265625" style="317" customWidth="1"/>
    <col min="11" max="11" width="10" style="317" customWidth="1"/>
    <col min="12" max="13" width="8.7265625" style="317" customWidth="1"/>
    <col min="14" max="14" width="22.26953125" customWidth="1"/>
    <col min="15" max="17" width="14.26953125" customWidth="1"/>
    <col min="18" max="18" width="23.7265625" customWidth="1"/>
    <col min="19" max="19" width="16.7265625" customWidth="1"/>
  </cols>
  <sheetData>
    <row r="1" spans="1:13" ht="15" customHeight="1"/>
    <row r="2" spans="1:13" ht="15" customHeight="1"/>
    <row r="3" spans="1:13" ht="15" customHeight="1"/>
    <row r="4" spans="1:13" ht="15" customHeight="1"/>
    <row r="5" spans="1:13" ht="15.5">
      <c r="A5" s="74" t="s">
        <v>65</v>
      </c>
      <c r="B5" s="47"/>
      <c r="C5" s="47"/>
    </row>
    <row r="11" spans="1:13" ht="15" thickBot="1"/>
    <row r="12" spans="1:13" ht="21" customHeight="1" thickBot="1">
      <c r="E12" s="747" t="s">
        <v>1190</v>
      </c>
      <c r="F12" s="748"/>
      <c r="G12" s="748"/>
      <c r="H12" s="748"/>
      <c r="I12" s="748"/>
      <c r="J12" s="748"/>
      <c r="K12" s="748"/>
      <c r="L12" s="748"/>
      <c r="M12" s="749"/>
    </row>
    <row r="13" spans="1:13" ht="20">
      <c r="E13" s="318"/>
      <c r="F13" s="321" t="s">
        <v>1191</v>
      </c>
      <c r="G13" s="322" t="s">
        <v>1192</v>
      </c>
      <c r="H13" s="322" t="s">
        <v>1193</v>
      </c>
      <c r="I13" s="319" t="s">
        <v>1194</v>
      </c>
      <c r="J13" s="321" t="s">
        <v>1195</v>
      </c>
      <c r="K13" s="322" t="s">
        <v>1192</v>
      </c>
      <c r="L13" s="322" t="s">
        <v>1193</v>
      </c>
      <c r="M13" s="320" t="s">
        <v>1194</v>
      </c>
    </row>
    <row r="14" spans="1:13" ht="12.75" customHeight="1">
      <c r="E14" s="750" t="s">
        <v>1196</v>
      </c>
      <c r="F14" s="753">
        <v>5</v>
      </c>
      <c r="G14" s="537">
        <v>44831</v>
      </c>
      <c r="H14" s="539">
        <v>-9.9</v>
      </c>
      <c r="I14" s="540">
        <v>-11.76</v>
      </c>
      <c r="J14" s="753">
        <v>5</v>
      </c>
      <c r="K14" s="537">
        <v>44831</v>
      </c>
      <c r="L14" s="541">
        <v>-9.9</v>
      </c>
      <c r="M14" s="544">
        <v>-12.23</v>
      </c>
    </row>
    <row r="15" spans="1:13" ht="12.5">
      <c r="E15" s="751"/>
      <c r="F15" s="754"/>
      <c r="G15" s="537">
        <v>44907</v>
      </c>
      <c r="H15" s="541">
        <v>-7.71</v>
      </c>
      <c r="I15" s="540">
        <v>-11.64</v>
      </c>
      <c r="J15" s="754"/>
      <c r="K15" s="537">
        <v>44907</v>
      </c>
      <c r="L15" s="541">
        <v>-7.71</v>
      </c>
      <c r="M15" s="544">
        <v>-10.76</v>
      </c>
    </row>
    <row r="16" spans="1:13" ht="12.5">
      <c r="E16" s="751"/>
      <c r="F16" s="754"/>
      <c r="G16" s="537">
        <v>44943</v>
      </c>
      <c r="H16" s="541">
        <v>-9.01</v>
      </c>
      <c r="I16" s="540">
        <v>-9.2899999999999991</v>
      </c>
      <c r="J16" s="754"/>
      <c r="K16" s="537">
        <v>44943</v>
      </c>
      <c r="L16" s="541">
        <v>-9.01</v>
      </c>
      <c r="M16" s="544">
        <v>-9.07</v>
      </c>
    </row>
    <row r="17" spans="1:13" ht="12.5">
      <c r="E17" s="751"/>
      <c r="F17" s="754"/>
      <c r="G17" s="537">
        <v>44995</v>
      </c>
      <c r="H17" s="541">
        <v>-5.58</v>
      </c>
      <c r="I17" s="540">
        <v>-10.25</v>
      </c>
      <c r="J17" s="754"/>
      <c r="K17" s="537">
        <v>44995</v>
      </c>
      <c r="L17" s="541">
        <v>-5.58</v>
      </c>
      <c r="M17" s="544">
        <v>-11.05</v>
      </c>
    </row>
    <row r="18" spans="1:13" ht="13" thickBot="1">
      <c r="E18" s="752"/>
      <c r="F18" s="755"/>
      <c r="G18" s="538">
        <v>44999</v>
      </c>
      <c r="H18" s="542">
        <v>-4.9800000000000004</v>
      </c>
      <c r="I18" s="543">
        <v>-6.51</v>
      </c>
      <c r="J18" s="755"/>
      <c r="K18" s="538">
        <v>44999</v>
      </c>
      <c r="L18" s="542">
        <v>-4.9800000000000004</v>
      </c>
      <c r="M18" s="545">
        <v>-9.56</v>
      </c>
    </row>
    <row r="19" spans="1:13" ht="15" thickBot="1"/>
    <row r="20" spans="1:13" ht="12.5">
      <c r="E20" s="756" t="s">
        <v>1197</v>
      </c>
      <c r="F20" s="757"/>
      <c r="G20" s="757"/>
      <c r="H20" s="757"/>
      <c r="I20" s="757"/>
      <c r="J20" s="757"/>
      <c r="K20" s="757"/>
      <c r="L20" s="757"/>
      <c r="M20" s="758"/>
    </row>
    <row r="21" spans="1:13" ht="12.5">
      <c r="E21" s="759"/>
      <c r="F21" s="760"/>
      <c r="G21" s="760"/>
      <c r="H21" s="760"/>
      <c r="I21" s="760"/>
      <c r="J21" s="760"/>
      <c r="K21" s="760"/>
      <c r="L21" s="760"/>
      <c r="M21" s="761"/>
    </row>
    <row r="22" spans="1:13" ht="12.5">
      <c r="E22" s="759"/>
      <c r="F22" s="760"/>
      <c r="G22" s="760"/>
      <c r="H22" s="760"/>
      <c r="I22" s="760"/>
      <c r="J22" s="760"/>
      <c r="K22" s="760"/>
      <c r="L22" s="760"/>
      <c r="M22" s="761"/>
    </row>
    <row r="23" spans="1:13" ht="12.5">
      <c r="E23" s="759"/>
      <c r="F23" s="760"/>
      <c r="G23" s="760"/>
      <c r="H23" s="760"/>
      <c r="I23" s="760"/>
      <c r="J23" s="760"/>
      <c r="K23" s="760"/>
      <c r="L23" s="760"/>
      <c r="M23" s="761"/>
    </row>
    <row r="24" spans="1:13" ht="13" thickBot="1">
      <c r="E24" s="762"/>
      <c r="F24" s="763"/>
      <c r="G24" s="763"/>
      <c r="H24" s="763"/>
      <c r="I24" s="763"/>
      <c r="J24" s="763"/>
      <c r="K24" s="763"/>
      <c r="L24" s="763"/>
      <c r="M24" s="764"/>
    </row>
    <row r="30" spans="1:13" s="317" customFormat="1">
      <c r="A30" s="536" t="s">
        <v>1198</v>
      </c>
    </row>
  </sheetData>
  <mergeCells count="5">
    <mergeCell ref="E12:M12"/>
    <mergeCell ref="E14:E18"/>
    <mergeCell ref="F14:F18"/>
    <mergeCell ref="J14:J18"/>
    <mergeCell ref="E20:M24"/>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6A550-3987-43C5-B83C-B72F141997E8}">
  <dimension ref="A3:I17"/>
  <sheetViews>
    <sheetView zoomScaleNormal="100" workbookViewId="0"/>
  </sheetViews>
  <sheetFormatPr defaultColWidth="9.26953125" defaultRowHeight="12.5"/>
  <cols>
    <col min="1" max="1" width="9.7265625" style="146" customWidth="1"/>
    <col min="2" max="2" width="33.26953125" style="146" customWidth="1"/>
    <col min="3" max="5" width="25.7265625" style="146" customWidth="1"/>
    <col min="6" max="8" width="25.7265625" style="146" hidden="1" customWidth="1"/>
    <col min="9" max="9" width="25.7265625" style="146" customWidth="1"/>
    <col min="10" max="16384" width="9.26953125" style="146"/>
  </cols>
  <sheetData>
    <row r="3" spans="1:9">
      <c r="C3" s="177"/>
      <c r="D3" s="177"/>
      <c r="E3" s="177"/>
      <c r="F3" s="177"/>
      <c r="G3" s="177"/>
      <c r="H3" s="177"/>
      <c r="I3" s="177"/>
    </row>
    <row r="4" spans="1:9">
      <c r="C4" s="177" t="s">
        <v>70</v>
      </c>
      <c r="D4" s="177" t="s">
        <v>71</v>
      </c>
      <c r="E4" s="177" t="s">
        <v>72</v>
      </c>
      <c r="F4" s="177" t="s">
        <v>754</v>
      </c>
      <c r="G4" s="177" t="s">
        <v>756</v>
      </c>
      <c r="H4" s="177"/>
      <c r="I4" s="177" t="s">
        <v>116</v>
      </c>
    </row>
    <row r="5" spans="1:9" ht="15.5">
      <c r="A5" s="74" t="s">
        <v>57</v>
      </c>
      <c r="B5" s="19"/>
      <c r="C5" s="19"/>
      <c r="D5" s="19"/>
      <c r="E5" s="19"/>
      <c r="F5" s="19"/>
      <c r="G5" s="19"/>
      <c r="H5" s="19"/>
      <c r="I5" s="19"/>
    </row>
    <row r="6" spans="1:9">
      <c r="A6" s="19"/>
      <c r="B6" s="19"/>
      <c r="C6" s="19"/>
      <c r="D6" s="19"/>
      <c r="E6" s="19"/>
      <c r="F6" s="19"/>
      <c r="G6" s="19"/>
      <c r="H6" s="19"/>
      <c r="I6" s="19"/>
    </row>
    <row r="7" spans="1:9">
      <c r="A7" s="47"/>
      <c r="B7" s="47"/>
      <c r="C7" s="19"/>
      <c r="D7" s="19"/>
      <c r="E7" s="19"/>
      <c r="F7" s="19"/>
      <c r="G7" s="19"/>
      <c r="H7" s="19"/>
      <c r="I7" s="19"/>
    </row>
    <row r="8" spans="1:9">
      <c r="A8" s="47"/>
      <c r="B8" s="68" t="s">
        <v>1199</v>
      </c>
      <c r="C8" s="679" t="s">
        <v>1200</v>
      </c>
      <c r="D8" s="679"/>
      <c r="E8" s="765" t="s">
        <v>1201</v>
      </c>
      <c r="F8" s="679"/>
      <c r="G8" s="679"/>
      <c r="H8" s="679"/>
      <c r="I8" s="679"/>
    </row>
    <row r="9" spans="1:9" ht="15">
      <c r="A9" s="155" t="s">
        <v>408</v>
      </c>
      <c r="B9" s="19"/>
      <c r="C9" s="181" t="s">
        <v>1202</v>
      </c>
      <c r="D9" s="229" t="s">
        <v>1203</v>
      </c>
      <c r="E9" s="115" t="s">
        <v>1202</v>
      </c>
      <c r="F9" s="68" t="s">
        <v>1204</v>
      </c>
      <c r="G9" s="68"/>
      <c r="H9" s="68"/>
      <c r="I9" s="115" t="s">
        <v>1205</v>
      </c>
    </row>
    <row r="10" spans="1:9">
      <c r="A10" s="178">
        <v>1</v>
      </c>
      <c r="B10" s="179" t="s">
        <v>1206</v>
      </c>
      <c r="C10" s="182">
        <v>-662.68451999999991</v>
      </c>
      <c r="D10" s="182">
        <v>-490.56055999999995</v>
      </c>
      <c r="E10" s="182">
        <v>-86.862662499999999</v>
      </c>
      <c r="F10" s="182"/>
      <c r="G10" s="182"/>
      <c r="H10" s="182"/>
      <c r="I10" s="182">
        <v>126</v>
      </c>
    </row>
    <row r="11" spans="1:9">
      <c r="A11" s="180">
        <v>2</v>
      </c>
      <c r="B11" s="146" t="s">
        <v>1207</v>
      </c>
      <c r="C11" s="183">
        <v>267.52175</v>
      </c>
      <c r="D11" s="183">
        <v>370.44763999999998</v>
      </c>
      <c r="E11" s="183">
        <v>-265.91845568999997</v>
      </c>
      <c r="F11" s="183"/>
      <c r="G11" s="183"/>
      <c r="H11" s="183"/>
      <c r="I11" s="183">
        <v>-63</v>
      </c>
    </row>
    <row r="12" spans="1:9">
      <c r="A12" s="180">
        <v>3</v>
      </c>
      <c r="B12" s="146" t="s">
        <v>1208</v>
      </c>
      <c r="C12" s="183">
        <v>-138.17146000000002</v>
      </c>
      <c r="D12" s="183">
        <v>-55.426100000000005</v>
      </c>
      <c r="E12" s="166"/>
      <c r="F12" s="166"/>
      <c r="G12" s="166"/>
      <c r="H12" s="166"/>
      <c r="I12" s="166"/>
    </row>
    <row r="13" spans="1:9">
      <c r="A13" s="180">
        <v>4</v>
      </c>
      <c r="B13" s="146" t="s">
        <v>1209</v>
      </c>
      <c r="C13" s="183">
        <v>98.864754999999988</v>
      </c>
      <c r="D13" s="183">
        <v>-25.625839999999997</v>
      </c>
      <c r="E13" s="166"/>
      <c r="F13" s="166"/>
      <c r="G13" s="166"/>
      <c r="H13" s="166"/>
      <c r="I13" s="166"/>
    </row>
    <row r="14" spans="1:9">
      <c r="A14" s="180">
        <v>5</v>
      </c>
      <c r="B14" s="146" t="s">
        <v>1210</v>
      </c>
      <c r="C14" s="183">
        <v>-170.95957999999999</v>
      </c>
      <c r="D14" s="183">
        <v>-178.97230000000002</v>
      </c>
      <c r="E14" s="166"/>
      <c r="F14" s="166"/>
      <c r="G14" s="166"/>
      <c r="H14" s="166"/>
      <c r="I14" s="166"/>
    </row>
    <row r="15" spans="1:9" ht="13" thickBot="1">
      <c r="A15" s="481">
        <v>6</v>
      </c>
      <c r="B15" s="482" t="s">
        <v>1211</v>
      </c>
      <c r="C15" s="483">
        <v>87.742395000000002</v>
      </c>
      <c r="D15" s="483">
        <v>102.190065</v>
      </c>
      <c r="E15" s="484"/>
      <c r="F15" s="484"/>
      <c r="G15" s="484"/>
      <c r="H15" s="484"/>
      <c r="I15" s="484"/>
    </row>
    <row r="17" spans="1:9" ht="56.65" customHeight="1">
      <c r="A17" s="230" t="s">
        <v>203</v>
      </c>
      <c r="B17" s="766" t="s">
        <v>1212</v>
      </c>
      <c r="C17" s="766"/>
      <c r="D17" s="766"/>
      <c r="E17" s="766"/>
      <c r="F17" s="766"/>
      <c r="G17" s="766"/>
      <c r="H17" s="766"/>
      <c r="I17" s="766"/>
    </row>
  </sheetData>
  <mergeCells count="3">
    <mergeCell ref="C8:D8"/>
    <mergeCell ref="E8:I8"/>
    <mergeCell ref="B17:I1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ED658-A0DB-4F2C-8DE8-015BA062856D}">
  <sheetPr>
    <pageSetUpPr fitToPage="1"/>
  </sheetPr>
  <dimension ref="A4:E29"/>
  <sheetViews>
    <sheetView showGridLines="0" zoomScale="70" zoomScaleNormal="70" zoomScalePageLayoutView="110" workbookViewId="0"/>
  </sheetViews>
  <sheetFormatPr defaultColWidth="9.26953125" defaultRowHeight="14.5"/>
  <cols>
    <col min="1" max="1" width="11.26953125" style="575" customWidth="1"/>
    <col min="2" max="2" width="114.7265625" style="575" customWidth="1"/>
    <col min="3" max="3" width="98.7265625" style="354" customWidth="1"/>
    <col min="4" max="4" width="104.26953125" style="354" customWidth="1"/>
    <col min="5" max="5" width="28" style="348" customWidth="1"/>
    <col min="6" max="16384" width="9.26953125" style="355"/>
  </cols>
  <sheetData>
    <row r="4" spans="1:5">
      <c r="A4" s="572"/>
      <c r="B4" s="572"/>
      <c r="C4" s="357"/>
      <c r="D4" s="357"/>
      <c r="E4" s="358"/>
    </row>
    <row r="5" spans="1:5" ht="15.5">
      <c r="A5" s="582" t="s">
        <v>1213</v>
      </c>
      <c r="B5" s="573"/>
      <c r="C5" s="70"/>
      <c r="D5" s="70"/>
      <c r="E5" s="358"/>
    </row>
    <row r="6" spans="1:5" ht="39">
      <c r="A6" s="770"/>
      <c r="B6" s="771"/>
      <c r="C6" s="570" t="s">
        <v>1214</v>
      </c>
      <c r="D6" s="570" t="s">
        <v>1215</v>
      </c>
      <c r="E6" s="358"/>
    </row>
    <row r="7" spans="1:5">
      <c r="A7" s="586" t="s">
        <v>1216</v>
      </c>
      <c r="B7" s="586"/>
      <c r="C7" s="584"/>
      <c r="D7" s="585"/>
      <c r="E7" s="359"/>
    </row>
    <row r="8" spans="1:5" ht="154.15" customHeight="1">
      <c r="A8" s="576" t="s">
        <v>672</v>
      </c>
      <c r="B8" s="574" t="s">
        <v>1217</v>
      </c>
      <c r="C8" s="571" t="s">
        <v>1218</v>
      </c>
      <c r="D8" s="571" t="s">
        <v>1219</v>
      </c>
      <c r="E8" s="359"/>
    </row>
    <row r="9" spans="1:5" ht="58.9" customHeight="1">
      <c r="A9" s="576" t="s">
        <v>675</v>
      </c>
      <c r="B9" s="574" t="s">
        <v>1220</v>
      </c>
      <c r="C9" s="571" t="s">
        <v>1221</v>
      </c>
      <c r="D9" s="571" t="s">
        <v>1222</v>
      </c>
      <c r="E9" s="359"/>
    </row>
    <row r="10" spans="1:5" ht="124.9" customHeight="1">
      <c r="A10" s="576" t="s">
        <v>678</v>
      </c>
      <c r="B10" s="574" t="s">
        <v>1223</v>
      </c>
      <c r="C10" s="571" t="s">
        <v>1224</v>
      </c>
      <c r="D10" s="571" t="s">
        <v>1225</v>
      </c>
      <c r="E10" s="359"/>
    </row>
    <row r="11" spans="1:5" ht="142.15" customHeight="1">
      <c r="A11" s="576" t="s">
        <v>681</v>
      </c>
      <c r="B11" s="574" t="s">
        <v>1226</v>
      </c>
      <c r="C11" s="571" t="s">
        <v>1227</v>
      </c>
      <c r="D11" s="571" t="s">
        <v>1228</v>
      </c>
      <c r="E11" s="359"/>
    </row>
    <row r="12" spans="1:5">
      <c r="A12" s="586" t="s">
        <v>1229</v>
      </c>
      <c r="B12" s="586"/>
      <c r="C12" s="586"/>
      <c r="D12" s="587"/>
      <c r="E12" s="359"/>
    </row>
    <row r="13" spans="1:5" ht="25">
      <c r="A13" s="583" t="s">
        <v>684</v>
      </c>
      <c r="B13" s="574" t="s">
        <v>1230</v>
      </c>
      <c r="C13" s="767" t="s">
        <v>1231</v>
      </c>
      <c r="D13" s="767" t="s">
        <v>1232</v>
      </c>
      <c r="E13" s="360"/>
    </row>
    <row r="14" spans="1:5" ht="25">
      <c r="A14" s="583" t="s">
        <v>687</v>
      </c>
      <c r="B14" s="574" t="s">
        <v>1233</v>
      </c>
      <c r="C14" s="768"/>
      <c r="D14" s="768"/>
      <c r="E14" s="360"/>
    </row>
    <row r="15" spans="1:5" ht="37.5">
      <c r="A15" s="576" t="s">
        <v>690</v>
      </c>
      <c r="B15" s="574" t="s">
        <v>1234</v>
      </c>
      <c r="C15" s="768"/>
      <c r="D15" s="768"/>
      <c r="E15" s="359"/>
    </row>
    <row r="16" spans="1:5">
      <c r="A16" s="576" t="s">
        <v>1235</v>
      </c>
      <c r="B16" s="574" t="s">
        <v>1236</v>
      </c>
      <c r="C16" s="768"/>
      <c r="D16" s="768"/>
      <c r="E16" s="360"/>
    </row>
    <row r="17" spans="1:5">
      <c r="A17" s="576" t="s">
        <v>1237</v>
      </c>
      <c r="B17" s="574" t="s">
        <v>1238</v>
      </c>
      <c r="C17" s="769"/>
      <c r="D17" s="769"/>
      <c r="E17" s="360"/>
    </row>
    <row r="18" spans="1:5">
      <c r="A18" s="586" t="s">
        <v>1239</v>
      </c>
      <c r="B18" s="586"/>
      <c r="C18" s="586"/>
      <c r="D18" s="587"/>
      <c r="E18" s="360"/>
    </row>
    <row r="19" spans="1:5" s="575" customFormat="1" ht="120.4" customHeight="1">
      <c r="A19" s="576" t="s">
        <v>1240</v>
      </c>
      <c r="B19" s="574" t="s">
        <v>1241</v>
      </c>
      <c r="C19" s="571" t="s">
        <v>1242</v>
      </c>
      <c r="D19" s="577" t="s">
        <v>1243</v>
      </c>
      <c r="E19" s="360"/>
    </row>
    <row r="20" spans="1:5" s="575" customFormat="1" ht="127.15" customHeight="1">
      <c r="A20" s="576" t="s">
        <v>1244</v>
      </c>
      <c r="B20" s="574" t="s">
        <v>1245</v>
      </c>
      <c r="C20" s="571" t="s">
        <v>1246</v>
      </c>
      <c r="D20" s="571" t="s">
        <v>1247</v>
      </c>
      <c r="E20" s="360"/>
    </row>
    <row r="21" spans="1:5" s="575" customFormat="1" ht="182.65" customHeight="1">
      <c r="A21" s="576" t="s">
        <v>1248</v>
      </c>
      <c r="B21" s="574" t="s">
        <v>1249</v>
      </c>
      <c r="C21" s="578" t="s">
        <v>1250</v>
      </c>
      <c r="D21" s="579" t="s">
        <v>1251</v>
      </c>
      <c r="E21" s="359"/>
    </row>
    <row r="22" spans="1:5" s="575" customFormat="1" ht="136.15" customHeight="1">
      <c r="A22" s="576" t="s">
        <v>1252</v>
      </c>
      <c r="B22" s="574" t="s">
        <v>1253</v>
      </c>
      <c r="C22" s="578" t="s">
        <v>1254</v>
      </c>
      <c r="D22" s="579" t="s">
        <v>1255</v>
      </c>
      <c r="E22" s="359"/>
    </row>
    <row r="23" spans="1:5" s="575" customFormat="1" ht="145.9" customHeight="1">
      <c r="A23" s="576" t="s">
        <v>1256</v>
      </c>
      <c r="B23" s="574" t="s">
        <v>1257</v>
      </c>
      <c r="C23" s="571" t="s">
        <v>1258</v>
      </c>
      <c r="D23" s="571" t="s">
        <v>1259</v>
      </c>
      <c r="E23" s="360"/>
    </row>
    <row r="24" spans="1:5" s="575" customFormat="1" ht="67.150000000000006" customHeight="1">
      <c r="A24" s="576" t="s">
        <v>1260</v>
      </c>
      <c r="B24" s="574" t="s">
        <v>1261</v>
      </c>
      <c r="C24" s="571" t="s">
        <v>1262</v>
      </c>
      <c r="D24" s="571" t="s">
        <v>1263</v>
      </c>
      <c r="E24" s="360"/>
    </row>
    <row r="25" spans="1:5" s="575" customFormat="1" ht="149.65" customHeight="1">
      <c r="A25" s="576" t="s">
        <v>1264</v>
      </c>
      <c r="B25" s="574" t="s">
        <v>1265</v>
      </c>
      <c r="C25" s="571" t="s">
        <v>1266</v>
      </c>
      <c r="D25" s="571" t="s">
        <v>1267</v>
      </c>
      <c r="E25" s="360"/>
    </row>
    <row r="26" spans="1:5" s="575" customFormat="1" ht="60.4" customHeight="1">
      <c r="A26" s="576" t="s">
        <v>1268</v>
      </c>
      <c r="B26" s="574" t="s">
        <v>1269</v>
      </c>
      <c r="C26" s="571" t="s">
        <v>1270</v>
      </c>
      <c r="D26" s="580" t="s">
        <v>1271</v>
      </c>
      <c r="E26" s="360"/>
    </row>
    <row r="27" spans="1:5" s="575" customFormat="1" ht="26">
      <c r="A27" s="576" t="s">
        <v>1272</v>
      </c>
      <c r="B27" s="574" t="s">
        <v>1273</v>
      </c>
      <c r="C27" s="580" t="s">
        <v>1274</v>
      </c>
      <c r="D27" s="581"/>
      <c r="E27" s="360"/>
    </row>
    <row r="28" spans="1:5">
      <c r="A28" s="572"/>
      <c r="B28" s="572"/>
      <c r="C28" s="357"/>
      <c r="D28" s="357"/>
      <c r="E28" s="358"/>
    </row>
    <row r="29" spans="1:5">
      <c r="A29" s="572"/>
      <c r="B29" s="572"/>
      <c r="C29" s="357"/>
      <c r="D29" s="357"/>
      <c r="E29" s="358"/>
    </row>
  </sheetData>
  <mergeCells count="3">
    <mergeCell ref="C13:C17"/>
    <mergeCell ref="D13:D17"/>
    <mergeCell ref="A6:B6"/>
  </mergeCells>
  <pageMargins left="0.70866141732283472" right="0.70866141732283472" top="0.74803149606299213" bottom="0.74803149606299213" header="0.31496062992125984" footer="0.31496062992125984"/>
  <pageSetup paperSize="9" scale="27" orientation="landscape" r:id="rId1"/>
  <headerFooter>
    <oddHeader>&amp;C&amp;"Calibri"&amp;11&amp;K000000EN
Annex I</oddHeader>
    <oddFooter>&amp;C&amp;P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1C68B-495F-4348-9EEB-D983B9629182}">
  <sheetPr>
    <pageSetUpPr fitToPage="1"/>
  </sheetPr>
  <dimension ref="A1:E27"/>
  <sheetViews>
    <sheetView showGridLines="0" zoomScale="70" zoomScaleNormal="70" zoomScalePageLayoutView="110" workbookViewId="0">
      <selection activeCell="E9" sqref="E9"/>
    </sheetView>
  </sheetViews>
  <sheetFormatPr defaultColWidth="9.26953125" defaultRowHeight="14.5"/>
  <cols>
    <col min="1" max="1" width="11.26953125" style="591" customWidth="1"/>
    <col min="2" max="2" width="114.7265625" style="591" customWidth="1"/>
    <col min="3" max="3" width="94.26953125" style="591" customWidth="1"/>
    <col min="4" max="4" width="99.453125" style="591" customWidth="1"/>
    <col min="5" max="5" width="46.26953125" style="591" customWidth="1"/>
    <col min="6" max="16384" width="9.26953125" style="591"/>
  </cols>
  <sheetData>
    <row r="1" spans="1:5" s="575" customFormat="1">
      <c r="C1" s="591"/>
      <c r="D1" s="591"/>
      <c r="E1" s="592"/>
    </row>
    <row r="2" spans="1:5" s="575" customFormat="1">
      <c r="C2" s="591"/>
      <c r="D2" s="591"/>
      <c r="E2" s="592"/>
    </row>
    <row r="3" spans="1:5" s="575" customFormat="1">
      <c r="C3" s="591"/>
      <c r="D3" s="591"/>
      <c r="E3" s="592"/>
    </row>
    <row r="4" spans="1:5" s="575" customFormat="1">
      <c r="C4" s="591"/>
      <c r="D4" s="591"/>
      <c r="E4" s="592"/>
    </row>
    <row r="5" spans="1:5" s="575" customFormat="1" ht="15.5">
      <c r="A5" s="582" t="s">
        <v>1275</v>
      </c>
      <c r="B5" s="573"/>
      <c r="C5" s="573"/>
      <c r="D5" s="573"/>
      <c r="E5" s="592"/>
    </row>
    <row r="6" spans="1:5" s="575" customFormat="1" ht="39">
      <c r="A6" s="770"/>
      <c r="B6" s="771"/>
      <c r="C6" s="570" t="s">
        <v>1214</v>
      </c>
      <c r="D6" s="570" t="s">
        <v>1215</v>
      </c>
      <c r="E6" s="592"/>
    </row>
    <row r="7" spans="1:5">
      <c r="A7" s="773" t="s">
        <v>1216</v>
      </c>
      <c r="B7" s="773"/>
      <c r="C7" s="773"/>
      <c r="D7" s="774"/>
    </row>
    <row r="8" spans="1:5" ht="132.4" customHeight="1">
      <c r="A8" s="593" t="s">
        <v>672</v>
      </c>
      <c r="B8" s="594" t="s">
        <v>1276</v>
      </c>
      <c r="C8" s="588" t="s">
        <v>1277</v>
      </c>
      <c r="D8" s="588" t="s">
        <v>1278</v>
      </c>
    </row>
    <row r="9" spans="1:5" ht="146.65" customHeight="1">
      <c r="A9" s="576" t="s">
        <v>675</v>
      </c>
      <c r="B9" s="574" t="s">
        <v>1279</v>
      </c>
      <c r="C9" s="588" t="s">
        <v>1280</v>
      </c>
      <c r="D9" s="588" t="s">
        <v>1281</v>
      </c>
    </row>
    <row r="10" spans="1:5" ht="130.9" customHeight="1">
      <c r="A10" s="576" t="s">
        <v>678</v>
      </c>
      <c r="B10" s="574" t="s">
        <v>1282</v>
      </c>
      <c r="C10" s="588" t="s">
        <v>1283</v>
      </c>
      <c r="D10" s="588" t="s">
        <v>1284</v>
      </c>
    </row>
    <row r="11" spans="1:5">
      <c r="A11" s="772" t="s">
        <v>1229</v>
      </c>
      <c r="B11" s="773"/>
      <c r="C11" s="773"/>
      <c r="D11" s="774"/>
    </row>
    <row r="12" spans="1:5" ht="25">
      <c r="A12" s="593" t="s">
        <v>681</v>
      </c>
      <c r="B12" s="594" t="s">
        <v>1285</v>
      </c>
      <c r="C12" s="775" t="s">
        <v>1286</v>
      </c>
      <c r="D12" s="775" t="s">
        <v>1287</v>
      </c>
    </row>
    <row r="13" spans="1:5">
      <c r="A13" s="583" t="s">
        <v>1237</v>
      </c>
      <c r="B13" s="574" t="s">
        <v>1288</v>
      </c>
      <c r="C13" s="776"/>
      <c r="D13" s="778"/>
    </row>
    <row r="14" spans="1:5">
      <c r="A14" s="583" t="s">
        <v>1289</v>
      </c>
      <c r="B14" s="574" t="s">
        <v>1290</v>
      </c>
      <c r="C14" s="776"/>
      <c r="D14" s="778"/>
    </row>
    <row r="15" spans="1:5">
      <c r="A15" s="583" t="s">
        <v>1291</v>
      </c>
      <c r="B15" s="574" t="s">
        <v>1292</v>
      </c>
      <c r="C15" s="776"/>
      <c r="D15" s="778"/>
    </row>
    <row r="16" spans="1:5">
      <c r="A16" s="583" t="s">
        <v>1293</v>
      </c>
      <c r="B16" s="574" t="s">
        <v>1294</v>
      </c>
      <c r="C16" s="776"/>
      <c r="D16" s="778"/>
    </row>
    <row r="17" spans="1:4" ht="25">
      <c r="A17" s="583" t="s">
        <v>684</v>
      </c>
      <c r="B17" s="574" t="s">
        <v>1295</v>
      </c>
      <c r="C17" s="776"/>
      <c r="D17" s="778"/>
    </row>
    <row r="18" spans="1:4">
      <c r="A18" s="583" t="s">
        <v>687</v>
      </c>
      <c r="B18" s="574" t="s">
        <v>1296</v>
      </c>
      <c r="C18" s="776"/>
      <c r="D18" s="778"/>
    </row>
    <row r="19" spans="1:4">
      <c r="A19" s="576" t="s">
        <v>690</v>
      </c>
      <c r="B19" s="574" t="s">
        <v>1297</v>
      </c>
      <c r="C19" s="777"/>
      <c r="D19" s="779"/>
    </row>
    <row r="20" spans="1:4">
      <c r="A20" s="772" t="s">
        <v>1239</v>
      </c>
      <c r="B20" s="773"/>
      <c r="C20" s="773"/>
      <c r="D20" s="774"/>
    </row>
    <row r="21" spans="1:4" ht="115.15" customHeight="1">
      <c r="A21" s="593" t="s">
        <v>1235</v>
      </c>
      <c r="B21" s="594" t="s">
        <v>1298</v>
      </c>
      <c r="C21" s="588" t="s">
        <v>1299</v>
      </c>
      <c r="D21" s="588" t="s">
        <v>1300</v>
      </c>
    </row>
    <row r="22" spans="1:4" ht="130.15" customHeight="1">
      <c r="A22" s="576" t="s">
        <v>1237</v>
      </c>
      <c r="B22" s="574" t="s">
        <v>1301</v>
      </c>
      <c r="C22" s="589" t="s">
        <v>1302</v>
      </c>
      <c r="D22" s="588" t="s">
        <v>1303</v>
      </c>
    </row>
    <row r="23" spans="1:4" ht="151.15" customHeight="1">
      <c r="A23" s="576" t="s">
        <v>1240</v>
      </c>
      <c r="B23" s="574" t="s">
        <v>1304</v>
      </c>
      <c r="C23" s="589" t="s">
        <v>1305</v>
      </c>
      <c r="D23" s="590" t="s">
        <v>1306</v>
      </c>
    </row>
    <row r="24" spans="1:4" ht="105" customHeight="1">
      <c r="A24" s="576" t="s">
        <v>1244</v>
      </c>
      <c r="B24" s="574" t="s">
        <v>1307</v>
      </c>
      <c r="C24" s="588" t="s">
        <v>1308</v>
      </c>
      <c r="D24" s="580" t="s">
        <v>1309</v>
      </c>
    </row>
    <row r="25" spans="1:4" ht="70.900000000000006" customHeight="1">
      <c r="A25" s="576" t="s">
        <v>1248</v>
      </c>
      <c r="B25" s="574" t="s">
        <v>1310</v>
      </c>
      <c r="C25" s="588" t="s">
        <v>1311</v>
      </c>
      <c r="D25" s="588" t="s">
        <v>1312</v>
      </c>
    </row>
    <row r="26" spans="1:4" ht="124.9" customHeight="1">
      <c r="A26" s="576" t="s">
        <v>1252</v>
      </c>
      <c r="B26" s="574" t="s">
        <v>1273</v>
      </c>
      <c r="C26" s="571" t="s">
        <v>1313</v>
      </c>
      <c r="D26" s="571" t="s">
        <v>1314</v>
      </c>
    </row>
    <row r="27" spans="1:4">
      <c r="A27" s="558"/>
      <c r="B27" s="595"/>
      <c r="C27" s="596"/>
      <c r="D27" s="596"/>
    </row>
  </sheetData>
  <mergeCells count="6">
    <mergeCell ref="A20:D20"/>
    <mergeCell ref="A6:B6"/>
    <mergeCell ref="C12:C19"/>
    <mergeCell ref="D12:D19"/>
    <mergeCell ref="A7:D7"/>
    <mergeCell ref="A11:D11"/>
  </mergeCells>
  <pageMargins left="0.70866141732283472" right="0.70866141732283472" top="0.74803149606299213" bottom="0.74803149606299213" header="0.31496062992125984" footer="0.31496062992125984"/>
  <pageSetup paperSize="9" scale="34" orientation="landscape" r:id="rId1"/>
  <headerFooter>
    <oddHeader>&amp;C&amp;"Calibri"&amp;11&amp;K000000EN
Annex I</oddHeader>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1338A-21CE-4B62-9207-6A5BD38C5635}">
  <sheetPr>
    <pageSetUpPr fitToPage="1"/>
  </sheetPr>
  <dimension ref="A1:E24"/>
  <sheetViews>
    <sheetView showGridLines="0" zoomScale="70" zoomScaleNormal="70" zoomScalePageLayoutView="110" workbookViewId="0">
      <selection activeCell="F22" sqref="F22"/>
    </sheetView>
  </sheetViews>
  <sheetFormatPr defaultColWidth="9.26953125" defaultRowHeight="14.5"/>
  <cols>
    <col min="1" max="1" width="9.26953125" style="355" customWidth="1"/>
    <col min="2" max="2" width="114.7265625" style="355" customWidth="1"/>
    <col min="3" max="4" width="101.453125" style="355" customWidth="1"/>
    <col min="5" max="16384" width="9.26953125" style="355"/>
  </cols>
  <sheetData>
    <row r="1" spans="1:5">
      <c r="C1" s="354"/>
      <c r="D1" s="354"/>
      <c r="E1" s="348"/>
    </row>
    <row r="2" spans="1:5">
      <c r="C2" s="354"/>
      <c r="D2" s="354"/>
      <c r="E2" s="348"/>
    </row>
    <row r="3" spans="1:5">
      <c r="C3" s="354"/>
      <c r="D3" s="354"/>
      <c r="E3" s="348"/>
    </row>
    <row r="4" spans="1:5">
      <c r="C4" s="354"/>
      <c r="D4" s="354"/>
      <c r="E4" s="348"/>
    </row>
    <row r="5" spans="1:5" s="575" customFormat="1" ht="15.5">
      <c r="A5" s="582" t="s">
        <v>1315</v>
      </c>
      <c r="B5" s="573"/>
      <c r="C5" s="573"/>
      <c r="D5" s="573"/>
    </row>
    <row r="6" spans="1:5" s="575" customFormat="1" ht="39">
      <c r="A6" s="770"/>
      <c r="B6" s="771"/>
      <c r="C6" s="570" t="s">
        <v>1214</v>
      </c>
      <c r="D6" s="570" t="s">
        <v>1215</v>
      </c>
    </row>
    <row r="7" spans="1:5" s="575" customFormat="1">
      <c r="A7" s="772" t="s">
        <v>1229</v>
      </c>
      <c r="B7" s="773"/>
      <c r="C7" s="773"/>
      <c r="D7" s="774"/>
    </row>
    <row r="8" spans="1:5" s="575" customFormat="1" ht="40.15" customHeight="1">
      <c r="A8" s="576" t="s">
        <v>672</v>
      </c>
      <c r="B8" s="574" t="s">
        <v>1316</v>
      </c>
      <c r="C8" s="775" t="s">
        <v>1317</v>
      </c>
      <c r="D8" s="775" t="s">
        <v>1318</v>
      </c>
    </row>
    <row r="9" spans="1:5" s="575" customFormat="1" ht="40.15" customHeight="1">
      <c r="A9" s="576" t="s">
        <v>675</v>
      </c>
      <c r="B9" s="574" t="s">
        <v>1319</v>
      </c>
      <c r="C9" s="780"/>
      <c r="D9" s="783"/>
    </row>
    <row r="10" spans="1:5" s="575" customFormat="1" ht="40.15" customHeight="1">
      <c r="A10" s="576" t="s">
        <v>678</v>
      </c>
      <c r="B10" s="574" t="s">
        <v>1320</v>
      </c>
      <c r="C10" s="780"/>
      <c r="D10" s="783"/>
    </row>
    <row r="11" spans="1:5" s="575" customFormat="1" ht="40.15" customHeight="1">
      <c r="A11" s="597" t="s">
        <v>1237</v>
      </c>
      <c r="B11" s="598" t="s">
        <v>1321</v>
      </c>
      <c r="C11" s="780"/>
      <c r="D11" s="783"/>
    </row>
    <row r="12" spans="1:5" s="575" customFormat="1" ht="40.15" customHeight="1">
      <c r="A12" s="597" t="s">
        <v>1289</v>
      </c>
      <c r="B12" s="598" t="s">
        <v>1322</v>
      </c>
      <c r="C12" s="780"/>
      <c r="D12" s="783"/>
    </row>
    <row r="13" spans="1:5" s="575" customFormat="1" ht="40.15" customHeight="1">
      <c r="A13" s="597" t="s">
        <v>1291</v>
      </c>
      <c r="B13" s="598" t="s">
        <v>1323</v>
      </c>
      <c r="C13" s="780"/>
      <c r="D13" s="783"/>
    </row>
    <row r="14" spans="1:5" s="575" customFormat="1" ht="40.15" customHeight="1">
      <c r="A14" s="597" t="s">
        <v>1293</v>
      </c>
      <c r="B14" s="598" t="s">
        <v>1324</v>
      </c>
      <c r="C14" s="780"/>
      <c r="D14" s="783"/>
    </row>
    <row r="15" spans="1:5" s="575" customFormat="1" ht="40.15" customHeight="1">
      <c r="A15" s="597" t="s">
        <v>1325</v>
      </c>
      <c r="B15" s="598" t="s">
        <v>1326</v>
      </c>
      <c r="C15" s="780"/>
      <c r="D15" s="783"/>
    </row>
    <row r="16" spans="1:5" s="575" customFormat="1" ht="40.15" customHeight="1">
      <c r="A16" s="597" t="s">
        <v>1327</v>
      </c>
      <c r="B16" s="598" t="s">
        <v>1328</v>
      </c>
      <c r="C16" s="781"/>
      <c r="D16" s="784"/>
    </row>
    <row r="17" spans="1:4" s="575" customFormat="1">
      <c r="A17" s="772" t="s">
        <v>1239</v>
      </c>
      <c r="B17" s="773"/>
      <c r="C17" s="773"/>
      <c r="D17" s="774"/>
    </row>
    <row r="18" spans="1:4" s="575" customFormat="1" ht="50.65" customHeight="1">
      <c r="A18" s="597" t="s">
        <v>681</v>
      </c>
      <c r="B18" s="574" t="s">
        <v>1329</v>
      </c>
      <c r="C18" s="775" t="s">
        <v>1330</v>
      </c>
      <c r="D18" s="782" t="s">
        <v>1331</v>
      </c>
    </row>
    <row r="19" spans="1:4" s="575" customFormat="1" ht="50.65" customHeight="1">
      <c r="A19" s="597" t="s">
        <v>1237</v>
      </c>
      <c r="B19" s="598" t="s">
        <v>1321</v>
      </c>
      <c r="C19" s="780"/>
      <c r="D19" s="778"/>
    </row>
    <row r="20" spans="1:4" s="575" customFormat="1" ht="50.65" customHeight="1">
      <c r="A20" s="597" t="s">
        <v>1289</v>
      </c>
      <c r="B20" s="598" t="s">
        <v>1322</v>
      </c>
      <c r="C20" s="780"/>
      <c r="D20" s="778"/>
    </row>
    <row r="21" spans="1:4" s="575" customFormat="1" ht="50.65" customHeight="1">
      <c r="A21" s="597" t="s">
        <v>1291</v>
      </c>
      <c r="B21" s="598" t="s">
        <v>1323</v>
      </c>
      <c r="C21" s="780"/>
      <c r="D21" s="778"/>
    </row>
    <row r="22" spans="1:4" s="575" customFormat="1" ht="50.65" customHeight="1">
      <c r="A22" s="597" t="s">
        <v>1293</v>
      </c>
      <c r="B22" s="598" t="s">
        <v>1324</v>
      </c>
      <c r="C22" s="780"/>
      <c r="D22" s="778"/>
    </row>
    <row r="23" spans="1:4" s="575" customFormat="1" ht="50.65" customHeight="1">
      <c r="A23" s="597" t="s">
        <v>1325</v>
      </c>
      <c r="B23" s="598" t="s">
        <v>1326</v>
      </c>
      <c r="C23" s="780"/>
      <c r="D23" s="778"/>
    </row>
    <row r="24" spans="1:4" s="575" customFormat="1" ht="50.65" customHeight="1">
      <c r="A24" s="597" t="s">
        <v>1327</v>
      </c>
      <c r="B24" s="598" t="s">
        <v>1328</v>
      </c>
      <c r="C24" s="781"/>
      <c r="D24" s="779"/>
    </row>
  </sheetData>
  <mergeCells count="7">
    <mergeCell ref="C18:C24"/>
    <mergeCell ref="A6:B6"/>
    <mergeCell ref="D18:D24"/>
    <mergeCell ref="A7:D7"/>
    <mergeCell ref="A17:D17"/>
    <mergeCell ref="C8:C16"/>
    <mergeCell ref="D8:D16"/>
  </mergeCells>
  <pageMargins left="0.70866141732283472" right="0.70866141732283472" top="0.74803149606299213" bottom="0.74803149606299213" header="0.31496062992125984" footer="0.31496062992125984"/>
  <pageSetup paperSize="9" scale="39" orientation="landscape" r:id="rId1"/>
  <headerFooter>
    <oddHeader>&amp;C&amp;"Calibri"&amp;11&amp;K000000EN
Annex I</oddHeader>
    <oddFooter>&amp;C&amp;P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4491E-C296-4BDE-9FE1-D10CDCF51F08}">
  <dimension ref="A1"/>
  <sheetViews>
    <sheetView zoomScaleNormal="100" workbookViewId="0">
      <selection activeCell="J41" sqref="J41"/>
    </sheetView>
  </sheetViews>
  <sheetFormatPr defaultColWidth="8.7265625" defaultRowHeight="12.5"/>
  <cols>
    <col min="1" max="16384" width="8.7265625" style="146"/>
  </cols>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FC16A-5FE0-4FB9-953A-2CBBA901CBA7}">
  <sheetPr codeName="Sheet5"/>
  <dimension ref="A1:E48"/>
  <sheetViews>
    <sheetView showGridLines="0" zoomScaleNormal="100" workbookViewId="0">
      <selection activeCell="C9" sqref="C9"/>
    </sheetView>
  </sheetViews>
  <sheetFormatPr defaultColWidth="8.7265625" defaultRowHeight="12.5"/>
  <cols>
    <col min="1" max="1" width="9.7265625" customWidth="1"/>
    <col min="2" max="2" width="53.7265625" customWidth="1"/>
    <col min="3" max="4" width="30.7265625" customWidth="1"/>
    <col min="5" max="5" width="30.7265625" bestFit="1" customWidth="1"/>
    <col min="6" max="6" width="12.7265625" customWidth="1"/>
    <col min="7" max="7" width="11.26953125" customWidth="1"/>
  </cols>
  <sheetData>
    <row r="1" spans="1:5" ht="15" customHeight="1"/>
    <row r="2" spans="1:5" ht="15" customHeight="1">
      <c r="B2" s="18"/>
    </row>
    <row r="3" spans="1:5" ht="15" customHeight="1"/>
    <row r="4" spans="1:5" ht="15" customHeight="1">
      <c r="C4" s="25" t="s">
        <v>177</v>
      </c>
      <c r="D4" s="25" t="s">
        <v>71</v>
      </c>
      <c r="E4" s="25" t="s">
        <v>72</v>
      </c>
    </row>
    <row r="5" spans="1:5" ht="15.5">
      <c r="A5" s="67" t="s">
        <v>404</v>
      </c>
      <c r="B5" s="67"/>
      <c r="C5" s="67"/>
      <c r="D5" s="67"/>
      <c r="E5" s="67"/>
    </row>
    <row r="6" spans="1:5" ht="25.5" customHeight="1">
      <c r="A6" s="47"/>
      <c r="B6" s="47"/>
      <c r="C6" s="670" t="s">
        <v>405</v>
      </c>
      <c r="D6" s="670" t="s">
        <v>406</v>
      </c>
      <c r="E6" s="670" t="s">
        <v>407</v>
      </c>
    </row>
    <row r="7" spans="1:5" ht="13">
      <c r="A7" s="147" t="s">
        <v>408</v>
      </c>
      <c r="B7" s="47"/>
      <c r="C7" s="671"/>
      <c r="D7" s="671"/>
      <c r="E7" s="671"/>
    </row>
    <row r="8" spans="1:5" s="56" customFormat="1" ht="13">
      <c r="A8" s="620"/>
      <c r="B8" s="620" t="s">
        <v>409</v>
      </c>
      <c r="C8" s="620"/>
      <c r="D8" s="620"/>
      <c r="E8" s="620"/>
    </row>
    <row r="9" spans="1:5" ht="25">
      <c r="A9" s="24">
        <v>1</v>
      </c>
      <c r="B9" s="31" t="s">
        <v>410</v>
      </c>
      <c r="C9" s="524">
        <v>53830011793</v>
      </c>
      <c r="D9" s="524">
        <v>53778384545</v>
      </c>
      <c r="E9" s="48"/>
    </row>
    <row r="10" spans="1:5">
      <c r="A10" s="24">
        <v>2</v>
      </c>
      <c r="B10" s="31" t="s">
        <v>411</v>
      </c>
      <c r="C10" s="524">
        <v>308990949069</v>
      </c>
      <c r="D10" s="524">
        <v>277745838167</v>
      </c>
      <c r="E10" s="48" t="s">
        <v>412</v>
      </c>
    </row>
    <row r="11" spans="1:5">
      <c r="A11" s="24">
        <v>3</v>
      </c>
      <c r="B11" s="31" t="s">
        <v>413</v>
      </c>
      <c r="C11" s="524">
        <v>267790625984</v>
      </c>
      <c r="D11" s="524">
        <v>262753790944</v>
      </c>
      <c r="E11" s="48"/>
    </row>
    <row r="12" spans="1:5">
      <c r="A12" s="24">
        <v>4</v>
      </c>
      <c r="B12" s="31" t="s">
        <v>414</v>
      </c>
      <c r="C12" s="524">
        <v>16948943253</v>
      </c>
      <c r="D12" s="524">
        <v>4368301612</v>
      </c>
      <c r="E12" s="48"/>
    </row>
    <row r="13" spans="1:5">
      <c r="A13" s="24">
        <v>5</v>
      </c>
      <c r="B13" s="31" t="s">
        <v>415</v>
      </c>
      <c r="C13" s="524">
        <v>23813768226</v>
      </c>
      <c r="D13" s="524">
        <v>10180731741</v>
      </c>
      <c r="E13" s="48"/>
    </row>
    <row r="14" spans="1:5">
      <c r="A14" s="24">
        <v>6</v>
      </c>
      <c r="B14" s="114" t="s">
        <v>416</v>
      </c>
      <c r="C14" s="524">
        <v>9421986778</v>
      </c>
      <c r="D14" s="524">
        <v>9404032793</v>
      </c>
      <c r="E14" s="48"/>
    </row>
    <row r="15" spans="1:5">
      <c r="A15" s="24">
        <v>7</v>
      </c>
      <c r="B15" s="31" t="s">
        <v>417</v>
      </c>
      <c r="C15" s="524">
        <v>437611606</v>
      </c>
      <c r="D15" s="524">
        <v>443013870</v>
      </c>
      <c r="E15" s="48"/>
    </row>
    <row r="16" spans="1:5">
      <c r="A16" s="24">
        <v>8</v>
      </c>
      <c r="B16" s="31" t="s">
        <v>418</v>
      </c>
      <c r="C16" s="524">
        <v>89711214</v>
      </c>
      <c r="D16" s="525">
        <v>0</v>
      </c>
      <c r="E16" s="48"/>
    </row>
    <row r="17" spans="1:5" ht="12.75" customHeight="1">
      <c r="A17" s="24">
        <v>9</v>
      </c>
      <c r="B17" s="31" t="s">
        <v>419</v>
      </c>
      <c r="C17" s="524">
        <v>-3747470571</v>
      </c>
      <c r="D17" s="524">
        <v>-3747470571</v>
      </c>
      <c r="E17" s="48"/>
    </row>
    <row r="18" spans="1:5">
      <c r="A18" s="24">
        <v>10</v>
      </c>
      <c r="B18" s="31" t="s">
        <v>420</v>
      </c>
      <c r="C18" s="524">
        <v>1115696353</v>
      </c>
      <c r="D18" s="524">
        <v>1010618949</v>
      </c>
      <c r="E18" s="48"/>
    </row>
    <row r="19" spans="1:5">
      <c r="A19" s="24">
        <v>11</v>
      </c>
      <c r="B19" s="114" t="s">
        <v>421</v>
      </c>
      <c r="C19" s="524">
        <v>257492221</v>
      </c>
      <c r="D19" s="524">
        <v>189241500</v>
      </c>
      <c r="E19" s="48"/>
    </row>
    <row r="20" spans="1:5">
      <c r="A20" s="24">
        <v>12</v>
      </c>
      <c r="B20" s="114" t="s">
        <v>422</v>
      </c>
      <c r="C20" s="524">
        <v>858204132</v>
      </c>
      <c r="D20" s="524">
        <v>821377449</v>
      </c>
      <c r="E20" s="48" t="s">
        <v>423</v>
      </c>
    </row>
    <row r="21" spans="1:5">
      <c r="A21" s="24">
        <v>13</v>
      </c>
      <c r="B21" s="31" t="s">
        <v>424</v>
      </c>
      <c r="C21" s="524">
        <v>4622226</v>
      </c>
      <c r="D21" s="524">
        <v>4622226</v>
      </c>
      <c r="E21" s="48"/>
    </row>
    <row r="22" spans="1:5">
      <c r="A22" s="24">
        <v>14</v>
      </c>
      <c r="B22" s="31" t="s">
        <v>425</v>
      </c>
      <c r="C22" s="524">
        <v>34158402</v>
      </c>
      <c r="D22" s="524">
        <v>34158402</v>
      </c>
      <c r="E22" s="48"/>
    </row>
    <row r="23" spans="1:5">
      <c r="A23" s="24">
        <v>15</v>
      </c>
      <c r="B23" s="31" t="s">
        <v>426</v>
      </c>
      <c r="C23" s="524">
        <v>3576129082</v>
      </c>
      <c r="D23" s="524">
        <v>3278811960</v>
      </c>
      <c r="E23" s="48"/>
    </row>
    <row r="24" spans="1:5" hidden="1">
      <c r="A24" s="24"/>
      <c r="B24" s="31" t="s">
        <v>427</v>
      </c>
      <c r="C24" s="524">
        <v>485948536</v>
      </c>
      <c r="D24" s="524">
        <v>270892946</v>
      </c>
      <c r="E24" s="48"/>
    </row>
    <row r="25" spans="1:5" hidden="1">
      <c r="A25" s="24"/>
      <c r="B25" s="31" t="s">
        <v>428</v>
      </c>
      <c r="C25" s="524">
        <v>3090180546</v>
      </c>
      <c r="D25" s="524">
        <v>3007919014</v>
      </c>
      <c r="E25" s="48"/>
    </row>
    <row r="26" spans="1:5">
      <c r="A26" s="24">
        <v>16</v>
      </c>
      <c r="B26" s="31" t="s">
        <v>429</v>
      </c>
      <c r="C26" s="524">
        <v>2470018800</v>
      </c>
      <c r="D26" s="524">
        <v>2247935362</v>
      </c>
      <c r="E26" s="48">
        <v>8</v>
      </c>
    </row>
    <row r="27" spans="1:5">
      <c r="A27" s="24">
        <v>17</v>
      </c>
      <c r="B27" s="31" t="s">
        <v>430</v>
      </c>
      <c r="C27" s="524">
        <v>1713026025</v>
      </c>
      <c r="D27" s="524">
        <v>1438765626</v>
      </c>
      <c r="E27" s="48"/>
    </row>
    <row r="28" spans="1:5" ht="13">
      <c r="A28" s="59">
        <v>18</v>
      </c>
      <c r="B28" s="60" t="s">
        <v>431</v>
      </c>
      <c r="C28" s="526">
        <v>368076852393</v>
      </c>
      <c r="D28" s="526">
        <v>338260483383</v>
      </c>
      <c r="E28" s="61"/>
    </row>
    <row r="29" spans="1:5" s="56" customFormat="1" ht="13">
      <c r="A29" s="57"/>
      <c r="B29" s="57" t="s">
        <v>432</v>
      </c>
      <c r="C29" s="304"/>
      <c r="D29" s="304"/>
      <c r="E29" s="58"/>
    </row>
    <row r="30" spans="1:5">
      <c r="A30" s="24">
        <v>1</v>
      </c>
      <c r="B30" s="31" t="s">
        <v>433</v>
      </c>
      <c r="C30" s="524">
        <v>326786872395</v>
      </c>
      <c r="D30" s="524">
        <v>315130725772</v>
      </c>
      <c r="E30" s="48" t="s">
        <v>264</v>
      </c>
    </row>
    <row r="31" spans="1:5">
      <c r="A31" s="24">
        <v>2</v>
      </c>
      <c r="B31" s="114" t="s">
        <v>434</v>
      </c>
      <c r="C31" s="524">
        <v>2674159621.609036</v>
      </c>
      <c r="D31" s="524">
        <v>2674159621.609036</v>
      </c>
      <c r="E31" s="48" t="s">
        <v>435</v>
      </c>
    </row>
    <row r="32" spans="1:5">
      <c r="A32" s="24">
        <v>3</v>
      </c>
      <c r="B32" s="31" t="s">
        <v>413</v>
      </c>
      <c r="C32" s="524">
        <v>303948951942</v>
      </c>
      <c r="D32" s="524">
        <v>304955726698</v>
      </c>
      <c r="E32" s="48"/>
    </row>
    <row r="33" spans="1:5">
      <c r="A33" s="24">
        <v>4</v>
      </c>
      <c r="B33" s="31" t="s">
        <v>415</v>
      </c>
      <c r="C33" s="524">
        <v>22387205728</v>
      </c>
      <c r="D33" s="524">
        <v>9724284349</v>
      </c>
      <c r="E33" s="48"/>
    </row>
    <row r="34" spans="1:5">
      <c r="A34" s="24">
        <v>5</v>
      </c>
      <c r="B34" s="114" t="s">
        <v>416</v>
      </c>
      <c r="C34" s="524">
        <v>8338110397</v>
      </c>
      <c r="D34" s="524">
        <v>8399166166</v>
      </c>
      <c r="E34" s="48"/>
    </row>
    <row r="35" spans="1:5">
      <c r="A35" s="24">
        <v>6</v>
      </c>
      <c r="B35" s="31" t="s">
        <v>417</v>
      </c>
      <c r="C35" s="524">
        <v>450714725</v>
      </c>
      <c r="D35" s="524">
        <v>450714725</v>
      </c>
      <c r="E35" s="48"/>
    </row>
    <row r="36" spans="1:5">
      <c r="A36" s="24">
        <v>7</v>
      </c>
      <c r="B36" s="31" t="s">
        <v>436</v>
      </c>
      <c r="C36" s="525">
        <v>0</v>
      </c>
      <c r="D36" s="525">
        <v>0</v>
      </c>
      <c r="E36" s="48"/>
    </row>
    <row r="37" spans="1:5" ht="12.75" customHeight="1">
      <c r="A37" s="24">
        <v>8</v>
      </c>
      <c r="B37" s="31" t="s">
        <v>419</v>
      </c>
      <c r="C37" s="524">
        <v>-1002370949</v>
      </c>
      <c r="D37" s="524">
        <v>-1002370949</v>
      </c>
      <c r="E37" s="48"/>
    </row>
    <row r="38" spans="1:5">
      <c r="A38" s="24">
        <v>9</v>
      </c>
      <c r="B38" s="31" t="s">
        <v>437</v>
      </c>
      <c r="C38" s="524">
        <v>432946068</v>
      </c>
      <c r="D38" s="524">
        <v>129118372</v>
      </c>
      <c r="E38" s="48"/>
    </row>
    <row r="39" spans="1:5">
      <c r="A39" s="24">
        <v>10</v>
      </c>
      <c r="B39" s="114" t="s">
        <v>438</v>
      </c>
      <c r="C39" s="524">
        <v>76748715</v>
      </c>
      <c r="D39" s="524">
        <v>66367577</v>
      </c>
      <c r="E39" s="48"/>
    </row>
    <row r="40" spans="1:5">
      <c r="A40" s="24">
        <v>11</v>
      </c>
      <c r="B40" s="114" t="s">
        <v>439</v>
      </c>
      <c r="C40" s="524">
        <v>356197353</v>
      </c>
      <c r="D40" s="524">
        <v>62750795</v>
      </c>
      <c r="E40" s="48"/>
    </row>
    <row r="41" spans="1:5">
      <c r="A41" s="24">
        <v>12</v>
      </c>
      <c r="B41" s="31" t="s">
        <v>440</v>
      </c>
      <c r="C41" s="524">
        <v>216101208</v>
      </c>
      <c r="D41" s="524">
        <v>214639419</v>
      </c>
      <c r="E41" s="48"/>
    </row>
    <row r="42" spans="1:5">
      <c r="A42" s="24">
        <v>13</v>
      </c>
      <c r="B42" s="31" t="s">
        <v>441</v>
      </c>
      <c r="C42" s="524">
        <v>2495951418</v>
      </c>
      <c r="D42" s="524">
        <v>1806447245</v>
      </c>
      <c r="E42" s="48"/>
    </row>
    <row r="43" spans="1:5" ht="13">
      <c r="A43" s="59">
        <v>14</v>
      </c>
      <c r="B43" s="60" t="s">
        <v>442</v>
      </c>
      <c r="C43" s="526">
        <v>345224193418</v>
      </c>
      <c r="D43" s="526">
        <v>316278559859</v>
      </c>
      <c r="E43" s="61"/>
    </row>
    <row r="44" spans="1:5" s="56" customFormat="1" ht="13">
      <c r="A44" s="57"/>
      <c r="B44" s="57" t="s">
        <v>443</v>
      </c>
      <c r="C44" s="304"/>
      <c r="D44" s="304"/>
      <c r="E44" s="58"/>
    </row>
    <row r="45" spans="1:5">
      <c r="A45" s="24">
        <v>1</v>
      </c>
      <c r="B45" s="31" t="s">
        <v>444</v>
      </c>
      <c r="C45" s="524">
        <v>21352046449</v>
      </c>
      <c r="D45" s="524">
        <v>20481310617</v>
      </c>
      <c r="E45" s="48" t="s">
        <v>445</v>
      </c>
    </row>
    <row r="46" spans="1:5">
      <c r="A46" s="24">
        <v>2</v>
      </c>
      <c r="B46" t="s">
        <v>446</v>
      </c>
      <c r="C46" s="527">
        <v>1500000000</v>
      </c>
      <c r="D46" s="527">
        <v>1500000000</v>
      </c>
      <c r="E46" s="48" t="s">
        <v>447</v>
      </c>
    </row>
    <row r="47" spans="1:5">
      <c r="A47" s="24">
        <v>3</v>
      </c>
      <c r="B47" t="s">
        <v>448</v>
      </c>
      <c r="C47" s="527">
        <v>612885</v>
      </c>
      <c r="D47" s="527">
        <v>612885</v>
      </c>
      <c r="E47" s="48"/>
    </row>
    <row r="48" spans="1:5" ht="13.5" thickBot="1">
      <c r="A48" s="443">
        <v>4</v>
      </c>
      <c r="B48" s="444" t="s">
        <v>449</v>
      </c>
      <c r="C48" s="528">
        <v>22852659334</v>
      </c>
      <c r="D48" s="528">
        <v>21981923502</v>
      </c>
      <c r="E48" s="445"/>
    </row>
  </sheetData>
  <mergeCells count="3">
    <mergeCell ref="D6:D7"/>
    <mergeCell ref="C6:C7"/>
    <mergeCell ref="E6:E7"/>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2FB42-1B4F-4DC0-91CB-FAA768F0B022}">
  <dimension ref="A1:T73"/>
  <sheetViews>
    <sheetView topLeftCell="A35" zoomScale="80" zoomScaleNormal="80" workbookViewId="0">
      <selection activeCell="D28" sqref="D28"/>
    </sheetView>
  </sheetViews>
  <sheetFormatPr defaultColWidth="8.7265625" defaultRowHeight="11.5"/>
  <cols>
    <col min="1" max="1" width="4.54296875" style="334" customWidth="1"/>
    <col min="2" max="2" width="66.26953125" style="335" customWidth="1"/>
    <col min="3" max="12" width="20.7265625" style="335" customWidth="1"/>
    <col min="13" max="13" width="22.26953125" style="335" customWidth="1"/>
    <col min="14" max="18" width="20.7265625" style="335" customWidth="1"/>
    <col min="19" max="16384" width="8.7265625" style="335"/>
  </cols>
  <sheetData>
    <row r="1" spans="1:18" s="348" customFormat="1" ht="14.5">
      <c r="B1" s="356"/>
    </row>
    <row r="2" spans="1:18" s="348" customFormat="1" ht="14.5">
      <c r="B2" s="356"/>
    </row>
    <row r="3" spans="1:18" s="348" customFormat="1" ht="14.5">
      <c r="B3" s="356"/>
    </row>
    <row r="4" spans="1:18" s="348" customFormat="1" ht="14.5">
      <c r="B4" s="356"/>
      <c r="C4" s="382" t="s">
        <v>70</v>
      </c>
      <c r="D4" s="382" t="s">
        <v>71</v>
      </c>
      <c r="E4" s="382" t="s">
        <v>72</v>
      </c>
      <c r="F4" s="382" t="s">
        <v>116</v>
      </c>
      <c r="G4" s="382" t="s">
        <v>117</v>
      </c>
      <c r="H4" s="382" t="s">
        <v>450</v>
      </c>
      <c r="I4" s="382" t="s">
        <v>451</v>
      </c>
      <c r="J4" s="382" t="s">
        <v>452</v>
      </c>
      <c r="K4" s="382" t="s">
        <v>453</v>
      </c>
      <c r="L4" s="382" t="s">
        <v>454</v>
      </c>
      <c r="M4" s="382" t="s">
        <v>455</v>
      </c>
      <c r="N4" s="382" t="s">
        <v>456</v>
      </c>
      <c r="O4" s="382" t="s">
        <v>457</v>
      </c>
      <c r="P4" s="382" t="s">
        <v>733</v>
      </c>
      <c r="Q4" s="382" t="s">
        <v>734</v>
      </c>
      <c r="R4" s="382" t="s">
        <v>877</v>
      </c>
    </row>
    <row r="5" spans="1:18" ht="15.5">
      <c r="A5" s="67" t="s">
        <v>64</v>
      </c>
      <c r="B5" s="67"/>
      <c r="C5" s="371"/>
      <c r="D5" s="371"/>
      <c r="E5" s="371"/>
      <c r="F5" s="371"/>
      <c r="G5" s="371"/>
      <c r="H5" s="371"/>
      <c r="I5" s="371"/>
      <c r="J5" s="371"/>
      <c r="K5" s="371"/>
      <c r="L5" s="371"/>
      <c r="M5" s="371"/>
      <c r="N5" s="371"/>
      <c r="O5" s="371"/>
      <c r="P5" s="371"/>
      <c r="Q5" s="371"/>
      <c r="R5" s="371"/>
    </row>
    <row r="6" spans="1:18" ht="43.5" customHeight="1">
      <c r="A6" s="369"/>
      <c r="B6" s="377"/>
      <c r="C6" s="790" t="s">
        <v>1332</v>
      </c>
      <c r="D6" s="792"/>
      <c r="E6" s="792"/>
      <c r="F6" s="792"/>
      <c r="G6" s="792"/>
      <c r="H6" s="790" t="s">
        <v>1333</v>
      </c>
      <c r="I6" s="792"/>
      <c r="J6" s="793"/>
      <c r="K6" s="790" t="s">
        <v>1334</v>
      </c>
      <c r="L6" s="794"/>
      <c r="M6" s="786" t="s">
        <v>1335</v>
      </c>
      <c r="N6" s="786" t="s">
        <v>1336</v>
      </c>
      <c r="O6" s="786" t="s">
        <v>1337</v>
      </c>
      <c r="P6" s="786" t="s">
        <v>1338</v>
      </c>
      <c r="Q6" s="788" t="s">
        <v>1339</v>
      </c>
      <c r="R6" s="790" t="s">
        <v>1340</v>
      </c>
    </row>
    <row r="7" spans="1:18" ht="113">
      <c r="A7" s="370"/>
      <c r="B7" s="376" t="s">
        <v>1341</v>
      </c>
      <c r="C7" s="374"/>
      <c r="D7" s="379" t="s">
        <v>1342</v>
      </c>
      <c r="E7" s="380" t="s">
        <v>1343</v>
      </c>
      <c r="F7" s="379" t="s">
        <v>1344</v>
      </c>
      <c r="G7" s="375" t="s">
        <v>856</v>
      </c>
      <c r="H7" s="378"/>
      <c r="I7" s="375" t="s">
        <v>1344</v>
      </c>
      <c r="J7" s="373" t="s">
        <v>856</v>
      </c>
      <c r="K7" s="374"/>
      <c r="L7" s="373" t="s">
        <v>1345</v>
      </c>
      <c r="M7" s="795"/>
      <c r="N7" s="787"/>
      <c r="O7" s="787"/>
      <c r="P7" s="787"/>
      <c r="Q7" s="789"/>
      <c r="R7" s="791"/>
    </row>
    <row r="8" spans="1:18" s="337" customFormat="1" ht="13">
      <c r="A8" s="363">
        <v>1</v>
      </c>
      <c r="B8" s="398" t="s">
        <v>1346</v>
      </c>
      <c r="C8" s="651">
        <v>60492.330213999987</v>
      </c>
      <c r="D8" s="651">
        <v>2490.9148781943832</v>
      </c>
      <c r="E8" s="652"/>
      <c r="F8" s="651">
        <v>17147.379106</v>
      </c>
      <c r="G8" s="651">
        <v>2311.2220569999999</v>
      </c>
      <c r="H8" s="651">
        <v>-1465.684767</v>
      </c>
      <c r="I8" s="651">
        <v>-222.85086299999998</v>
      </c>
      <c r="J8" s="651">
        <v>-1207.5260759999999</v>
      </c>
      <c r="K8" s="651">
        <v>14250774.177433454</v>
      </c>
      <c r="L8" s="381"/>
      <c r="M8" s="665">
        <v>5.2137085923377208E-2</v>
      </c>
      <c r="N8" s="660">
        <v>34687.635504000005</v>
      </c>
      <c r="O8" s="660">
        <v>12393.512203000002</v>
      </c>
      <c r="P8" s="660">
        <v>11211.361485000001</v>
      </c>
      <c r="Q8" s="660">
        <v>2199.8210449999997</v>
      </c>
      <c r="R8" s="662">
        <v>6.5066829785867171</v>
      </c>
    </row>
    <row r="9" spans="1:18" ht="13">
      <c r="A9" s="362">
        <v>2</v>
      </c>
      <c r="B9" s="399" t="s">
        <v>1347</v>
      </c>
      <c r="C9" s="653">
        <v>3086.4785510000002</v>
      </c>
      <c r="D9" s="653">
        <v>0</v>
      </c>
      <c r="E9" s="652"/>
      <c r="F9" s="653">
        <v>762.30552699999998</v>
      </c>
      <c r="G9" s="653">
        <v>67.719234</v>
      </c>
      <c r="H9" s="653">
        <v>-32.780431999999998</v>
      </c>
      <c r="I9" s="653">
        <v>-9.2057520000000004</v>
      </c>
      <c r="J9" s="653">
        <v>-17.693055999999999</v>
      </c>
      <c r="K9" s="653">
        <v>3696685.4385325871</v>
      </c>
      <c r="L9" s="497"/>
      <c r="M9" s="496">
        <v>6.0000000000000001E-3</v>
      </c>
      <c r="N9" s="653">
        <v>1367.450971</v>
      </c>
      <c r="O9" s="653">
        <v>989.52443800000003</v>
      </c>
      <c r="P9" s="653">
        <v>696.18742199999997</v>
      </c>
      <c r="Q9" s="653">
        <v>33.315722000000001</v>
      </c>
      <c r="R9" s="409">
        <v>7.2508098216379944</v>
      </c>
    </row>
    <row r="10" spans="1:18" ht="13">
      <c r="A10" s="362">
        <v>3</v>
      </c>
      <c r="B10" s="399" t="s">
        <v>1348</v>
      </c>
      <c r="C10" s="653">
        <v>199.74534800000001</v>
      </c>
      <c r="D10" s="653">
        <v>21.5400620984128</v>
      </c>
      <c r="E10" s="652"/>
      <c r="F10" s="653">
        <v>13.819099000000001</v>
      </c>
      <c r="G10" s="653">
        <v>2.5507209999999998</v>
      </c>
      <c r="H10" s="653">
        <v>-1.295553</v>
      </c>
      <c r="I10" s="653">
        <v>-0.144153</v>
      </c>
      <c r="J10" s="653">
        <v>-0.90535699999999997</v>
      </c>
      <c r="K10" s="653">
        <v>141523.99439576923</v>
      </c>
      <c r="L10" s="498"/>
      <c r="M10" s="496">
        <v>1.4E-2</v>
      </c>
      <c r="N10" s="653">
        <v>159.113989</v>
      </c>
      <c r="O10" s="653">
        <v>34.147086000000002</v>
      </c>
      <c r="P10" s="653">
        <v>4.9338930000000003</v>
      </c>
      <c r="Q10" s="653">
        <v>1.5503810000000002</v>
      </c>
      <c r="R10" s="409">
        <v>5.0261502580150887</v>
      </c>
    </row>
    <row r="11" spans="1:18" ht="13">
      <c r="A11" s="365">
        <v>4</v>
      </c>
      <c r="B11" s="366" t="s">
        <v>1349</v>
      </c>
      <c r="C11" s="654">
        <v>3.9769999999999996E-3</v>
      </c>
      <c r="D11" s="654">
        <v>3.9769999999999996E-3</v>
      </c>
      <c r="E11" s="652"/>
      <c r="F11" s="654">
        <v>3.0000000000000001E-6</v>
      </c>
      <c r="G11" s="654">
        <v>1.56E-4</v>
      </c>
      <c r="H11" s="654">
        <v>-1.56E-4</v>
      </c>
      <c r="I11" s="654">
        <v>0</v>
      </c>
      <c r="J11" s="654">
        <v>-1.56E-4</v>
      </c>
      <c r="K11" s="653">
        <v>0</v>
      </c>
      <c r="L11" s="498"/>
      <c r="M11" s="496">
        <v>0</v>
      </c>
      <c r="N11" s="653">
        <v>1.56E-4</v>
      </c>
      <c r="O11" s="653">
        <v>0</v>
      </c>
      <c r="P11" s="653">
        <v>3.0000000000000001E-6</v>
      </c>
      <c r="Q11" s="653">
        <v>3.8180000000000002E-3</v>
      </c>
      <c r="R11" s="409">
        <v>0.37735849056603776</v>
      </c>
    </row>
    <row r="12" spans="1:18" ht="13">
      <c r="A12" s="365">
        <v>5</v>
      </c>
      <c r="B12" s="366" t="s">
        <v>1350</v>
      </c>
      <c r="C12" s="654">
        <v>1.9400649999999999</v>
      </c>
      <c r="D12" s="654">
        <v>1.9400649999999999</v>
      </c>
      <c r="E12" s="652"/>
      <c r="F12" s="654">
        <v>0</v>
      </c>
      <c r="G12" s="654">
        <v>1.9400649999999999</v>
      </c>
      <c r="H12" s="654">
        <v>-0.43411899999999998</v>
      </c>
      <c r="I12" s="654">
        <v>0</v>
      </c>
      <c r="J12" s="654">
        <v>-0.43411899999999998</v>
      </c>
      <c r="K12" s="653">
        <v>36305.454820525738</v>
      </c>
      <c r="L12" s="498"/>
      <c r="M12" s="496">
        <v>0</v>
      </c>
      <c r="N12" s="653">
        <v>2.4952999999999999E-2</v>
      </c>
      <c r="O12" s="653">
        <v>0</v>
      </c>
      <c r="P12" s="653">
        <v>1.9151119999999999</v>
      </c>
      <c r="Q12" s="653">
        <v>0</v>
      </c>
      <c r="R12" s="409">
        <v>19.755554</v>
      </c>
    </row>
    <row r="13" spans="1:18" ht="13">
      <c r="A13" s="365">
        <v>6</v>
      </c>
      <c r="B13" s="366" t="s">
        <v>1351</v>
      </c>
      <c r="C13" s="654">
        <v>0.37824799999999997</v>
      </c>
      <c r="D13" s="654">
        <v>0</v>
      </c>
      <c r="E13" s="652"/>
      <c r="F13" s="654">
        <v>0</v>
      </c>
      <c r="G13" s="654">
        <v>0.37821199999999999</v>
      </c>
      <c r="H13" s="654">
        <v>-0.37823899999999999</v>
      </c>
      <c r="I13" s="654">
        <v>0</v>
      </c>
      <c r="J13" s="654">
        <v>-0.37821199999999999</v>
      </c>
      <c r="K13" s="653">
        <v>185.728407124417</v>
      </c>
      <c r="L13" s="498"/>
      <c r="M13" s="496">
        <v>0</v>
      </c>
      <c r="N13" s="653">
        <v>0.37824799999999997</v>
      </c>
      <c r="O13" s="653">
        <v>0</v>
      </c>
      <c r="P13" s="653">
        <v>0</v>
      </c>
      <c r="Q13" s="653">
        <v>0</v>
      </c>
      <c r="R13" s="409">
        <v>1.4903341009864917</v>
      </c>
    </row>
    <row r="14" spans="1:18" ht="13">
      <c r="A14" s="365">
        <v>7</v>
      </c>
      <c r="B14" s="366" t="s">
        <v>1352</v>
      </c>
      <c r="C14" s="654">
        <v>177.81295</v>
      </c>
      <c r="D14" s="654">
        <v>0</v>
      </c>
      <c r="E14" s="652"/>
      <c r="F14" s="654">
        <v>8.8862570000000005</v>
      </c>
      <c r="G14" s="654">
        <v>0.23228799999999999</v>
      </c>
      <c r="H14" s="654">
        <v>-0.38874999999999998</v>
      </c>
      <c r="I14" s="654">
        <v>-9.4233999999999998E-2</v>
      </c>
      <c r="J14" s="654">
        <v>-9.2869999999999994E-2</v>
      </c>
      <c r="K14" s="653">
        <v>62196.85232828353</v>
      </c>
      <c r="L14" s="498"/>
      <c r="M14" s="496">
        <v>0</v>
      </c>
      <c r="N14" s="653">
        <v>143.367853</v>
      </c>
      <c r="O14" s="653">
        <v>29.881080000000001</v>
      </c>
      <c r="P14" s="653">
        <v>3.0187780000000002</v>
      </c>
      <c r="Q14" s="653">
        <v>1.545239</v>
      </c>
      <c r="R14" s="409">
        <v>4.9302446056092517</v>
      </c>
    </row>
    <row r="15" spans="1:18" ht="13">
      <c r="A15" s="365">
        <v>8</v>
      </c>
      <c r="B15" s="366" t="s">
        <v>1353</v>
      </c>
      <c r="C15" s="654">
        <v>19.610108</v>
      </c>
      <c r="D15" s="654">
        <v>19.596020098412801</v>
      </c>
      <c r="E15" s="652"/>
      <c r="F15" s="654">
        <v>4.9328390000000004</v>
      </c>
      <c r="G15" s="654">
        <v>0</v>
      </c>
      <c r="H15" s="654">
        <v>-9.4288999999999998E-2</v>
      </c>
      <c r="I15" s="654">
        <v>-4.9918999999999998E-2</v>
      </c>
      <c r="J15" s="654">
        <v>0</v>
      </c>
      <c r="K15" s="653">
        <v>42835.958839835548</v>
      </c>
      <c r="L15" s="498"/>
      <c r="M15" s="496">
        <v>2.1000000000000001E-2</v>
      </c>
      <c r="N15" s="653">
        <v>15.342779</v>
      </c>
      <c r="O15" s="653">
        <v>4.266006</v>
      </c>
      <c r="P15" s="653">
        <v>0</v>
      </c>
      <c r="Q15" s="653">
        <v>1.3240000000000001E-3</v>
      </c>
      <c r="R15" s="409">
        <v>4.324844288629734</v>
      </c>
    </row>
    <row r="16" spans="1:18" ht="13">
      <c r="A16" s="362">
        <v>9</v>
      </c>
      <c r="B16" s="399" t="s">
        <v>1354</v>
      </c>
      <c r="C16" s="653">
        <v>14954.59548</v>
      </c>
      <c r="D16" s="653">
        <v>36.900292183859996</v>
      </c>
      <c r="E16" s="652"/>
      <c r="F16" s="653">
        <v>5535.9969659999997</v>
      </c>
      <c r="G16" s="653">
        <v>612.81007100000011</v>
      </c>
      <c r="H16" s="653">
        <v>-395.26134700000006</v>
      </c>
      <c r="I16" s="653">
        <v>-74.227855999999989</v>
      </c>
      <c r="J16" s="653">
        <v>-282.98907899999995</v>
      </c>
      <c r="K16" s="653">
        <v>3155959.344797357</v>
      </c>
      <c r="L16" s="498"/>
      <c r="M16" s="496">
        <v>0.04</v>
      </c>
      <c r="N16" s="653">
        <v>10196.423898000003</v>
      </c>
      <c r="O16" s="653">
        <v>2591.1472640000002</v>
      </c>
      <c r="P16" s="653">
        <v>1675.0709720000002</v>
      </c>
      <c r="Q16" s="653">
        <v>491.95335099999994</v>
      </c>
      <c r="R16" s="409">
        <v>4.9676812423132075</v>
      </c>
    </row>
    <row r="17" spans="1:18" ht="13">
      <c r="A17" s="365">
        <v>10</v>
      </c>
      <c r="B17" s="366" t="s">
        <v>1355</v>
      </c>
      <c r="C17" s="653">
        <v>2825.5930250000001</v>
      </c>
      <c r="D17" s="653">
        <v>0</v>
      </c>
      <c r="E17" s="652"/>
      <c r="F17" s="653">
        <v>1193.210687</v>
      </c>
      <c r="G17" s="653">
        <v>67.725707</v>
      </c>
      <c r="H17" s="653">
        <v>-85.937016999999997</v>
      </c>
      <c r="I17" s="653">
        <v>-15.928626</v>
      </c>
      <c r="J17" s="653">
        <v>-43.993620999999997</v>
      </c>
      <c r="K17" s="653">
        <v>513446.76767710975</v>
      </c>
      <c r="L17" s="498"/>
      <c r="M17" s="496">
        <v>2.9000000000000001E-2</v>
      </c>
      <c r="N17" s="653">
        <v>1658.6381960000001</v>
      </c>
      <c r="O17" s="653">
        <v>612.59926800000005</v>
      </c>
      <c r="P17" s="653">
        <v>451.12179900000001</v>
      </c>
      <c r="Q17" s="653">
        <v>103.233768</v>
      </c>
      <c r="R17" s="409">
        <v>5.6392608052874538</v>
      </c>
    </row>
    <row r="18" spans="1:18" ht="13">
      <c r="A18" s="365">
        <v>11</v>
      </c>
      <c r="B18" s="366" t="s">
        <v>1356</v>
      </c>
      <c r="C18" s="653">
        <v>507.58958899999999</v>
      </c>
      <c r="D18" s="653">
        <v>0</v>
      </c>
      <c r="E18" s="652"/>
      <c r="F18" s="653">
        <v>308.416022</v>
      </c>
      <c r="G18" s="653">
        <v>5.9698719999999996</v>
      </c>
      <c r="H18" s="653">
        <v>-10.338012000000001</v>
      </c>
      <c r="I18" s="653">
        <v>-8.2763190000000009</v>
      </c>
      <c r="J18" s="653">
        <v>-1.5820609999999999</v>
      </c>
      <c r="K18" s="653">
        <v>41940.502252361883</v>
      </c>
      <c r="L18" s="498"/>
      <c r="M18" s="496">
        <v>0.06</v>
      </c>
      <c r="N18" s="653">
        <v>287.390715</v>
      </c>
      <c r="O18" s="653">
        <v>164.13704899999999</v>
      </c>
      <c r="P18" s="653">
        <v>42.729706</v>
      </c>
      <c r="Q18" s="653">
        <v>13.332117</v>
      </c>
      <c r="R18" s="409">
        <v>6.2738000420980731</v>
      </c>
    </row>
    <row r="19" spans="1:18" ht="13">
      <c r="A19" s="365">
        <v>12</v>
      </c>
      <c r="B19" s="366" t="s">
        <v>1357</v>
      </c>
      <c r="C19" s="653">
        <v>1.5370999999999999E-2</v>
      </c>
      <c r="D19" s="653">
        <v>0</v>
      </c>
      <c r="E19" s="652"/>
      <c r="F19" s="653">
        <v>0</v>
      </c>
      <c r="G19" s="653">
        <v>0</v>
      </c>
      <c r="H19" s="653">
        <v>0</v>
      </c>
      <c r="I19" s="653">
        <v>0</v>
      </c>
      <c r="J19" s="653">
        <v>0</v>
      </c>
      <c r="K19" s="653">
        <v>1.1432588639413834</v>
      </c>
      <c r="L19" s="498"/>
      <c r="M19" s="496">
        <v>0</v>
      </c>
      <c r="N19" s="653">
        <v>1.5370999999999999E-2</v>
      </c>
      <c r="O19" s="653">
        <v>0</v>
      </c>
      <c r="P19" s="653">
        <v>0</v>
      </c>
      <c r="Q19" s="653">
        <v>0</v>
      </c>
      <c r="R19" s="409">
        <v>0.41918027454297047</v>
      </c>
    </row>
    <row r="20" spans="1:18" ht="13">
      <c r="A20" s="365">
        <v>13</v>
      </c>
      <c r="B20" s="366" t="s">
        <v>1358</v>
      </c>
      <c r="C20" s="653">
        <v>589.269229</v>
      </c>
      <c r="D20" s="653">
        <v>0</v>
      </c>
      <c r="E20" s="652"/>
      <c r="F20" s="653">
        <v>202.02610899999999</v>
      </c>
      <c r="G20" s="653">
        <v>16.596681</v>
      </c>
      <c r="H20" s="653">
        <v>-13.153911000000001</v>
      </c>
      <c r="I20" s="653">
        <v>-0.92079200000000005</v>
      </c>
      <c r="J20" s="653">
        <v>-11.798755</v>
      </c>
      <c r="K20" s="653">
        <v>63786.820784511467</v>
      </c>
      <c r="L20" s="498"/>
      <c r="M20" s="496">
        <v>0</v>
      </c>
      <c r="N20" s="653">
        <v>441.26785899999999</v>
      </c>
      <c r="O20" s="653">
        <v>102.201049</v>
      </c>
      <c r="P20" s="653">
        <v>19.336293000000001</v>
      </c>
      <c r="Q20" s="653">
        <v>26.464027999999999</v>
      </c>
      <c r="R20" s="409">
        <v>4.4957926844750578</v>
      </c>
    </row>
    <row r="21" spans="1:18" ht="13">
      <c r="A21" s="365">
        <v>14</v>
      </c>
      <c r="B21" s="366" t="s">
        <v>1359</v>
      </c>
      <c r="C21" s="653">
        <v>170.029785</v>
      </c>
      <c r="D21" s="653">
        <v>0</v>
      </c>
      <c r="E21" s="652"/>
      <c r="F21" s="653">
        <v>11.690206999999999</v>
      </c>
      <c r="G21" s="653">
        <v>2.8099989999999999</v>
      </c>
      <c r="H21" s="653">
        <v>-1.6137649999999999</v>
      </c>
      <c r="I21" s="653">
        <v>-0.35963400000000001</v>
      </c>
      <c r="J21" s="653">
        <v>-0.989425</v>
      </c>
      <c r="K21" s="653">
        <v>23094.335566798771</v>
      </c>
      <c r="L21" s="498"/>
      <c r="M21" s="496">
        <v>0</v>
      </c>
      <c r="N21" s="653">
        <v>95.647572999999994</v>
      </c>
      <c r="O21" s="653">
        <v>62.481409999999997</v>
      </c>
      <c r="P21" s="653">
        <v>9.5682039999999997</v>
      </c>
      <c r="Q21" s="653">
        <v>2.3325999999999998</v>
      </c>
      <c r="R21" s="409">
        <v>4.4534355623716744</v>
      </c>
    </row>
    <row r="22" spans="1:18" ht="13">
      <c r="A22" s="365">
        <v>15</v>
      </c>
      <c r="B22" s="366" t="s">
        <v>1360</v>
      </c>
      <c r="C22" s="653">
        <v>113.44286700000001</v>
      </c>
      <c r="D22" s="653">
        <v>0</v>
      </c>
      <c r="E22" s="652"/>
      <c r="F22" s="653">
        <v>10.723739999999999</v>
      </c>
      <c r="G22" s="653">
        <v>0.31446800000000003</v>
      </c>
      <c r="H22" s="653">
        <v>-1.4784930000000001</v>
      </c>
      <c r="I22" s="653">
        <v>-1.1798770000000001</v>
      </c>
      <c r="J22" s="653">
        <v>-0.241786</v>
      </c>
      <c r="K22" s="653">
        <v>5852.608492872434</v>
      </c>
      <c r="L22" s="498"/>
      <c r="M22" s="496">
        <v>0</v>
      </c>
      <c r="N22" s="653">
        <v>109.51803099999999</v>
      </c>
      <c r="O22" s="653">
        <v>2.615294</v>
      </c>
      <c r="P22" s="653">
        <v>0.43434699999999998</v>
      </c>
      <c r="Q22" s="653">
        <v>0.87519400000000003</v>
      </c>
      <c r="R22" s="409">
        <v>2.5584419498545281</v>
      </c>
    </row>
    <row r="23" spans="1:18" ht="27" customHeight="1">
      <c r="A23" s="365">
        <v>16</v>
      </c>
      <c r="B23" s="366" t="s">
        <v>1361</v>
      </c>
      <c r="C23" s="653">
        <v>548.35574699999995</v>
      </c>
      <c r="D23" s="653">
        <v>0.20837518385999998</v>
      </c>
      <c r="E23" s="652"/>
      <c r="F23" s="653">
        <v>72.983729999999994</v>
      </c>
      <c r="G23" s="653">
        <v>24.895828999999999</v>
      </c>
      <c r="H23" s="653">
        <v>-13.318305000000001</v>
      </c>
      <c r="I23" s="653">
        <v>-1.096435</v>
      </c>
      <c r="J23" s="653">
        <v>-11.556998999999999</v>
      </c>
      <c r="K23" s="653">
        <v>91777.202285869513</v>
      </c>
      <c r="L23" s="498"/>
      <c r="M23" s="496">
        <v>0</v>
      </c>
      <c r="N23" s="653">
        <v>296.73970700000001</v>
      </c>
      <c r="O23" s="653">
        <v>147.23817500000001</v>
      </c>
      <c r="P23" s="653">
        <v>77.812173999999999</v>
      </c>
      <c r="Q23" s="653">
        <v>26.56569</v>
      </c>
      <c r="R23" s="409">
        <v>6.0852151549864884</v>
      </c>
    </row>
    <row r="24" spans="1:18" ht="13">
      <c r="A24" s="365">
        <v>17</v>
      </c>
      <c r="B24" s="366" t="s">
        <v>1362</v>
      </c>
      <c r="C24" s="655">
        <v>391.37922800000001</v>
      </c>
      <c r="D24" s="655">
        <v>0</v>
      </c>
      <c r="E24" s="652"/>
      <c r="F24" s="655">
        <v>268.656068</v>
      </c>
      <c r="G24" s="655">
        <v>1.398377</v>
      </c>
      <c r="H24" s="655">
        <v>-1.8688689999999999</v>
      </c>
      <c r="I24" s="655">
        <v>-1.302684</v>
      </c>
      <c r="J24" s="655">
        <v>-0.55598599999999998</v>
      </c>
      <c r="K24" s="653">
        <v>43947.388275491299</v>
      </c>
      <c r="L24" s="498"/>
      <c r="M24" s="496">
        <v>0</v>
      </c>
      <c r="N24" s="653">
        <v>277.65536400000002</v>
      </c>
      <c r="O24" s="653">
        <v>80.942616000000001</v>
      </c>
      <c r="P24" s="653">
        <v>30.706434999999999</v>
      </c>
      <c r="Q24" s="653">
        <v>2.0748139999999999</v>
      </c>
      <c r="R24" s="409">
        <v>3.6772756264744761</v>
      </c>
    </row>
    <row r="25" spans="1:18" ht="13">
      <c r="A25" s="365">
        <v>18</v>
      </c>
      <c r="B25" s="366" t="s">
        <v>1363</v>
      </c>
      <c r="C25" s="655">
        <v>239.15466599999999</v>
      </c>
      <c r="D25" s="655">
        <v>0</v>
      </c>
      <c r="E25" s="652"/>
      <c r="F25" s="655">
        <v>102.23932000000001</v>
      </c>
      <c r="G25" s="655">
        <v>13.832447999999999</v>
      </c>
      <c r="H25" s="655">
        <v>-7.8797379999999997</v>
      </c>
      <c r="I25" s="655">
        <v>-1.660237</v>
      </c>
      <c r="J25" s="655">
        <v>-6.0124779999999998</v>
      </c>
      <c r="K25" s="653">
        <v>15265.626640592527</v>
      </c>
      <c r="L25" s="498"/>
      <c r="M25" s="496">
        <v>0</v>
      </c>
      <c r="N25" s="653">
        <v>151.163625</v>
      </c>
      <c r="O25" s="653">
        <v>51.152515000000001</v>
      </c>
      <c r="P25" s="653">
        <v>31.261002999999999</v>
      </c>
      <c r="Q25" s="653">
        <v>5.5775240000000004</v>
      </c>
      <c r="R25" s="409">
        <v>5.0723874189704308</v>
      </c>
    </row>
    <row r="26" spans="1:18" ht="13">
      <c r="A26" s="365">
        <v>19</v>
      </c>
      <c r="B26" s="366" t="s">
        <v>1364</v>
      </c>
      <c r="C26" s="655">
        <v>36.691916999999997</v>
      </c>
      <c r="D26" s="655">
        <v>36.691916999999997</v>
      </c>
      <c r="E26" s="652"/>
      <c r="F26" s="655">
        <v>10.507149999999999</v>
      </c>
      <c r="G26" s="655">
        <v>26.083276999999999</v>
      </c>
      <c r="H26" s="655">
        <v>-1.5650759999999999</v>
      </c>
      <c r="I26" s="655">
        <v>-0.14482900000000001</v>
      </c>
      <c r="J26" s="655">
        <v>-1.4197519999999999</v>
      </c>
      <c r="K26" s="653">
        <v>28360.172251404074</v>
      </c>
      <c r="L26" s="498"/>
      <c r="M26" s="496">
        <v>0.17899999999999999</v>
      </c>
      <c r="N26" s="653">
        <v>26.585443000000001</v>
      </c>
      <c r="O26" s="653">
        <v>0</v>
      </c>
      <c r="P26" s="653">
        <v>10.105809000000001</v>
      </c>
      <c r="Q26" s="653">
        <v>6.6500000000000001E-4</v>
      </c>
      <c r="R26" s="409">
        <v>7.7840838855236489</v>
      </c>
    </row>
    <row r="27" spans="1:18" ht="13">
      <c r="A27" s="365">
        <v>20</v>
      </c>
      <c r="B27" s="366" t="s">
        <v>1365</v>
      </c>
      <c r="C27" s="655">
        <v>1247.588706</v>
      </c>
      <c r="D27" s="655">
        <v>0</v>
      </c>
      <c r="E27" s="652"/>
      <c r="F27" s="655">
        <v>676.441554</v>
      </c>
      <c r="G27" s="655">
        <v>25.983995</v>
      </c>
      <c r="H27" s="655">
        <v>-17.579155</v>
      </c>
      <c r="I27" s="655">
        <v>-4.5829909999999998</v>
      </c>
      <c r="J27" s="655">
        <v>-12.884637</v>
      </c>
      <c r="K27" s="653">
        <v>448596.80304797541</v>
      </c>
      <c r="L27" s="498"/>
      <c r="M27" s="496">
        <v>0</v>
      </c>
      <c r="N27" s="653">
        <v>883.11733000000004</v>
      </c>
      <c r="O27" s="653">
        <v>178.25195600000001</v>
      </c>
      <c r="P27" s="653">
        <v>74.905400999999998</v>
      </c>
      <c r="Q27" s="653">
        <v>111.31402</v>
      </c>
      <c r="R27" s="409">
        <v>4.5835146289228392</v>
      </c>
    </row>
    <row r="28" spans="1:18" ht="26">
      <c r="A28" s="365">
        <v>21</v>
      </c>
      <c r="B28" s="366" t="s">
        <v>1366</v>
      </c>
      <c r="C28" s="655">
        <v>311.34804800000001</v>
      </c>
      <c r="D28" s="655">
        <v>0</v>
      </c>
      <c r="E28" s="652"/>
      <c r="F28" s="655">
        <v>58.145488</v>
      </c>
      <c r="G28" s="655">
        <v>4.1706370000000001</v>
      </c>
      <c r="H28" s="655">
        <v>-1.1625000000000001</v>
      </c>
      <c r="I28" s="655">
        <v>-0.53661800000000004</v>
      </c>
      <c r="J28" s="655">
        <v>-0.50812199999999996</v>
      </c>
      <c r="K28" s="653">
        <v>110272.71312837233</v>
      </c>
      <c r="L28" s="498"/>
      <c r="M28" s="496">
        <v>6.3E-2</v>
      </c>
      <c r="N28" s="653">
        <v>256.57228300000003</v>
      </c>
      <c r="O28" s="653">
        <v>16.005458000000001</v>
      </c>
      <c r="P28" s="653">
        <v>36.585481999999999</v>
      </c>
      <c r="Q28" s="653">
        <v>2.1848230000000002</v>
      </c>
      <c r="R28" s="409">
        <v>4.8768074941591602</v>
      </c>
    </row>
    <row r="29" spans="1:18" ht="13">
      <c r="A29" s="365">
        <v>22</v>
      </c>
      <c r="B29" s="366" t="s">
        <v>1367</v>
      </c>
      <c r="C29" s="655">
        <v>844.782061</v>
      </c>
      <c r="D29" s="655">
        <v>0</v>
      </c>
      <c r="E29" s="652"/>
      <c r="F29" s="655">
        <v>293.36544900000001</v>
      </c>
      <c r="G29" s="655">
        <v>23.771446999999998</v>
      </c>
      <c r="H29" s="655">
        <v>-13.538589</v>
      </c>
      <c r="I29" s="655">
        <v>-4.0451519999999999</v>
      </c>
      <c r="J29" s="655">
        <v>-7.5688050000000002</v>
      </c>
      <c r="K29" s="653">
        <v>62373.454481496294</v>
      </c>
      <c r="L29" s="498"/>
      <c r="M29" s="496">
        <v>0.04</v>
      </c>
      <c r="N29" s="653">
        <v>624.07901600000002</v>
      </c>
      <c r="O29" s="653">
        <v>117.534688</v>
      </c>
      <c r="P29" s="653">
        <v>97.049965</v>
      </c>
      <c r="Q29" s="653">
        <v>6.1183880000000004</v>
      </c>
      <c r="R29" s="409">
        <v>4.1953659437379196</v>
      </c>
    </row>
    <row r="30" spans="1:18" ht="13">
      <c r="A30" s="365">
        <v>23</v>
      </c>
      <c r="B30" s="366" t="s">
        <v>1368</v>
      </c>
      <c r="C30" s="655">
        <v>600.03922299999999</v>
      </c>
      <c r="D30" s="655">
        <v>0</v>
      </c>
      <c r="E30" s="652"/>
      <c r="F30" s="655">
        <v>202.60216800000001</v>
      </c>
      <c r="G30" s="655">
        <v>5.8429399999999996</v>
      </c>
      <c r="H30" s="655">
        <v>-4.9984219999999997</v>
      </c>
      <c r="I30" s="655">
        <v>-1.809177</v>
      </c>
      <c r="J30" s="655">
        <v>-2.7972809999999999</v>
      </c>
      <c r="K30" s="653">
        <v>421511.23446967511</v>
      </c>
      <c r="L30" s="498"/>
      <c r="M30" s="496">
        <v>2.5999999999999999E-2</v>
      </c>
      <c r="N30" s="653">
        <v>346.85747700000002</v>
      </c>
      <c r="O30" s="653">
        <v>166.37817100000001</v>
      </c>
      <c r="P30" s="653">
        <v>79.593136000000001</v>
      </c>
      <c r="Q30" s="653">
        <v>7.2104369999999998</v>
      </c>
      <c r="R30" s="409">
        <v>5.4188346169842516</v>
      </c>
    </row>
    <row r="31" spans="1:18" ht="13">
      <c r="A31" s="365">
        <v>24</v>
      </c>
      <c r="B31" s="366" t="s">
        <v>1369</v>
      </c>
      <c r="C31" s="655">
        <v>885.08978300000001</v>
      </c>
      <c r="D31" s="655">
        <v>0</v>
      </c>
      <c r="E31" s="652"/>
      <c r="F31" s="655">
        <v>438.73986300000001</v>
      </c>
      <c r="G31" s="655">
        <v>31.523633</v>
      </c>
      <c r="H31" s="655">
        <v>-25.956788</v>
      </c>
      <c r="I31" s="655">
        <v>-2.9639329999999999</v>
      </c>
      <c r="J31" s="655">
        <v>-21.133298</v>
      </c>
      <c r="K31" s="653">
        <v>349403.36994656798</v>
      </c>
      <c r="L31" s="498"/>
      <c r="M31" s="496">
        <v>5.3999999999999999E-2</v>
      </c>
      <c r="N31" s="653">
        <v>764.12</v>
      </c>
      <c r="O31" s="653">
        <v>44.942017999999997</v>
      </c>
      <c r="P31" s="653">
        <v>27.155246000000002</v>
      </c>
      <c r="Q31" s="653">
        <v>48.872521999999996</v>
      </c>
      <c r="R31" s="409">
        <v>2.2249520566894114</v>
      </c>
    </row>
    <row r="32" spans="1:18" ht="26">
      <c r="A32" s="365">
        <v>25</v>
      </c>
      <c r="B32" s="366" t="s">
        <v>1370</v>
      </c>
      <c r="C32" s="655">
        <v>1569.826186</v>
      </c>
      <c r="D32" s="655">
        <v>0</v>
      </c>
      <c r="E32" s="652"/>
      <c r="F32" s="655">
        <v>554.24523299999998</v>
      </c>
      <c r="G32" s="655">
        <v>40.621972999999997</v>
      </c>
      <c r="H32" s="655">
        <v>-34.890388999999999</v>
      </c>
      <c r="I32" s="655">
        <v>-9.8051440000000003</v>
      </c>
      <c r="J32" s="655">
        <v>-23.958427</v>
      </c>
      <c r="K32" s="653">
        <v>98739.070597968675</v>
      </c>
      <c r="L32" s="498"/>
      <c r="M32" s="496">
        <v>0</v>
      </c>
      <c r="N32" s="653">
        <v>935.285257</v>
      </c>
      <c r="O32" s="653">
        <v>345.436598</v>
      </c>
      <c r="P32" s="653">
        <v>256.79538400000001</v>
      </c>
      <c r="Q32" s="653">
        <v>32.308948999999998</v>
      </c>
      <c r="R32" s="409">
        <v>5.8378668852664006</v>
      </c>
    </row>
    <row r="33" spans="1:18" ht="13">
      <c r="A33" s="365">
        <v>26</v>
      </c>
      <c r="B33" s="366" t="s">
        <v>1371</v>
      </c>
      <c r="C33" s="655">
        <v>199.47176200000001</v>
      </c>
      <c r="D33" s="655">
        <v>0</v>
      </c>
      <c r="E33" s="652"/>
      <c r="F33" s="655">
        <v>19.881927999999998</v>
      </c>
      <c r="G33" s="655">
        <v>2.7113900000000002</v>
      </c>
      <c r="H33" s="655">
        <v>-4.0426529999999996</v>
      </c>
      <c r="I33" s="655">
        <v>-2.235284</v>
      </c>
      <c r="J33" s="655">
        <v>-1.5098229999999999</v>
      </c>
      <c r="K33" s="653">
        <v>15503.871365157289</v>
      </c>
      <c r="L33" s="498"/>
      <c r="M33" s="496">
        <v>0</v>
      </c>
      <c r="N33" s="653">
        <v>144.50449</v>
      </c>
      <c r="O33" s="653">
        <v>27.132524</v>
      </c>
      <c r="P33" s="653">
        <v>24.751852</v>
      </c>
      <c r="Q33" s="653">
        <v>3.082894</v>
      </c>
      <c r="R33" s="409">
        <v>7.4098947464403864</v>
      </c>
    </row>
    <row r="34" spans="1:18" ht="13">
      <c r="A34" s="365">
        <v>27</v>
      </c>
      <c r="B34" s="366" t="s">
        <v>1372</v>
      </c>
      <c r="C34" s="655">
        <v>523.92129</v>
      </c>
      <c r="D34" s="655">
        <v>0</v>
      </c>
      <c r="E34" s="652"/>
      <c r="F34" s="655">
        <v>106.41595</v>
      </c>
      <c r="G34" s="655">
        <v>4.1534389999999997</v>
      </c>
      <c r="H34" s="655">
        <v>-4.3141220000000002</v>
      </c>
      <c r="I34" s="655">
        <v>-1.7135419999999999</v>
      </c>
      <c r="J34" s="655">
        <v>-1.8487910000000001</v>
      </c>
      <c r="K34" s="653">
        <v>31486.185510091829</v>
      </c>
      <c r="L34" s="498"/>
      <c r="M34" s="496">
        <v>0</v>
      </c>
      <c r="N34" s="653">
        <v>330.579701</v>
      </c>
      <c r="O34" s="653">
        <v>75.528554</v>
      </c>
      <c r="P34" s="653">
        <v>78.645139</v>
      </c>
      <c r="Q34" s="653">
        <v>39.167895999999999</v>
      </c>
      <c r="R34" s="409">
        <v>6.3652291917274253</v>
      </c>
    </row>
    <row r="35" spans="1:18" ht="13">
      <c r="A35" s="365">
        <v>28</v>
      </c>
      <c r="B35" s="366" t="s">
        <v>1373</v>
      </c>
      <c r="C35" s="655">
        <v>1196.164851</v>
      </c>
      <c r="D35" s="655">
        <v>0</v>
      </c>
      <c r="E35" s="652"/>
      <c r="F35" s="655">
        <v>241.164873</v>
      </c>
      <c r="G35" s="655">
        <v>30.869505</v>
      </c>
      <c r="H35" s="655">
        <v>-19.466636999999999</v>
      </c>
      <c r="I35" s="655">
        <v>-4.5331320000000002</v>
      </c>
      <c r="J35" s="655">
        <v>-13.816141999999999</v>
      </c>
      <c r="K35" s="653">
        <v>61103.36881616577</v>
      </c>
      <c r="L35" s="498"/>
      <c r="M35" s="496">
        <v>0</v>
      </c>
      <c r="N35" s="653">
        <v>934.16820900000005</v>
      </c>
      <c r="O35" s="653">
        <v>124.839799</v>
      </c>
      <c r="P35" s="653">
        <v>114.90419</v>
      </c>
      <c r="Q35" s="653">
        <v>22.252654</v>
      </c>
      <c r="R35" s="409">
        <v>5.3393411514983402</v>
      </c>
    </row>
    <row r="36" spans="1:18" ht="13">
      <c r="A36" s="365">
        <v>29</v>
      </c>
      <c r="B36" s="366" t="s">
        <v>1374</v>
      </c>
      <c r="C36" s="655">
        <v>848.259097</v>
      </c>
      <c r="D36" s="655">
        <v>0</v>
      </c>
      <c r="E36" s="652"/>
      <c r="F36" s="655">
        <v>264.98999099999997</v>
      </c>
      <c r="G36" s="655">
        <v>245.34387100000001</v>
      </c>
      <c r="H36" s="655">
        <v>-102.18484100000001</v>
      </c>
      <c r="I36" s="655">
        <v>-4.8811869999999997</v>
      </c>
      <c r="J36" s="655">
        <v>-96.705699999999993</v>
      </c>
      <c r="K36" s="653">
        <v>551980.56932609377</v>
      </c>
      <c r="L36" s="498"/>
      <c r="M36" s="496">
        <v>0.22500000000000001</v>
      </c>
      <c r="N36" s="653">
        <v>725.66862700000001</v>
      </c>
      <c r="O36" s="653">
        <v>65.010092999999998</v>
      </c>
      <c r="P36" s="653">
        <v>45.958863999999998</v>
      </c>
      <c r="Q36" s="653">
        <v>11.621517000000001</v>
      </c>
      <c r="R36" s="409">
        <v>3.6990068365157733</v>
      </c>
    </row>
    <row r="37" spans="1:18" ht="13">
      <c r="A37" s="365">
        <v>30</v>
      </c>
      <c r="B37" s="366" t="s">
        <v>1375</v>
      </c>
      <c r="C37" s="655">
        <v>375.87077299999999</v>
      </c>
      <c r="D37" s="655">
        <v>0</v>
      </c>
      <c r="E37" s="652"/>
      <c r="F37" s="655">
        <v>154.317812</v>
      </c>
      <c r="G37" s="655">
        <v>6.6539339999999996</v>
      </c>
      <c r="H37" s="655">
        <v>-5.3619149999999998</v>
      </c>
      <c r="I37" s="655">
        <v>-3.1435439999999999</v>
      </c>
      <c r="J37" s="655">
        <v>-1.7128989999999999</v>
      </c>
      <c r="K37" s="653">
        <v>60608.460099295226</v>
      </c>
      <c r="L37" s="498"/>
      <c r="M37" s="496">
        <v>0.33600000000000002</v>
      </c>
      <c r="N37" s="653">
        <v>270.78780999999998</v>
      </c>
      <c r="O37" s="653">
        <v>80.350072999999995</v>
      </c>
      <c r="P37" s="653">
        <v>23.802098999999998</v>
      </c>
      <c r="Q37" s="653">
        <v>0.93079100000000004</v>
      </c>
      <c r="R37" s="409">
        <v>3.3400096558133909</v>
      </c>
    </row>
    <row r="38" spans="1:18" ht="13">
      <c r="A38" s="365">
        <v>31</v>
      </c>
      <c r="B38" s="366" t="s">
        <v>1376</v>
      </c>
      <c r="C38" s="655">
        <v>244.549071</v>
      </c>
      <c r="D38" s="655">
        <v>0</v>
      </c>
      <c r="E38" s="652"/>
      <c r="F38" s="655">
        <v>80.83229</v>
      </c>
      <c r="G38" s="655">
        <v>11.835236</v>
      </c>
      <c r="H38" s="655">
        <v>-9.612679</v>
      </c>
      <c r="I38" s="655">
        <v>-1.0219370000000001</v>
      </c>
      <c r="J38" s="655">
        <v>-8.2158529999999992</v>
      </c>
      <c r="K38" s="653">
        <v>38701.064525424197</v>
      </c>
      <c r="L38" s="498"/>
      <c r="M38" s="496">
        <v>0</v>
      </c>
      <c r="N38" s="653">
        <v>134.113912</v>
      </c>
      <c r="O38" s="653">
        <v>61.525775000000003</v>
      </c>
      <c r="P38" s="653">
        <v>27.278392</v>
      </c>
      <c r="Q38" s="653">
        <v>21.630991000000002</v>
      </c>
      <c r="R38" s="409">
        <v>6.2658533839746653</v>
      </c>
    </row>
    <row r="39" spans="1:18" ht="13">
      <c r="A39" s="365">
        <v>32</v>
      </c>
      <c r="B39" s="366" t="s">
        <v>1377</v>
      </c>
      <c r="C39" s="655">
        <v>386.19102500000002</v>
      </c>
      <c r="D39" s="655">
        <v>0</v>
      </c>
      <c r="E39" s="652"/>
      <c r="F39" s="655">
        <v>190.91938300000001</v>
      </c>
      <c r="G39" s="655">
        <v>11.712592000000001</v>
      </c>
      <c r="H39" s="655">
        <v>-9.1588349999999998</v>
      </c>
      <c r="I39" s="655">
        <v>-0.93068600000000001</v>
      </c>
      <c r="J39" s="655">
        <v>-7.9536959999999999</v>
      </c>
      <c r="K39" s="653">
        <v>53719.10461374162</v>
      </c>
      <c r="L39" s="498"/>
      <c r="M39" s="496">
        <v>0</v>
      </c>
      <c r="N39" s="653">
        <v>345.164357</v>
      </c>
      <c r="O39" s="653">
        <v>22.104998999999999</v>
      </c>
      <c r="P39" s="653">
        <v>16.644562000000001</v>
      </c>
      <c r="Q39" s="653">
        <v>2.2771059999999999</v>
      </c>
      <c r="R39" s="409">
        <v>2.7079815488243759</v>
      </c>
    </row>
    <row r="40" spans="1:18" ht="13">
      <c r="A40" s="365">
        <v>33</v>
      </c>
      <c r="B40" s="366" t="s">
        <v>1378</v>
      </c>
      <c r="C40" s="655">
        <v>299.97217999999998</v>
      </c>
      <c r="D40" s="655">
        <v>0</v>
      </c>
      <c r="E40" s="652"/>
      <c r="F40" s="655">
        <v>73.481950999999995</v>
      </c>
      <c r="G40" s="655">
        <v>7.9888209999999997</v>
      </c>
      <c r="H40" s="655">
        <v>-5.8406359999999999</v>
      </c>
      <c r="I40" s="655">
        <v>-1.156096</v>
      </c>
      <c r="J40" s="655">
        <v>-4.224742</v>
      </c>
      <c r="K40" s="653">
        <v>24487.50738345661</v>
      </c>
      <c r="L40" s="498"/>
      <c r="M40" s="496">
        <v>0.111</v>
      </c>
      <c r="N40" s="653">
        <v>156.783545</v>
      </c>
      <c r="O40" s="653">
        <v>42.739182</v>
      </c>
      <c r="P40" s="653">
        <v>97.925489999999996</v>
      </c>
      <c r="Q40" s="653">
        <v>2.5239630000000002</v>
      </c>
      <c r="R40" s="409">
        <v>7.0920839530824917</v>
      </c>
    </row>
    <row r="41" spans="1:18" ht="13">
      <c r="A41" s="362">
        <v>34</v>
      </c>
      <c r="B41" s="399" t="s">
        <v>1379</v>
      </c>
      <c r="C41" s="653">
        <v>3203.7346829999997</v>
      </c>
      <c r="D41" s="653">
        <v>1969.6560503239325</v>
      </c>
      <c r="E41" s="652"/>
      <c r="F41" s="653">
        <v>1052.705749</v>
      </c>
      <c r="G41" s="653">
        <v>14.982003999999998</v>
      </c>
      <c r="H41" s="653">
        <v>-17.543674000000003</v>
      </c>
      <c r="I41" s="653">
        <v>-7.8049179999999998</v>
      </c>
      <c r="J41" s="653">
        <v>-4.5883719999999988</v>
      </c>
      <c r="K41" s="653">
        <v>3809563.0677887076</v>
      </c>
      <c r="L41" s="498"/>
      <c r="M41" s="496">
        <v>0.38300000000000001</v>
      </c>
      <c r="N41" s="653">
        <v>1133.795261</v>
      </c>
      <c r="O41" s="653">
        <v>772.34481699999992</v>
      </c>
      <c r="P41" s="653">
        <v>1287.1452969999998</v>
      </c>
      <c r="Q41" s="653">
        <v>10.449311999999999</v>
      </c>
      <c r="R41" s="409">
        <v>8.318766203547149</v>
      </c>
    </row>
    <row r="42" spans="1:18" ht="13">
      <c r="A42" s="365">
        <v>35</v>
      </c>
      <c r="B42" s="366" t="s">
        <v>1380</v>
      </c>
      <c r="C42" s="653">
        <v>2755.4806389999999</v>
      </c>
      <c r="D42" s="653">
        <v>1592.9949833239325</v>
      </c>
      <c r="E42" s="652"/>
      <c r="F42" s="653">
        <v>708.86241900000005</v>
      </c>
      <c r="G42" s="653">
        <v>14.851997999999998</v>
      </c>
      <c r="H42" s="653">
        <v>-16.850847000000002</v>
      </c>
      <c r="I42" s="653">
        <v>-7.2616389999999997</v>
      </c>
      <c r="J42" s="653">
        <v>-4.5706939999999996</v>
      </c>
      <c r="K42" s="653">
        <v>3027828.5193834035</v>
      </c>
      <c r="L42" s="498"/>
      <c r="M42" s="496">
        <v>0.45100000000000001</v>
      </c>
      <c r="N42" s="653">
        <v>854.69201999999996</v>
      </c>
      <c r="O42" s="653">
        <v>744.21601699999997</v>
      </c>
      <c r="P42" s="653">
        <v>1146.1233159999999</v>
      </c>
      <c r="Q42" s="653">
        <v>10.449288999999998</v>
      </c>
      <c r="R42" s="409">
        <v>8.8312859188427204</v>
      </c>
    </row>
    <row r="43" spans="1:18" ht="13">
      <c r="A43" s="365">
        <v>36</v>
      </c>
      <c r="B43" s="366" t="s">
        <v>1381</v>
      </c>
      <c r="C43" s="655">
        <v>746.88173300000005</v>
      </c>
      <c r="D43" s="655">
        <v>533.76918808001881</v>
      </c>
      <c r="E43" s="652"/>
      <c r="F43" s="655">
        <v>491.218974</v>
      </c>
      <c r="G43" s="655">
        <v>1.017601</v>
      </c>
      <c r="H43" s="655">
        <v>-6.7950140000000001</v>
      </c>
      <c r="I43" s="655">
        <v>-5.7757889999999996</v>
      </c>
      <c r="J43" s="655">
        <v>-5.7625000000000003E-2</v>
      </c>
      <c r="K43" s="653">
        <v>996657.65102102165</v>
      </c>
      <c r="L43" s="498"/>
      <c r="M43" s="496">
        <v>0.52200000000000002</v>
      </c>
      <c r="N43" s="653">
        <v>431.08620999999999</v>
      </c>
      <c r="O43" s="653">
        <v>160.84501700000001</v>
      </c>
      <c r="P43" s="653">
        <v>154.95047500000001</v>
      </c>
      <c r="Q43" s="653">
        <v>3.1999999999999999E-5</v>
      </c>
      <c r="R43" s="409">
        <v>6.6050778730463984</v>
      </c>
    </row>
    <row r="44" spans="1:18" ht="26">
      <c r="A44" s="365">
        <v>37</v>
      </c>
      <c r="B44" s="366" t="s">
        <v>1382</v>
      </c>
      <c r="C44" s="655">
        <v>376.661067</v>
      </c>
      <c r="D44" s="655">
        <v>376.661067</v>
      </c>
      <c r="E44" s="652"/>
      <c r="F44" s="655">
        <v>292.29040700000002</v>
      </c>
      <c r="G44" s="655">
        <v>1.7114000000000001E-2</v>
      </c>
      <c r="H44" s="655">
        <v>-0.348329</v>
      </c>
      <c r="I44" s="655">
        <v>-0.21659200000000001</v>
      </c>
      <c r="J44" s="655">
        <v>-1.3055000000000001E-2</v>
      </c>
      <c r="K44" s="653">
        <v>259078.22865116948</v>
      </c>
      <c r="L44" s="498"/>
      <c r="M44" s="496">
        <v>0</v>
      </c>
      <c r="N44" s="653">
        <v>253.53482</v>
      </c>
      <c r="O44" s="653">
        <v>10.456868999999999</v>
      </c>
      <c r="P44" s="653">
        <v>112.66937900000001</v>
      </c>
      <c r="Q44" s="653">
        <v>0</v>
      </c>
      <c r="R44" s="409">
        <v>4.2785896645329453</v>
      </c>
    </row>
    <row r="45" spans="1:18" ht="13">
      <c r="A45" s="365">
        <v>38</v>
      </c>
      <c r="B45" s="366" t="s">
        <v>1383</v>
      </c>
      <c r="C45" s="655">
        <v>71.592977000000005</v>
      </c>
      <c r="D45" s="655">
        <v>0</v>
      </c>
      <c r="E45" s="652"/>
      <c r="F45" s="655">
        <v>51.552923</v>
      </c>
      <c r="G45" s="655">
        <v>0.11289200000000001</v>
      </c>
      <c r="H45" s="655">
        <v>-0.34449800000000003</v>
      </c>
      <c r="I45" s="655">
        <v>-0.32668700000000001</v>
      </c>
      <c r="J45" s="655">
        <v>-4.6230000000000004E-3</v>
      </c>
      <c r="K45" s="653">
        <v>522656.3197541344</v>
      </c>
      <c r="L45" s="498"/>
      <c r="M45" s="496">
        <v>0.33600000000000002</v>
      </c>
      <c r="N45" s="653">
        <v>25.568421000000001</v>
      </c>
      <c r="O45" s="653">
        <v>17.671931000000001</v>
      </c>
      <c r="P45" s="653">
        <v>28.352602000000001</v>
      </c>
      <c r="Q45" s="653">
        <v>2.3E-5</v>
      </c>
      <c r="R45" s="409">
        <v>9.8487913266918596</v>
      </c>
    </row>
    <row r="46" spans="1:18" ht="17.25" customHeight="1">
      <c r="A46" s="362">
        <v>39</v>
      </c>
      <c r="B46" s="399" t="s">
        <v>1384</v>
      </c>
      <c r="C46" s="653">
        <v>1260.206657</v>
      </c>
      <c r="D46" s="653">
        <v>0</v>
      </c>
      <c r="E46" s="652"/>
      <c r="F46" s="653">
        <v>133.599771</v>
      </c>
      <c r="G46" s="653">
        <v>3.497042</v>
      </c>
      <c r="H46" s="653">
        <v>-3.2839269999999998</v>
      </c>
      <c r="I46" s="653">
        <v>-0.98578100000000002</v>
      </c>
      <c r="J46" s="653">
        <v>-1.479652</v>
      </c>
      <c r="K46" s="653">
        <v>539442.91325169161</v>
      </c>
      <c r="L46" s="498"/>
      <c r="M46" s="496">
        <v>0.01</v>
      </c>
      <c r="N46" s="653">
        <v>471.79451499999999</v>
      </c>
      <c r="O46" s="653">
        <v>297.95730200000003</v>
      </c>
      <c r="P46" s="653">
        <v>477.90132199999999</v>
      </c>
      <c r="Q46" s="653">
        <v>12.553516999999999</v>
      </c>
      <c r="R46" s="409">
        <v>8.1947438301095676</v>
      </c>
    </row>
    <row r="47" spans="1:18" ht="13">
      <c r="A47" s="362">
        <v>40</v>
      </c>
      <c r="B47" s="399" t="s">
        <v>1385</v>
      </c>
      <c r="C47" s="653">
        <v>6162.7326049999992</v>
      </c>
      <c r="D47" s="653">
        <v>0</v>
      </c>
      <c r="E47" s="652"/>
      <c r="F47" s="653">
        <v>1703.635149</v>
      </c>
      <c r="G47" s="653">
        <v>241.057571</v>
      </c>
      <c r="H47" s="653">
        <v>-177.16798399999999</v>
      </c>
      <c r="I47" s="653">
        <v>-29.2301</v>
      </c>
      <c r="J47" s="653">
        <v>-129.82168100000001</v>
      </c>
      <c r="K47" s="653">
        <v>210731.90607255528</v>
      </c>
      <c r="L47" s="498"/>
      <c r="M47" s="496">
        <v>1.4E-2</v>
      </c>
      <c r="N47" s="653">
        <v>3702.6556030000002</v>
      </c>
      <c r="O47" s="653">
        <v>852.4990049999999</v>
      </c>
      <c r="P47" s="653">
        <v>1170.984154</v>
      </c>
      <c r="Q47" s="653">
        <v>436.59384599999998</v>
      </c>
      <c r="R47" s="409">
        <v>6.5326881098702643</v>
      </c>
    </row>
    <row r="48" spans="1:18" ht="13">
      <c r="A48" s="365">
        <v>41</v>
      </c>
      <c r="B48" s="366" t="s">
        <v>1386</v>
      </c>
      <c r="C48" s="655">
        <v>2592.904344</v>
      </c>
      <c r="D48" s="655">
        <v>0</v>
      </c>
      <c r="E48" s="652"/>
      <c r="F48" s="655">
        <v>1093.5446919999999</v>
      </c>
      <c r="G48" s="655">
        <v>124.564984</v>
      </c>
      <c r="H48" s="655">
        <v>-93.964063999999993</v>
      </c>
      <c r="I48" s="655">
        <v>-15.544679</v>
      </c>
      <c r="J48" s="655">
        <v>-61.766215000000003</v>
      </c>
      <c r="K48" s="653">
        <v>87808.378967396973</v>
      </c>
      <c r="L48" s="498"/>
      <c r="M48" s="496">
        <v>1.2E-2</v>
      </c>
      <c r="N48" s="653">
        <v>1611.510712</v>
      </c>
      <c r="O48" s="653">
        <v>326.93978299999998</v>
      </c>
      <c r="P48" s="653">
        <v>505.37280099999998</v>
      </c>
      <c r="Q48" s="653">
        <v>149.08104900000001</v>
      </c>
      <c r="R48" s="409">
        <v>5.9514237788078077</v>
      </c>
    </row>
    <row r="49" spans="1:18" ht="13">
      <c r="A49" s="365">
        <v>42</v>
      </c>
      <c r="B49" s="366" t="s">
        <v>1387</v>
      </c>
      <c r="C49" s="655">
        <v>1132.9681250000001</v>
      </c>
      <c r="D49" s="655">
        <v>0</v>
      </c>
      <c r="E49" s="652"/>
      <c r="F49" s="655">
        <v>179.340735</v>
      </c>
      <c r="G49" s="655">
        <v>52.274934000000002</v>
      </c>
      <c r="H49" s="655">
        <v>-39.900005</v>
      </c>
      <c r="I49" s="655">
        <v>-6.4440629999999999</v>
      </c>
      <c r="J49" s="655">
        <v>-35.250700000000002</v>
      </c>
      <c r="K49" s="653">
        <v>58550.449638309772</v>
      </c>
      <c r="L49" s="498"/>
      <c r="M49" s="496">
        <v>8.9999999999999993E-3</v>
      </c>
      <c r="N49" s="653">
        <v>716.30004299999996</v>
      </c>
      <c r="O49" s="653">
        <v>128.07792900000001</v>
      </c>
      <c r="P49" s="653">
        <v>132.78605400000001</v>
      </c>
      <c r="Q49" s="653">
        <v>155.804101</v>
      </c>
      <c r="R49" s="409">
        <v>7.1992544445721167</v>
      </c>
    </row>
    <row r="50" spans="1:18" ht="13">
      <c r="A50" s="365">
        <v>43</v>
      </c>
      <c r="B50" s="366" t="s">
        <v>1388</v>
      </c>
      <c r="C50" s="655">
        <v>2436.8601359999998</v>
      </c>
      <c r="D50" s="655">
        <v>0</v>
      </c>
      <c r="E50" s="652"/>
      <c r="F50" s="655">
        <v>430.74972200000002</v>
      </c>
      <c r="G50" s="655">
        <v>64.217652999999999</v>
      </c>
      <c r="H50" s="655">
        <v>-43.303915000000003</v>
      </c>
      <c r="I50" s="655">
        <v>-7.241358</v>
      </c>
      <c r="J50" s="655">
        <v>-32.804766000000001</v>
      </c>
      <c r="K50" s="653">
        <v>64373.077466848546</v>
      </c>
      <c r="L50" s="498"/>
      <c r="M50" s="496">
        <v>1.7999999999999999E-2</v>
      </c>
      <c r="N50" s="653">
        <v>1374.844848</v>
      </c>
      <c r="O50" s="653">
        <v>397.48129299999999</v>
      </c>
      <c r="P50" s="653">
        <v>532.82529899999997</v>
      </c>
      <c r="Q50" s="653">
        <v>131.708696</v>
      </c>
      <c r="R50" s="409">
        <v>6.8532334216309216</v>
      </c>
    </row>
    <row r="51" spans="1:18" ht="13">
      <c r="A51" s="362">
        <v>44</v>
      </c>
      <c r="B51" s="399" t="s">
        <v>1389</v>
      </c>
      <c r="C51" s="653">
        <v>13699.437937999999</v>
      </c>
      <c r="D51" s="653">
        <v>91.251956105017996</v>
      </c>
      <c r="E51" s="652"/>
      <c r="F51" s="653">
        <v>2835.800624</v>
      </c>
      <c r="G51" s="653">
        <v>783.85753</v>
      </c>
      <c r="H51" s="653">
        <v>-568.75335299999995</v>
      </c>
      <c r="I51" s="653">
        <v>-35.802515999999997</v>
      </c>
      <c r="J51" s="653">
        <v>-613.38665300000002</v>
      </c>
      <c r="K51" s="653">
        <v>902548.57416760782</v>
      </c>
      <c r="L51" s="498"/>
      <c r="M51" s="496">
        <v>7.0000000000000001E-3</v>
      </c>
      <c r="N51" s="653">
        <v>8895.1188930000008</v>
      </c>
      <c r="O51" s="653">
        <v>2150.6793090000001</v>
      </c>
      <c r="P51" s="653">
        <v>1799.338851</v>
      </c>
      <c r="Q51" s="653">
        <v>854.30088499999999</v>
      </c>
      <c r="R51" s="409">
        <v>5.5243177202690328</v>
      </c>
    </row>
    <row r="52" spans="1:18" ht="13">
      <c r="A52" s="362">
        <v>45</v>
      </c>
      <c r="B52" s="399" t="s">
        <v>1390</v>
      </c>
      <c r="C52" s="653">
        <v>4977.4950690000005</v>
      </c>
      <c r="D52" s="653">
        <v>371.56651748315954</v>
      </c>
      <c r="E52" s="652"/>
      <c r="F52" s="653">
        <v>1410.5144809999999</v>
      </c>
      <c r="G52" s="653">
        <v>74.303753999999998</v>
      </c>
      <c r="H52" s="653">
        <v>-46.413413000000006</v>
      </c>
      <c r="I52" s="653">
        <v>-19.810462999999999</v>
      </c>
      <c r="J52" s="653">
        <v>-19.898622</v>
      </c>
      <c r="K52" s="653">
        <v>1619913.788411817</v>
      </c>
      <c r="L52" s="498"/>
      <c r="M52" s="496">
        <v>2.1999999999999999E-2</v>
      </c>
      <c r="N52" s="653">
        <v>3044.5550859999998</v>
      </c>
      <c r="O52" s="653">
        <v>1271.8682920000001</v>
      </c>
      <c r="P52" s="653">
        <v>553.777557</v>
      </c>
      <c r="Q52" s="653">
        <v>107.29414</v>
      </c>
      <c r="R52" s="409">
        <v>5.2985867290347981</v>
      </c>
    </row>
    <row r="53" spans="1:18" ht="13">
      <c r="A53" s="365">
        <v>46</v>
      </c>
      <c r="B53" s="366" t="s">
        <v>1391</v>
      </c>
      <c r="C53" s="655">
        <v>2719.9390189999999</v>
      </c>
      <c r="D53" s="655">
        <v>371.56651748315954</v>
      </c>
      <c r="E53" s="652"/>
      <c r="F53" s="655">
        <v>1067.7759169999999</v>
      </c>
      <c r="G53" s="655">
        <v>33.679519999999997</v>
      </c>
      <c r="H53" s="655">
        <v>-32.752766999999999</v>
      </c>
      <c r="I53" s="655">
        <v>-17.852323999999999</v>
      </c>
      <c r="J53" s="655">
        <v>-10.869971</v>
      </c>
      <c r="K53" s="653">
        <v>423535.2461221143</v>
      </c>
      <c r="L53" s="498"/>
      <c r="M53" s="496">
        <v>2.3E-2</v>
      </c>
      <c r="N53" s="653">
        <v>1746.191149</v>
      </c>
      <c r="O53" s="653">
        <v>652.57045800000003</v>
      </c>
      <c r="P53" s="653">
        <v>240.75257199999999</v>
      </c>
      <c r="Q53" s="653">
        <v>80.424843999999993</v>
      </c>
      <c r="R53" s="409">
        <v>5.2196443586389467</v>
      </c>
    </row>
    <row r="54" spans="1:18" ht="13">
      <c r="A54" s="365">
        <v>47</v>
      </c>
      <c r="B54" s="366" t="s">
        <v>1392</v>
      </c>
      <c r="C54" s="655">
        <v>674.86497799999995</v>
      </c>
      <c r="D54" s="655">
        <v>0</v>
      </c>
      <c r="E54" s="652"/>
      <c r="F54" s="655">
        <v>113.750698</v>
      </c>
      <c r="G54" s="655">
        <v>0.193467</v>
      </c>
      <c r="H54" s="655">
        <v>-0.56305799999999995</v>
      </c>
      <c r="I54" s="655">
        <v>-0.185747</v>
      </c>
      <c r="J54" s="655">
        <v>-0.127132</v>
      </c>
      <c r="K54" s="653">
        <v>1090944.8864727092</v>
      </c>
      <c r="L54" s="498"/>
      <c r="M54" s="496">
        <v>0</v>
      </c>
      <c r="N54" s="653">
        <v>477.810903</v>
      </c>
      <c r="O54" s="653">
        <v>79.925323000000006</v>
      </c>
      <c r="P54" s="653">
        <v>105.102388</v>
      </c>
      <c r="Q54" s="653">
        <v>12.026365999999999</v>
      </c>
      <c r="R54" s="409">
        <v>3.0915740979767237</v>
      </c>
    </row>
    <row r="55" spans="1:18" ht="13">
      <c r="A55" s="365">
        <v>48</v>
      </c>
      <c r="B55" s="366" t="s">
        <v>1393</v>
      </c>
      <c r="C55" s="655">
        <v>50.116543</v>
      </c>
      <c r="D55" s="655">
        <v>0</v>
      </c>
      <c r="E55" s="652"/>
      <c r="F55" s="655">
        <v>1.3021370000000001</v>
      </c>
      <c r="G55" s="655">
        <v>27.293392000000001</v>
      </c>
      <c r="H55" s="655">
        <v>-4.6094920000000004</v>
      </c>
      <c r="I55" s="655">
        <v>-8.8201000000000002E-2</v>
      </c>
      <c r="J55" s="655">
        <v>-4.4999310000000001</v>
      </c>
      <c r="K55" s="653">
        <v>47921.117584402833</v>
      </c>
      <c r="L55" s="498"/>
      <c r="M55" s="496">
        <v>0</v>
      </c>
      <c r="N55" s="653">
        <v>46.860939000000002</v>
      </c>
      <c r="O55" s="653">
        <v>2.9344790000000001</v>
      </c>
      <c r="P55" s="653">
        <v>0.27864800000000001</v>
      </c>
      <c r="Q55" s="653">
        <v>4.2477000000000001E-2</v>
      </c>
      <c r="R55" s="409">
        <v>1.5640382484039417</v>
      </c>
    </row>
    <row r="56" spans="1:18" ht="13">
      <c r="A56" s="365">
        <v>49</v>
      </c>
      <c r="B56" s="366" t="s">
        <v>1394</v>
      </c>
      <c r="C56" s="655">
        <v>1436.803433</v>
      </c>
      <c r="D56" s="655">
        <v>0</v>
      </c>
      <c r="E56" s="652"/>
      <c r="F56" s="655">
        <v>212.628804</v>
      </c>
      <c r="G56" s="655">
        <v>12.260721</v>
      </c>
      <c r="H56" s="655">
        <v>-7.6730980000000004</v>
      </c>
      <c r="I56" s="655">
        <v>-1.4512339999999999</v>
      </c>
      <c r="J56" s="655">
        <v>-3.9568150000000002</v>
      </c>
      <c r="K56" s="653">
        <v>56056.520034162626</v>
      </c>
      <c r="L56" s="498"/>
      <c r="M56" s="496">
        <v>3.1E-2</v>
      </c>
      <c r="N56" s="653">
        <v>686.37561400000004</v>
      </c>
      <c r="O56" s="653">
        <v>530.462399</v>
      </c>
      <c r="P56" s="653">
        <v>205.71761699999999</v>
      </c>
      <c r="Q56" s="653">
        <v>14.247802999999999</v>
      </c>
      <c r="R56" s="409">
        <v>7.0681061595525136</v>
      </c>
    </row>
    <row r="57" spans="1:18" ht="13">
      <c r="A57" s="365">
        <v>50</v>
      </c>
      <c r="B57" s="366" t="s">
        <v>1395</v>
      </c>
      <c r="C57" s="655">
        <v>95.771096</v>
      </c>
      <c r="D57" s="655">
        <v>0</v>
      </c>
      <c r="E57" s="652"/>
      <c r="F57" s="655">
        <v>15.056925</v>
      </c>
      <c r="G57" s="655">
        <v>0.87665400000000004</v>
      </c>
      <c r="H57" s="655">
        <v>-0.814998</v>
      </c>
      <c r="I57" s="655">
        <v>-0.232957</v>
      </c>
      <c r="J57" s="655">
        <v>-0.44477299999999997</v>
      </c>
      <c r="K57" s="653">
        <v>1456.0181984280161</v>
      </c>
      <c r="L57" s="498"/>
      <c r="M57" s="496">
        <v>0</v>
      </c>
      <c r="N57" s="653">
        <v>87.316480999999996</v>
      </c>
      <c r="O57" s="653">
        <v>5.9756330000000002</v>
      </c>
      <c r="P57" s="653">
        <v>1.9263319999999999</v>
      </c>
      <c r="Q57" s="653">
        <v>0.55264999999999997</v>
      </c>
      <c r="R57" s="409">
        <v>4.0168611320359071</v>
      </c>
    </row>
    <row r="58" spans="1:18" s="338" customFormat="1" ht="13">
      <c r="A58" s="362">
        <v>51</v>
      </c>
      <c r="B58" s="400" t="s">
        <v>1396</v>
      </c>
      <c r="C58" s="653">
        <v>1090.83599</v>
      </c>
      <c r="D58" s="653">
        <v>0</v>
      </c>
      <c r="E58" s="652"/>
      <c r="F58" s="653">
        <v>557.35746200000006</v>
      </c>
      <c r="G58" s="653">
        <v>84.559616000000005</v>
      </c>
      <c r="H58" s="653">
        <v>-28.303179</v>
      </c>
      <c r="I58" s="653">
        <v>-6.6764580000000002</v>
      </c>
      <c r="J58" s="653">
        <v>-20.980889000000001</v>
      </c>
      <c r="K58" s="653">
        <v>31808.656585552188</v>
      </c>
      <c r="L58" s="498"/>
      <c r="M58" s="496">
        <v>0</v>
      </c>
      <c r="N58" s="653">
        <v>396.41744499999999</v>
      </c>
      <c r="O58" s="653">
        <v>344.349287</v>
      </c>
      <c r="P58" s="653">
        <v>338.056352</v>
      </c>
      <c r="Q58" s="653">
        <v>12.012907</v>
      </c>
      <c r="R58" s="409">
        <v>8.0170827106670988</v>
      </c>
    </row>
    <row r="59" spans="1:18" ht="13">
      <c r="A59" s="362">
        <v>52</v>
      </c>
      <c r="B59" s="399" t="s">
        <v>1397</v>
      </c>
      <c r="C59" s="653">
        <v>11857.067892999999</v>
      </c>
      <c r="D59" s="653">
        <v>0</v>
      </c>
      <c r="E59" s="652"/>
      <c r="F59" s="653">
        <v>3141.6442780000002</v>
      </c>
      <c r="G59" s="653">
        <v>425.88451400000002</v>
      </c>
      <c r="H59" s="653">
        <v>-194.88190499999999</v>
      </c>
      <c r="I59" s="653">
        <v>-38.962865999999998</v>
      </c>
      <c r="J59" s="653">
        <v>-115.782715</v>
      </c>
      <c r="K59" s="653">
        <v>142596.49342980902</v>
      </c>
      <c r="L59" s="498"/>
      <c r="M59" s="496">
        <v>1.9E-2</v>
      </c>
      <c r="N59" s="653">
        <v>5320.309843</v>
      </c>
      <c r="O59" s="653">
        <v>3088.9954029999999</v>
      </c>
      <c r="P59" s="653">
        <v>3207.9656650000002</v>
      </c>
      <c r="Q59" s="653">
        <v>239.79698400000001</v>
      </c>
      <c r="R59" s="409">
        <v>7.2121880860299772</v>
      </c>
    </row>
    <row r="60" spans="1:18" s="340" customFormat="1" ht="26">
      <c r="A60" s="363">
        <v>53</v>
      </c>
      <c r="B60" s="401" t="s">
        <v>1398</v>
      </c>
      <c r="C60" s="656">
        <v>21890.618992</v>
      </c>
      <c r="D60" s="656">
        <v>0</v>
      </c>
      <c r="E60" s="652"/>
      <c r="F60" s="656">
        <v>4799.4356740000003</v>
      </c>
      <c r="G60" s="656">
        <v>515.71837300000004</v>
      </c>
      <c r="H60" s="656">
        <v>-481.15700499999997</v>
      </c>
      <c r="I60" s="656">
        <v>-161.308615</v>
      </c>
      <c r="J60" s="656">
        <v>-250.94829100000001</v>
      </c>
      <c r="K60" s="657"/>
      <c r="L60" s="499"/>
      <c r="M60" s="498"/>
      <c r="N60" s="661">
        <v>10076.893390000001</v>
      </c>
      <c r="O60" s="661">
        <v>5009.7357940000002</v>
      </c>
      <c r="P60" s="661">
        <v>5093.2509570000002</v>
      </c>
      <c r="Q60" s="661">
        <v>1710.7386980000001</v>
      </c>
      <c r="R60" s="663">
        <v>7.6192670055179095</v>
      </c>
    </row>
    <row r="61" spans="1:18" s="338" customFormat="1" ht="13">
      <c r="A61" s="362">
        <v>54</v>
      </c>
      <c r="B61" s="400" t="s">
        <v>1399</v>
      </c>
      <c r="C61" s="653">
        <v>3480.0547419999998</v>
      </c>
      <c r="D61" s="653">
        <v>0</v>
      </c>
      <c r="E61" s="652"/>
      <c r="F61" s="653">
        <v>527.67055700000003</v>
      </c>
      <c r="G61" s="653">
        <v>95.324910000000003</v>
      </c>
      <c r="H61" s="653">
        <v>-75.062253999999996</v>
      </c>
      <c r="I61" s="653">
        <v>-13.9125</v>
      </c>
      <c r="J61" s="653">
        <v>-57.017254000000001</v>
      </c>
      <c r="K61" s="657">
        <v>0.16082610246405382</v>
      </c>
      <c r="L61" s="498"/>
      <c r="M61" s="498"/>
      <c r="N61" s="653">
        <v>1768.292948</v>
      </c>
      <c r="O61" s="653">
        <v>1024.8118099999999</v>
      </c>
      <c r="P61" s="653">
        <v>435.87325099999998</v>
      </c>
      <c r="Q61" s="653">
        <v>251.076731</v>
      </c>
      <c r="R61" s="409">
        <v>5.4188412634023342</v>
      </c>
    </row>
    <row r="62" spans="1:18" s="338" customFormat="1" ht="13">
      <c r="A62" s="362">
        <v>55</v>
      </c>
      <c r="B62" s="400" t="s">
        <v>1400</v>
      </c>
      <c r="C62" s="653">
        <v>18410.564249999999</v>
      </c>
      <c r="D62" s="653">
        <v>0</v>
      </c>
      <c r="E62" s="652"/>
      <c r="F62" s="653">
        <v>4271.7651169999999</v>
      </c>
      <c r="G62" s="653">
        <v>420.393463</v>
      </c>
      <c r="H62" s="653">
        <v>-406.09475099999997</v>
      </c>
      <c r="I62" s="653">
        <v>-147.39611500000001</v>
      </c>
      <c r="J62" s="653">
        <v>-193.931037</v>
      </c>
      <c r="K62" s="657">
        <v>1.0490175933472394</v>
      </c>
      <c r="L62" s="498"/>
      <c r="M62" s="498"/>
      <c r="N62" s="653">
        <v>8308.6004420000008</v>
      </c>
      <c r="O62" s="653">
        <v>3984.923984</v>
      </c>
      <c r="P62" s="653">
        <v>4657.3777060000002</v>
      </c>
      <c r="Q62" s="653">
        <v>1459.661967</v>
      </c>
      <c r="R62" s="409">
        <v>8.0352022226185031</v>
      </c>
    </row>
    <row r="63" spans="1:18" s="337" customFormat="1" ht="13">
      <c r="A63" s="643">
        <v>56</v>
      </c>
      <c r="B63" s="644" t="s">
        <v>115</v>
      </c>
      <c r="C63" s="658">
        <v>82382.94920599999</v>
      </c>
      <c r="D63" s="658">
        <v>2490.9148781943832</v>
      </c>
      <c r="E63" s="659"/>
      <c r="F63" s="658">
        <v>21946.814780000001</v>
      </c>
      <c r="G63" s="658">
        <v>2826.9404300000001</v>
      </c>
      <c r="H63" s="658">
        <v>-1946.841772</v>
      </c>
      <c r="I63" s="658">
        <v>-384.15947799999998</v>
      </c>
      <c r="J63" s="658">
        <v>-1458.4743669999998</v>
      </c>
      <c r="K63" s="658">
        <v>14250774.177433454</v>
      </c>
      <c r="L63" s="645"/>
      <c r="M63" s="646">
        <v>5.2137085923377208E-2</v>
      </c>
      <c r="N63" s="658">
        <v>44764.528894000003</v>
      </c>
      <c r="O63" s="658">
        <v>17403.247997000002</v>
      </c>
      <c r="P63" s="658">
        <v>16304.612442000001</v>
      </c>
      <c r="Q63" s="658">
        <v>3910.5597429999998</v>
      </c>
      <c r="R63" s="664">
        <v>6.8023163986677977</v>
      </c>
    </row>
    <row r="64" spans="1:18" ht="13">
      <c r="A64" s="367" t="s">
        <v>1401</v>
      </c>
      <c r="B64" s="361"/>
      <c r="C64" s="493"/>
      <c r="D64" s="368"/>
      <c r="E64" s="368"/>
      <c r="F64" s="368"/>
      <c r="G64" s="368"/>
      <c r="H64" s="368"/>
      <c r="I64" s="368"/>
      <c r="J64" s="368"/>
      <c r="K64" s="361"/>
      <c r="L64" s="361"/>
      <c r="M64" s="361"/>
      <c r="N64" s="361"/>
      <c r="O64" s="361"/>
      <c r="P64" s="361"/>
      <c r="Q64" s="361"/>
      <c r="R64" s="361"/>
    </row>
    <row r="65" spans="1:20" s="345" customFormat="1" ht="13">
      <c r="A65" s="365" t="s">
        <v>1494</v>
      </c>
      <c r="B65" s="395"/>
      <c r="C65" s="501"/>
      <c r="D65" s="501"/>
      <c r="E65" s="501"/>
      <c r="F65" s="501"/>
      <c r="G65" s="501"/>
      <c r="H65" s="501"/>
      <c r="I65" s="501"/>
      <c r="J65" s="501"/>
      <c r="K65" s="501"/>
      <c r="L65" s="501"/>
      <c r="M65" s="501"/>
      <c r="N65" s="501"/>
      <c r="O65" s="501"/>
      <c r="P65" s="501"/>
      <c r="Q65" s="501"/>
      <c r="R65" s="501"/>
      <c r="S65" s="344"/>
      <c r="T65" s="501"/>
    </row>
    <row r="66" spans="1:20">
      <c r="B66" s="341"/>
      <c r="C66" s="341"/>
      <c r="D66" s="341"/>
      <c r="E66" s="341"/>
      <c r="F66" s="341"/>
      <c r="G66" s="341"/>
      <c r="H66" s="341"/>
      <c r="I66" s="341"/>
      <c r="J66" s="341"/>
    </row>
    <row r="67" spans="1:20" ht="48" customHeight="1">
      <c r="B67" s="785" t="s">
        <v>1402</v>
      </c>
      <c r="C67" s="785"/>
      <c r="D67" s="785"/>
      <c r="E67" s="785"/>
      <c r="F67" s="785"/>
      <c r="G67" s="785"/>
      <c r="H67" s="785"/>
      <c r="I67" s="785"/>
      <c r="J67" s="785"/>
    </row>
    <row r="69" spans="1:20" ht="28.5" customHeight="1">
      <c r="B69" s="785" t="s">
        <v>1403</v>
      </c>
      <c r="C69" s="785"/>
      <c r="D69" s="785"/>
      <c r="E69" s="785"/>
      <c r="F69" s="785"/>
      <c r="G69" s="785"/>
      <c r="H69" s="785"/>
      <c r="I69" s="785"/>
      <c r="J69" s="785"/>
    </row>
    <row r="71" spans="1:20" ht="56.25" customHeight="1">
      <c r="B71" s="785" t="s">
        <v>1404</v>
      </c>
      <c r="C71" s="785"/>
      <c r="D71" s="785"/>
      <c r="E71" s="785"/>
      <c r="F71" s="785"/>
      <c r="G71" s="785"/>
      <c r="H71" s="785"/>
      <c r="I71" s="785"/>
      <c r="J71" s="785"/>
    </row>
    <row r="73" spans="1:20" ht="12.5">
      <c r="B73" s="785" t="s">
        <v>1405</v>
      </c>
      <c r="C73" s="785"/>
      <c r="D73" s="785"/>
      <c r="E73" s="785"/>
      <c r="F73" s="785"/>
      <c r="G73" s="785"/>
      <c r="H73" s="785"/>
      <c r="I73" s="785"/>
      <c r="J73" s="785"/>
    </row>
  </sheetData>
  <mergeCells count="13">
    <mergeCell ref="B73:J73"/>
    <mergeCell ref="P6:P7"/>
    <mergeCell ref="Q6:Q7"/>
    <mergeCell ref="R6:R7"/>
    <mergeCell ref="B67:J67"/>
    <mergeCell ref="B69:J69"/>
    <mergeCell ref="N6:N7"/>
    <mergeCell ref="O6:O7"/>
    <mergeCell ref="B71:J71"/>
    <mergeCell ref="C6:G6"/>
    <mergeCell ref="H6:J6"/>
    <mergeCell ref="K6:L6"/>
    <mergeCell ref="M6:M7"/>
  </mergeCells>
  <pageMargins left="0.70866141732283472" right="0.70866141732283472" top="0.74803149606299213" bottom="0.74803149606299213" header="0.31496062992125984" footer="0.31496062992125984"/>
  <pageSetup paperSize="9" orientation="portrait" r:id="rId1"/>
  <headerFooter>
    <oddHeader>&amp;C&amp;"Arial"&amp;10&amp;K000000</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1DB4D-91A8-40B1-8EBF-9B76577F7945}">
  <dimension ref="A1:T25"/>
  <sheetViews>
    <sheetView zoomScale="90" zoomScaleNormal="90" workbookViewId="0">
      <selection activeCell="D27" sqref="D27"/>
    </sheetView>
  </sheetViews>
  <sheetFormatPr defaultColWidth="8.7265625" defaultRowHeight="14.5"/>
  <cols>
    <col min="1" max="1" width="4.54296875" style="348" customWidth="1"/>
    <col min="2" max="2" width="66.7265625" style="348" customWidth="1"/>
    <col min="3" max="4" width="9.7265625" style="348" customWidth="1"/>
    <col min="5" max="5" width="10.54296875" style="348" customWidth="1"/>
    <col min="6" max="6" width="10.7265625" style="348" customWidth="1"/>
    <col min="7" max="7" width="11" style="348" customWidth="1"/>
    <col min="8" max="8" width="11.26953125" style="348" customWidth="1"/>
    <col min="9" max="17" width="9.7265625" style="348" customWidth="1"/>
    <col min="18" max="18" width="27.453125" style="348" bestFit="1" customWidth="1"/>
    <col min="19" max="16384" width="8.7265625" style="348"/>
  </cols>
  <sheetData>
    <row r="1" spans="1:19">
      <c r="B1" s="356"/>
    </row>
    <row r="2" spans="1:19">
      <c r="B2" s="356"/>
    </row>
    <row r="3" spans="1:19">
      <c r="B3" s="356"/>
    </row>
    <row r="4" spans="1:19">
      <c r="B4" s="356"/>
      <c r="C4" s="336" t="s">
        <v>70</v>
      </c>
      <c r="D4" s="336" t="s">
        <v>71</v>
      </c>
      <c r="E4" s="336" t="s">
        <v>72</v>
      </c>
      <c r="F4" s="336" t="s">
        <v>116</v>
      </c>
      <c r="G4" s="336" t="s">
        <v>117</v>
      </c>
      <c r="H4" s="336" t="s">
        <v>450</v>
      </c>
      <c r="I4" s="336" t="s">
        <v>451</v>
      </c>
      <c r="J4" s="336" t="s">
        <v>452</v>
      </c>
      <c r="K4" s="336" t="s">
        <v>453</v>
      </c>
      <c r="L4" s="336" t="s">
        <v>454</v>
      </c>
      <c r="M4" s="336" t="s">
        <v>455</v>
      </c>
      <c r="N4" s="336" t="s">
        <v>456</v>
      </c>
      <c r="O4" s="336" t="s">
        <v>457</v>
      </c>
      <c r="P4" s="336" t="s">
        <v>733</v>
      </c>
      <c r="Q4" s="336" t="s">
        <v>734</v>
      </c>
      <c r="R4" s="336" t="s">
        <v>877</v>
      </c>
    </row>
    <row r="5" spans="1:19" ht="15.5">
      <c r="A5" s="67" t="s">
        <v>1406</v>
      </c>
      <c r="B5" s="383"/>
      <c r="C5" s="383"/>
      <c r="D5" s="383"/>
      <c r="E5" s="383"/>
      <c r="F5" s="383"/>
      <c r="G5" s="383"/>
      <c r="H5" s="383"/>
      <c r="I5" s="383"/>
      <c r="J5" s="383"/>
      <c r="K5" s="383"/>
      <c r="L5" s="383"/>
      <c r="M5" s="383"/>
      <c r="N5" s="383"/>
      <c r="O5" s="383"/>
      <c r="P5" s="383"/>
      <c r="Q5" s="383"/>
      <c r="R5" s="383"/>
    </row>
    <row r="6" spans="1:19" s="342" customFormat="1" ht="24" customHeight="1">
      <c r="A6" s="384"/>
      <c r="B6" s="402"/>
      <c r="C6" s="797" t="s">
        <v>1407</v>
      </c>
      <c r="D6" s="797"/>
      <c r="E6" s="797"/>
      <c r="F6" s="797"/>
      <c r="G6" s="797"/>
      <c r="H6" s="797"/>
      <c r="I6" s="797"/>
      <c r="J6" s="797"/>
      <c r="K6" s="797"/>
      <c r="L6" s="797"/>
      <c r="M6" s="797"/>
      <c r="N6" s="797"/>
      <c r="O6" s="797"/>
      <c r="P6" s="797"/>
      <c r="Q6" s="797"/>
      <c r="R6" s="797"/>
      <c r="S6" s="343"/>
    </row>
    <row r="7" spans="1:19" s="342" customFormat="1" ht="24" customHeight="1">
      <c r="A7" s="384"/>
      <c r="B7" s="387"/>
      <c r="C7" s="389"/>
      <c r="D7" s="798" t="s">
        <v>1408</v>
      </c>
      <c r="E7" s="799"/>
      <c r="F7" s="799"/>
      <c r="G7" s="799"/>
      <c r="H7" s="799"/>
      <c r="I7" s="800"/>
      <c r="J7" s="799" t="s">
        <v>1409</v>
      </c>
      <c r="K7" s="799"/>
      <c r="L7" s="799"/>
      <c r="M7" s="799"/>
      <c r="N7" s="799"/>
      <c r="O7" s="799"/>
      <c r="P7" s="800"/>
      <c r="Q7" s="801" t="s">
        <v>1410</v>
      </c>
      <c r="R7" s="802"/>
      <c r="S7" s="343"/>
    </row>
    <row r="8" spans="1:19" s="342" customFormat="1" ht="43.9" customHeight="1">
      <c r="A8" s="385"/>
      <c r="B8" s="388" t="s">
        <v>1411</v>
      </c>
      <c r="C8" s="390"/>
      <c r="D8" s="393" t="s">
        <v>1412</v>
      </c>
      <c r="E8" s="386" t="s">
        <v>1413</v>
      </c>
      <c r="F8" s="393" t="s">
        <v>1414</v>
      </c>
      <c r="G8" s="393" t="s">
        <v>1415</v>
      </c>
      <c r="H8" s="393" t="s">
        <v>1416</v>
      </c>
      <c r="I8" s="393" t="s">
        <v>1417</v>
      </c>
      <c r="J8" s="386" t="s">
        <v>1418</v>
      </c>
      <c r="K8" s="393" t="s">
        <v>1419</v>
      </c>
      <c r="L8" s="393" t="s">
        <v>1420</v>
      </c>
      <c r="M8" s="386" t="s">
        <v>1421</v>
      </c>
      <c r="N8" s="393" t="s">
        <v>1422</v>
      </c>
      <c r="O8" s="393" t="s">
        <v>1423</v>
      </c>
      <c r="P8" s="393" t="s">
        <v>1424</v>
      </c>
      <c r="Q8" s="392"/>
      <c r="R8" s="391" t="s">
        <v>1425</v>
      </c>
      <c r="S8" s="343"/>
    </row>
    <row r="9" spans="1:19" s="342" customFormat="1" ht="13">
      <c r="A9" s="363">
        <v>1</v>
      </c>
      <c r="B9" s="394" t="s">
        <v>1426</v>
      </c>
      <c r="C9" s="500">
        <v>103243.42208393817</v>
      </c>
      <c r="D9" s="500">
        <v>9144.0284151081396</v>
      </c>
      <c r="E9" s="500">
        <v>23265.730932277995</v>
      </c>
      <c r="F9" s="500">
        <v>8517.3647757265426</v>
      </c>
      <c r="G9" s="500">
        <v>5579.3179173483968</v>
      </c>
      <c r="H9" s="500">
        <v>8296.5585305617642</v>
      </c>
      <c r="I9" s="500">
        <v>12310.702239946775</v>
      </c>
      <c r="J9" s="500">
        <v>1695.9534648377653</v>
      </c>
      <c r="K9" s="500">
        <v>3619.7806101909564</v>
      </c>
      <c r="L9" s="500">
        <v>3331.7390138792043</v>
      </c>
      <c r="M9" s="500">
        <v>2110.8630912332992</v>
      </c>
      <c r="N9" s="500">
        <v>1591.1927553030005</v>
      </c>
      <c r="O9" s="500">
        <v>2123.8513115439005</v>
      </c>
      <c r="P9" s="500">
        <v>1314.5157738645999</v>
      </c>
      <c r="Q9" s="500">
        <v>87455.526063085461</v>
      </c>
      <c r="R9" s="500">
        <v>52644.016258432966</v>
      </c>
      <c r="S9" s="343"/>
    </row>
    <row r="10" spans="1:19" s="345" customFormat="1" ht="13">
      <c r="A10" s="365">
        <v>2</v>
      </c>
      <c r="B10" s="395" t="s">
        <v>1427</v>
      </c>
      <c r="C10" s="501">
        <v>23466.637627976226</v>
      </c>
      <c r="D10" s="501">
        <v>625.75655204351995</v>
      </c>
      <c r="E10" s="501">
        <v>475.47472849316864</v>
      </c>
      <c r="F10" s="501">
        <v>530.5731223209375</v>
      </c>
      <c r="G10" s="501">
        <v>92.709813635751772</v>
      </c>
      <c r="H10" s="501">
        <v>177.61700564506475</v>
      </c>
      <c r="I10" s="501">
        <v>1024.6568279161268</v>
      </c>
      <c r="J10" s="501">
        <v>353.57779542354064</v>
      </c>
      <c r="K10" s="501">
        <v>540.97562077952466</v>
      </c>
      <c r="L10" s="501">
        <v>622.59653301950004</v>
      </c>
      <c r="M10" s="501">
        <v>181.0695596178</v>
      </c>
      <c r="N10" s="501">
        <v>144.0944290066</v>
      </c>
      <c r="O10" s="501">
        <v>87.363866835300001</v>
      </c>
      <c r="P10" s="501">
        <v>318.2845126208</v>
      </c>
      <c r="Q10" s="501">
        <v>21218.675310673159</v>
      </c>
      <c r="R10" s="501">
        <v>1856.633554444903</v>
      </c>
      <c r="S10" s="344"/>
    </row>
    <row r="11" spans="1:19" s="345" customFormat="1" ht="13">
      <c r="A11" s="365">
        <v>3</v>
      </c>
      <c r="B11" s="395" t="s">
        <v>1428</v>
      </c>
      <c r="C11" s="501">
        <v>79776.784455961955</v>
      </c>
      <c r="D11" s="501">
        <v>8518.2718630646195</v>
      </c>
      <c r="E11" s="501">
        <v>22790.256203784826</v>
      </c>
      <c r="F11" s="501">
        <v>7986.7916534056058</v>
      </c>
      <c r="G11" s="501">
        <v>5486.6081037126451</v>
      </c>
      <c r="H11" s="501">
        <v>8118.9415249166996</v>
      </c>
      <c r="I11" s="501">
        <v>11286.045412030648</v>
      </c>
      <c r="J11" s="501">
        <v>1342.3756694142246</v>
      </c>
      <c r="K11" s="501">
        <v>3078.8049894114315</v>
      </c>
      <c r="L11" s="501">
        <v>2709.1424808597044</v>
      </c>
      <c r="M11" s="501">
        <v>1929.7935316154992</v>
      </c>
      <c r="N11" s="501">
        <v>1447.0983262964005</v>
      </c>
      <c r="O11" s="501">
        <v>2036.4874447086006</v>
      </c>
      <c r="P11" s="501">
        <v>996.23126124379996</v>
      </c>
      <c r="Q11" s="501">
        <v>66236.850752412298</v>
      </c>
      <c r="R11" s="501">
        <v>50787.382703988063</v>
      </c>
      <c r="S11" s="344"/>
    </row>
    <row r="12" spans="1:19" s="345" customFormat="1" ht="26">
      <c r="A12" s="365">
        <v>4</v>
      </c>
      <c r="B12" s="395" t="s">
        <v>1429</v>
      </c>
      <c r="C12" s="501"/>
      <c r="D12" s="501">
        <v>0</v>
      </c>
      <c r="E12" s="501">
        <v>0</v>
      </c>
      <c r="F12" s="501">
        <v>0</v>
      </c>
      <c r="G12" s="501">
        <v>0</v>
      </c>
      <c r="H12" s="501">
        <v>0</v>
      </c>
      <c r="I12" s="501">
        <v>0</v>
      </c>
      <c r="J12" s="501">
        <v>0</v>
      </c>
      <c r="K12" s="501">
        <v>0</v>
      </c>
      <c r="L12" s="501">
        <v>0</v>
      </c>
      <c r="M12" s="501">
        <v>0</v>
      </c>
      <c r="N12" s="501">
        <v>0</v>
      </c>
      <c r="O12" s="501">
        <v>0</v>
      </c>
      <c r="P12" s="501">
        <v>0</v>
      </c>
      <c r="Q12" s="501"/>
      <c r="R12" s="501"/>
      <c r="S12" s="344"/>
    </row>
    <row r="13" spans="1:19" s="345" customFormat="1" ht="26">
      <c r="A13" s="365">
        <v>5</v>
      </c>
      <c r="B13" s="395" t="s">
        <v>1430</v>
      </c>
      <c r="C13" s="501">
        <v>54216.516020041883</v>
      </c>
      <c r="D13" s="501">
        <v>7141.8906732214991</v>
      </c>
      <c r="E13" s="501">
        <v>20083.861754363279</v>
      </c>
      <c r="F13" s="501">
        <v>5899.1536711545123</v>
      </c>
      <c r="G13" s="501">
        <v>3796.688595937143</v>
      </c>
      <c r="H13" s="501">
        <v>7095.2039261792124</v>
      </c>
      <c r="I13" s="501">
        <v>10199.717399186233</v>
      </c>
      <c r="J13" s="502"/>
      <c r="K13" s="502"/>
      <c r="L13" s="502"/>
      <c r="M13" s="502"/>
      <c r="N13" s="502"/>
      <c r="O13" s="502"/>
      <c r="P13" s="502"/>
      <c r="Q13" s="501">
        <v>52644.016258432966</v>
      </c>
      <c r="R13" s="501">
        <v>52644.016258432966</v>
      </c>
      <c r="S13" s="344"/>
    </row>
    <row r="14" spans="1:19" s="342" customFormat="1" ht="13">
      <c r="A14" s="363">
        <v>6</v>
      </c>
      <c r="B14" s="394" t="s">
        <v>1431</v>
      </c>
      <c r="C14" s="500">
        <v>363.32848806181318</v>
      </c>
      <c r="D14" s="500">
        <v>0</v>
      </c>
      <c r="E14" s="500">
        <v>0</v>
      </c>
      <c r="F14" s="500">
        <v>0</v>
      </c>
      <c r="G14" s="500">
        <v>0</v>
      </c>
      <c r="H14" s="500">
        <v>0</v>
      </c>
      <c r="I14" s="500">
        <v>0</v>
      </c>
      <c r="J14" s="500">
        <v>0</v>
      </c>
      <c r="K14" s="500">
        <v>0</v>
      </c>
      <c r="L14" s="500">
        <v>0</v>
      </c>
      <c r="M14" s="500">
        <v>0</v>
      </c>
      <c r="N14" s="500">
        <v>0</v>
      </c>
      <c r="O14" s="500">
        <v>0</v>
      </c>
      <c r="P14" s="500">
        <v>0</v>
      </c>
      <c r="Q14" s="500">
        <v>363.32848806181318</v>
      </c>
      <c r="R14" s="500">
        <v>0</v>
      </c>
      <c r="S14" s="335"/>
    </row>
    <row r="15" spans="1:19" s="347" customFormat="1">
      <c r="A15" s="365">
        <v>7</v>
      </c>
      <c r="B15" s="395" t="s">
        <v>1427</v>
      </c>
      <c r="C15" s="501">
        <v>123.88244468401265</v>
      </c>
      <c r="D15" s="501">
        <v>0</v>
      </c>
      <c r="E15" s="501">
        <v>0</v>
      </c>
      <c r="F15" s="501">
        <v>0</v>
      </c>
      <c r="G15" s="501">
        <v>0</v>
      </c>
      <c r="H15" s="501">
        <v>0</v>
      </c>
      <c r="I15" s="501">
        <v>0</v>
      </c>
      <c r="J15" s="501">
        <v>0</v>
      </c>
      <c r="K15" s="501">
        <v>0</v>
      </c>
      <c r="L15" s="501">
        <v>0</v>
      </c>
      <c r="M15" s="501">
        <v>0</v>
      </c>
      <c r="N15" s="501">
        <v>0</v>
      </c>
      <c r="O15" s="501">
        <v>0</v>
      </c>
      <c r="P15" s="501">
        <v>0</v>
      </c>
      <c r="Q15" s="501">
        <v>123.88244468401265</v>
      </c>
      <c r="R15" s="501">
        <v>0</v>
      </c>
      <c r="S15" s="346"/>
    </row>
    <row r="16" spans="1:19" s="347" customFormat="1">
      <c r="A16" s="365">
        <v>8</v>
      </c>
      <c r="B16" s="395" t="s">
        <v>1428</v>
      </c>
      <c r="C16" s="501">
        <v>239.44604337780052</v>
      </c>
      <c r="D16" s="501">
        <v>0</v>
      </c>
      <c r="E16" s="501">
        <v>0</v>
      </c>
      <c r="F16" s="501">
        <v>0</v>
      </c>
      <c r="G16" s="501">
        <v>0</v>
      </c>
      <c r="H16" s="501">
        <v>0</v>
      </c>
      <c r="I16" s="501">
        <v>0</v>
      </c>
      <c r="J16" s="501">
        <v>0</v>
      </c>
      <c r="K16" s="501">
        <v>0</v>
      </c>
      <c r="L16" s="501">
        <v>0</v>
      </c>
      <c r="M16" s="501">
        <v>0</v>
      </c>
      <c r="N16" s="501">
        <v>0</v>
      </c>
      <c r="O16" s="501">
        <v>0</v>
      </c>
      <c r="P16" s="501">
        <v>0</v>
      </c>
      <c r="Q16" s="501">
        <v>239.44604337780052</v>
      </c>
      <c r="R16" s="501">
        <v>0</v>
      </c>
      <c r="S16" s="346"/>
    </row>
    <row r="17" spans="1:20" s="345" customFormat="1" ht="26">
      <c r="A17" s="365">
        <v>9</v>
      </c>
      <c r="B17" s="395" t="s">
        <v>1429</v>
      </c>
      <c r="C17" s="501">
        <v>0</v>
      </c>
      <c r="D17" s="501">
        <v>0</v>
      </c>
      <c r="E17" s="501">
        <v>0</v>
      </c>
      <c r="F17" s="501">
        <v>0</v>
      </c>
      <c r="G17" s="501">
        <v>0</v>
      </c>
      <c r="H17" s="501">
        <v>0</v>
      </c>
      <c r="I17" s="501">
        <v>0</v>
      </c>
      <c r="J17" s="501">
        <v>0</v>
      </c>
      <c r="K17" s="501">
        <v>0</v>
      </c>
      <c r="L17" s="501">
        <v>0</v>
      </c>
      <c r="M17" s="501">
        <v>0</v>
      </c>
      <c r="N17" s="501">
        <v>0</v>
      </c>
      <c r="O17" s="501">
        <v>0</v>
      </c>
      <c r="P17" s="501">
        <v>0</v>
      </c>
      <c r="Q17" s="501"/>
      <c r="R17" s="501">
        <v>0</v>
      </c>
      <c r="S17" s="344"/>
    </row>
    <row r="18" spans="1:20" s="345" customFormat="1" ht="26">
      <c r="A18" s="396">
        <v>10</v>
      </c>
      <c r="B18" s="397" t="s">
        <v>1430</v>
      </c>
      <c r="C18" s="503">
        <v>0</v>
      </c>
      <c r="D18" s="503">
        <v>0</v>
      </c>
      <c r="E18" s="503">
        <v>0</v>
      </c>
      <c r="F18" s="503">
        <v>0</v>
      </c>
      <c r="G18" s="503">
        <v>0</v>
      </c>
      <c r="H18" s="503">
        <v>0</v>
      </c>
      <c r="I18" s="503">
        <v>0</v>
      </c>
      <c r="J18" s="504"/>
      <c r="K18" s="504"/>
      <c r="L18" s="504"/>
      <c r="M18" s="504"/>
      <c r="N18" s="504"/>
      <c r="O18" s="504"/>
      <c r="P18" s="504"/>
      <c r="Q18" s="503"/>
      <c r="R18" s="503">
        <v>0</v>
      </c>
      <c r="S18" s="344"/>
    </row>
    <row r="19" spans="1:20" s="345" customFormat="1" ht="13">
      <c r="A19" s="365" t="s">
        <v>1432</v>
      </c>
      <c r="B19" s="395"/>
      <c r="C19" s="501"/>
      <c r="D19" s="501"/>
      <c r="E19" s="501"/>
      <c r="F19" s="501"/>
      <c r="G19" s="501"/>
      <c r="H19" s="501"/>
      <c r="I19" s="501"/>
      <c r="J19" s="501"/>
      <c r="K19" s="501"/>
      <c r="L19" s="501"/>
      <c r="M19" s="501"/>
      <c r="N19" s="501"/>
      <c r="O19" s="501"/>
      <c r="P19" s="501"/>
      <c r="Q19" s="501"/>
      <c r="R19" s="501"/>
      <c r="S19" s="344"/>
      <c r="T19" s="501"/>
    </row>
    <row r="20" spans="1:20">
      <c r="A20" s="339"/>
      <c r="B20" s="339"/>
      <c r="C20" s="339"/>
      <c r="D20" s="339"/>
      <c r="E20" s="339"/>
      <c r="F20" s="339"/>
      <c r="G20" s="339"/>
      <c r="H20" s="339"/>
      <c r="I20" s="339"/>
      <c r="J20" s="339"/>
      <c r="K20" s="339"/>
      <c r="L20" s="339"/>
      <c r="M20" s="339"/>
      <c r="N20" s="339"/>
      <c r="O20" s="339"/>
      <c r="P20" s="339"/>
      <c r="Q20" s="339"/>
      <c r="R20" s="339"/>
      <c r="S20" s="339"/>
    </row>
    <row r="21" spans="1:20" ht="28.15" customHeight="1">
      <c r="A21" s="339"/>
      <c r="B21" s="796" t="s">
        <v>1433</v>
      </c>
      <c r="C21" s="796"/>
      <c r="D21" s="796"/>
      <c r="E21" s="796"/>
      <c r="F21" s="796"/>
      <c r="G21" s="796"/>
      <c r="H21" s="796"/>
      <c r="I21" s="796"/>
      <c r="J21" s="796"/>
      <c r="K21" s="796"/>
      <c r="L21" s="796"/>
      <c r="M21" s="796"/>
      <c r="N21" s="796"/>
      <c r="O21" s="796"/>
      <c r="P21" s="796"/>
      <c r="Q21" s="796"/>
      <c r="R21" s="796"/>
      <c r="S21" s="339"/>
    </row>
    <row r="22" spans="1:20" ht="12" customHeight="1"/>
    <row r="23" spans="1:20" ht="41.25" customHeight="1">
      <c r="B23" s="796" t="s">
        <v>1434</v>
      </c>
      <c r="C23" s="796"/>
      <c r="D23" s="796"/>
      <c r="E23" s="796"/>
      <c r="F23" s="796"/>
      <c r="G23" s="796"/>
      <c r="H23" s="796"/>
      <c r="I23" s="796"/>
      <c r="J23" s="796"/>
      <c r="K23" s="796"/>
      <c r="L23" s="796"/>
      <c r="M23" s="796"/>
      <c r="N23" s="796"/>
      <c r="O23" s="796"/>
      <c r="P23" s="796"/>
      <c r="Q23" s="796"/>
      <c r="R23" s="796"/>
    </row>
    <row r="25" spans="1:20">
      <c r="B25" s="796" t="s">
        <v>1435</v>
      </c>
      <c r="C25" s="796"/>
      <c r="D25" s="796"/>
      <c r="E25" s="796"/>
      <c r="F25" s="796"/>
      <c r="G25" s="796"/>
      <c r="H25" s="796"/>
      <c r="I25" s="796"/>
      <c r="J25" s="796"/>
      <c r="K25" s="796"/>
      <c r="L25" s="796"/>
      <c r="M25" s="796"/>
      <c r="N25" s="796"/>
      <c r="O25" s="796"/>
      <c r="P25" s="796"/>
      <c r="Q25" s="796"/>
      <c r="R25" s="796"/>
    </row>
  </sheetData>
  <mergeCells count="7">
    <mergeCell ref="B25:R25"/>
    <mergeCell ref="B23:R23"/>
    <mergeCell ref="C6:R6"/>
    <mergeCell ref="D7:I7"/>
    <mergeCell ref="J7:P7"/>
    <mergeCell ref="Q7:R7"/>
    <mergeCell ref="B21:R21"/>
  </mergeCells>
  <pageMargins left="0.70866141732283472" right="0.70866141732283472" top="0.74803149606299213" bottom="0.74803149606299213" header="0.31496062992125984" footer="0.31496062992125984"/>
  <pageSetup orientation="portrait" r:id="rId1"/>
  <headerFooter>
    <oddHeader>&amp;C&amp;"Arial"&amp;10&amp;K000000</odd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2723D-74CD-4FEB-B860-84BE2704CB25}">
  <sheetPr>
    <pageSetUpPr fitToPage="1"/>
  </sheetPr>
  <dimension ref="A1:R15"/>
  <sheetViews>
    <sheetView zoomScaleNormal="100" workbookViewId="0">
      <selection activeCell="D21" sqref="D21"/>
    </sheetView>
  </sheetViews>
  <sheetFormatPr defaultColWidth="9.26953125" defaultRowHeight="11.5"/>
  <cols>
    <col min="1" max="1" width="5.7265625" style="339" customWidth="1"/>
    <col min="2" max="2" width="35.7265625" style="349" customWidth="1"/>
    <col min="3" max="6" width="35.7265625" style="339" customWidth="1"/>
    <col min="7" max="7" width="20.7265625" style="339" customWidth="1"/>
    <col min="8" max="16384" width="9.26953125" style="339"/>
  </cols>
  <sheetData>
    <row r="1" spans="1:18" s="348" customFormat="1" ht="14.5">
      <c r="C1" s="356"/>
    </row>
    <row r="2" spans="1:18" s="348" customFormat="1" ht="14.5">
      <c r="C2" s="356"/>
    </row>
    <row r="3" spans="1:18" s="348" customFormat="1" ht="14.5">
      <c r="C3" s="356"/>
    </row>
    <row r="4" spans="1:18" s="348" customFormat="1" ht="14.5">
      <c r="B4" s="350" t="s">
        <v>70</v>
      </c>
      <c r="C4" s="350" t="s">
        <v>71</v>
      </c>
      <c r="D4" s="350" t="s">
        <v>72</v>
      </c>
      <c r="E4" s="350" t="s">
        <v>116</v>
      </c>
      <c r="F4" s="350" t="s">
        <v>117</v>
      </c>
    </row>
    <row r="5" spans="1:18" s="335" customFormat="1" ht="15.5">
      <c r="A5" s="67" t="s">
        <v>1436</v>
      </c>
      <c r="B5" s="67"/>
      <c r="C5" s="67"/>
      <c r="D5" s="67"/>
      <c r="E5" s="67"/>
      <c r="F5" s="67"/>
      <c r="G5" s="404"/>
      <c r="H5" s="404"/>
      <c r="I5" s="404"/>
      <c r="J5" s="404"/>
      <c r="K5" s="404"/>
      <c r="L5" s="404"/>
      <c r="M5" s="404"/>
      <c r="N5" s="404"/>
      <c r="O5" s="404"/>
      <c r="P5" s="404"/>
      <c r="Q5" s="404"/>
      <c r="R5" s="404"/>
    </row>
    <row r="6" spans="1:18" s="348" customFormat="1" ht="69.75" customHeight="1">
      <c r="A6" s="370"/>
      <c r="B6" s="372" t="s">
        <v>1437</v>
      </c>
      <c r="C6" s="372" t="s">
        <v>1438</v>
      </c>
      <c r="D6" s="372" t="s">
        <v>1343</v>
      </c>
      <c r="E6" s="372" t="s">
        <v>1439</v>
      </c>
      <c r="F6" s="372" t="s">
        <v>1440</v>
      </c>
    </row>
    <row r="7" spans="1:18" ht="12.5">
      <c r="A7" s="647">
        <v>1</v>
      </c>
      <c r="B7" s="648">
        <v>0.15</v>
      </c>
      <c r="C7" s="649">
        <v>5.5566257205091346E-7</v>
      </c>
      <c r="D7" s="648">
        <v>0</v>
      </c>
      <c r="E7" s="648" t="s">
        <v>1441</v>
      </c>
      <c r="F7" s="650">
        <v>2</v>
      </c>
    </row>
    <row r="8" spans="1:18" ht="13">
      <c r="A8" s="403" t="s">
        <v>1442</v>
      </c>
      <c r="B8" s="358"/>
      <c r="C8" s="358"/>
      <c r="D8" s="358"/>
      <c r="E8" s="358"/>
      <c r="F8" s="358"/>
    </row>
    <row r="9" spans="1:18" ht="13">
      <c r="A9" s="603" t="s">
        <v>1443</v>
      </c>
      <c r="B9" s="358"/>
      <c r="C9" s="358"/>
      <c r="D9" s="358"/>
      <c r="E9" s="358"/>
      <c r="F9" s="358"/>
    </row>
    <row r="11" spans="1:18" ht="41.25" customHeight="1">
      <c r="B11" s="796" t="s">
        <v>1444</v>
      </c>
      <c r="C11" s="796"/>
      <c r="D11" s="796"/>
      <c r="E11" s="796"/>
      <c r="F11" s="796"/>
    </row>
    <row r="12" spans="1:18" ht="12" customHeight="1">
      <c r="B12" s="557"/>
      <c r="C12" s="557"/>
      <c r="D12" s="557"/>
      <c r="E12" s="557"/>
      <c r="F12" s="557"/>
    </row>
    <row r="13" spans="1:18" ht="27" customHeight="1">
      <c r="B13" s="796" t="s">
        <v>1445</v>
      </c>
      <c r="C13" s="796"/>
      <c r="D13" s="796"/>
      <c r="E13" s="796"/>
      <c r="F13" s="796"/>
    </row>
    <row r="15" spans="1:18" ht="12.5">
      <c r="B15" s="796" t="s">
        <v>1446</v>
      </c>
      <c r="C15" s="796"/>
      <c r="D15" s="796"/>
      <c r="E15" s="796"/>
      <c r="F15" s="796"/>
    </row>
  </sheetData>
  <mergeCells count="3">
    <mergeCell ref="B11:F11"/>
    <mergeCell ref="B13:F13"/>
    <mergeCell ref="B15:F15"/>
  </mergeCells>
  <pageMargins left="0.70866141732283472" right="0.70866141732283472" top="0.74803149606299213" bottom="0.74803149606299213" header="0.31496062992125984" footer="0.31496062992125984"/>
  <pageSetup scale="40" orientation="landscape" r:id="rId1"/>
  <headerFooter>
    <oddHeader>&amp;C&amp;"Arial"&amp;10&amp;K000000</oddHead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DE440-703A-41C8-A6C4-A6EEDE9FC024}">
  <dimension ref="A1:AC89"/>
  <sheetViews>
    <sheetView tabSelected="1" topLeftCell="A38" zoomScale="80" zoomScaleNormal="80" workbookViewId="0">
      <selection activeCell="H90" sqref="H90"/>
    </sheetView>
  </sheetViews>
  <sheetFormatPr defaultColWidth="8.7265625" defaultRowHeight="11.5"/>
  <cols>
    <col min="1" max="1" width="4.54296875" style="349" customWidth="1"/>
    <col min="2" max="2" width="60.7265625" style="352" customWidth="1"/>
    <col min="3" max="16" width="13.7265625" style="352" customWidth="1"/>
    <col min="17" max="16384" width="8.7265625" style="352"/>
  </cols>
  <sheetData>
    <row r="1" spans="1:29" s="348" customFormat="1" ht="14.5">
      <c r="B1" s="356"/>
    </row>
    <row r="2" spans="1:29" s="348" customFormat="1" ht="14.5">
      <c r="B2" s="356"/>
    </row>
    <row r="3" spans="1:29" s="348" customFormat="1" ht="14.5">
      <c r="B3" s="356"/>
    </row>
    <row r="4" spans="1:29" s="348" customFormat="1" ht="14.5">
      <c r="B4" s="351" t="s">
        <v>70</v>
      </c>
      <c r="C4" s="351" t="s">
        <v>71</v>
      </c>
      <c r="D4" s="351" t="s">
        <v>72</v>
      </c>
      <c r="E4" s="351" t="s">
        <v>116</v>
      </c>
      <c r="F4" s="351" t="s">
        <v>117</v>
      </c>
      <c r="G4" s="351" t="s">
        <v>450</v>
      </c>
      <c r="H4" s="351" t="s">
        <v>451</v>
      </c>
      <c r="I4" s="351" t="s">
        <v>452</v>
      </c>
      <c r="J4" s="351" t="s">
        <v>453</v>
      </c>
      <c r="K4" s="351" t="s">
        <v>454</v>
      </c>
      <c r="L4" s="351" t="s">
        <v>455</v>
      </c>
      <c r="M4" s="351" t="s">
        <v>456</v>
      </c>
      <c r="N4" s="351" t="s">
        <v>457</v>
      </c>
      <c r="O4" s="351" t="s">
        <v>733</v>
      </c>
      <c r="P4" s="351" t="s">
        <v>1447</v>
      </c>
    </row>
    <row r="5" spans="1:29" ht="15.5">
      <c r="A5" s="406" t="s">
        <v>1448</v>
      </c>
      <c r="B5" s="405"/>
      <c r="C5" s="405"/>
      <c r="D5" s="405"/>
      <c r="E5" s="405"/>
      <c r="F5" s="405"/>
      <c r="G5" s="405"/>
      <c r="H5" s="405"/>
      <c r="I5" s="405"/>
      <c r="J5" s="405"/>
      <c r="K5" s="405"/>
      <c r="L5" s="405"/>
      <c r="M5" s="405"/>
      <c r="N5" s="405"/>
      <c r="O5" s="405"/>
      <c r="P5" s="405"/>
      <c r="R5" s="509"/>
    </row>
    <row r="6" spans="1:29" ht="15.5">
      <c r="A6" s="506"/>
      <c r="B6" s="505"/>
      <c r="C6" s="505"/>
      <c r="D6" s="505"/>
      <c r="E6" s="505"/>
      <c r="F6" s="505"/>
      <c r="G6" s="505"/>
      <c r="H6" s="505"/>
      <c r="I6" s="505"/>
      <c r="J6" s="505"/>
      <c r="K6" s="505"/>
      <c r="L6" s="505"/>
      <c r="M6" s="505"/>
      <c r="N6" s="505"/>
      <c r="O6" s="505"/>
      <c r="P6" s="505"/>
    </row>
    <row r="7" spans="1:29" ht="43.15" customHeight="1">
      <c r="A7" s="506"/>
      <c r="B7" s="803" t="s">
        <v>1449</v>
      </c>
      <c r="C7" s="804"/>
      <c r="D7" s="804"/>
      <c r="E7" s="804"/>
      <c r="F7" s="804"/>
      <c r="G7" s="804"/>
      <c r="H7" s="804"/>
      <c r="I7" s="804"/>
      <c r="J7" s="804"/>
      <c r="K7" s="804"/>
      <c r="L7" s="804"/>
      <c r="M7" s="804"/>
      <c r="N7" s="804"/>
      <c r="O7" s="804"/>
      <c r="P7" s="804"/>
      <c r="R7" s="805"/>
      <c r="S7" s="805"/>
      <c r="T7" s="805"/>
      <c r="U7" s="805"/>
      <c r="V7" s="805"/>
      <c r="W7" s="805"/>
      <c r="X7" s="805"/>
      <c r="Y7" s="805"/>
      <c r="Z7" s="805"/>
      <c r="AA7" s="805"/>
      <c r="AB7" s="805"/>
      <c r="AC7" s="805"/>
    </row>
    <row r="8" spans="1:29" ht="12" customHeight="1">
      <c r="A8" s="506"/>
      <c r="B8" s="561"/>
      <c r="C8" s="562"/>
      <c r="D8" s="562"/>
      <c r="E8" s="562"/>
      <c r="F8" s="562"/>
      <c r="G8" s="562"/>
      <c r="H8" s="562"/>
      <c r="I8" s="562"/>
      <c r="J8" s="562"/>
      <c r="K8" s="562"/>
      <c r="L8" s="562"/>
      <c r="M8" s="562"/>
      <c r="N8" s="562"/>
      <c r="O8" s="562"/>
      <c r="P8" s="562"/>
      <c r="R8" s="560"/>
      <c r="S8" s="560"/>
      <c r="T8" s="560"/>
      <c r="U8" s="560"/>
      <c r="V8" s="560"/>
      <c r="W8" s="560"/>
      <c r="X8" s="560"/>
      <c r="Y8" s="560"/>
      <c r="Z8" s="560"/>
      <c r="AA8" s="560"/>
      <c r="AB8" s="560"/>
      <c r="AC8" s="560"/>
    </row>
    <row r="9" spans="1:29" ht="15.5">
      <c r="A9" s="506"/>
      <c r="B9" s="803" t="s">
        <v>1450</v>
      </c>
      <c r="C9" s="804"/>
      <c r="D9" s="804"/>
      <c r="E9" s="804"/>
      <c r="F9" s="804"/>
      <c r="G9" s="804"/>
      <c r="H9" s="804"/>
      <c r="I9" s="804"/>
      <c r="J9" s="804"/>
      <c r="K9" s="804"/>
      <c r="L9" s="804"/>
      <c r="M9" s="804"/>
      <c r="N9" s="804"/>
      <c r="O9" s="804"/>
      <c r="P9" s="804"/>
      <c r="R9" s="560"/>
      <c r="S9" s="560"/>
      <c r="T9" s="560"/>
      <c r="U9" s="560"/>
      <c r="V9" s="560"/>
      <c r="W9" s="560"/>
      <c r="X9" s="560"/>
      <c r="Y9" s="560"/>
      <c r="Z9" s="560"/>
      <c r="AA9" s="560"/>
      <c r="AB9" s="560"/>
      <c r="AC9" s="560"/>
    </row>
    <row r="10" spans="1:29" ht="15.5">
      <c r="A10" s="506"/>
      <c r="B10" s="505"/>
      <c r="C10" s="505"/>
      <c r="D10" s="505"/>
      <c r="E10" s="505"/>
      <c r="F10" s="505"/>
      <c r="G10" s="505"/>
      <c r="H10" s="505"/>
      <c r="I10" s="505"/>
      <c r="J10" s="505"/>
      <c r="K10" s="505"/>
      <c r="L10" s="505"/>
      <c r="M10" s="505"/>
      <c r="N10" s="505"/>
      <c r="O10" s="505"/>
      <c r="P10" s="505"/>
    </row>
    <row r="11" spans="1:29" ht="19.5" customHeight="1">
      <c r="A11" s="369"/>
      <c r="B11" s="806" t="s">
        <v>1451</v>
      </c>
      <c r="C11" s="808" t="s">
        <v>1452</v>
      </c>
      <c r="D11" s="808"/>
      <c r="E11" s="808"/>
      <c r="F11" s="808"/>
      <c r="G11" s="808"/>
      <c r="H11" s="808"/>
      <c r="I11" s="808"/>
      <c r="J11" s="808"/>
      <c r="K11" s="808"/>
      <c r="L11" s="808"/>
      <c r="M11" s="808"/>
      <c r="N11" s="808"/>
      <c r="O11" s="808"/>
      <c r="P11" s="808"/>
      <c r="R11" s="510"/>
    </row>
    <row r="12" spans="1:29" ht="32.25" customHeight="1">
      <c r="A12" s="369"/>
      <c r="B12" s="806"/>
      <c r="C12" s="414"/>
      <c r="D12" s="790" t="s">
        <v>1453</v>
      </c>
      <c r="E12" s="809"/>
      <c r="F12" s="809"/>
      <c r="G12" s="809"/>
      <c r="H12" s="809"/>
      <c r="I12" s="809"/>
      <c r="J12" s="809"/>
      <c r="K12" s="809"/>
      <c r="L12" s="809"/>
      <c r="M12" s="809"/>
      <c r="N12" s="809"/>
      <c r="O12" s="809"/>
      <c r="P12" s="809"/>
      <c r="R12" s="810"/>
      <c r="S12" s="810"/>
      <c r="T12" s="810"/>
      <c r="U12" s="810"/>
      <c r="V12" s="810"/>
      <c r="W12" s="810"/>
      <c r="X12" s="810"/>
      <c r="Y12" s="810"/>
      <c r="Z12" s="810"/>
      <c r="AA12" s="810"/>
      <c r="AB12" s="810"/>
      <c r="AC12" s="810"/>
    </row>
    <row r="13" spans="1:29" ht="55.15" customHeight="1">
      <c r="A13" s="369"/>
      <c r="B13" s="806"/>
      <c r="C13" s="414"/>
      <c r="D13" s="790" t="s">
        <v>1454</v>
      </c>
      <c r="E13" s="809"/>
      <c r="F13" s="809"/>
      <c r="G13" s="809"/>
      <c r="H13" s="809"/>
      <c r="I13" s="811" t="s">
        <v>1455</v>
      </c>
      <c r="J13" s="811" t="s">
        <v>1456</v>
      </c>
      <c r="K13" s="811" t="s">
        <v>1457</v>
      </c>
      <c r="L13" s="811" t="s">
        <v>1344</v>
      </c>
      <c r="M13" s="813" t="s">
        <v>856</v>
      </c>
      <c r="N13" s="790" t="s">
        <v>736</v>
      </c>
      <c r="O13" s="792"/>
      <c r="P13" s="793"/>
      <c r="R13" s="805"/>
      <c r="S13" s="805"/>
      <c r="T13" s="805"/>
      <c r="U13" s="805"/>
      <c r="V13" s="805"/>
      <c r="W13" s="805"/>
      <c r="X13" s="805"/>
      <c r="Y13" s="805"/>
      <c r="Z13" s="805"/>
      <c r="AA13" s="805"/>
      <c r="AB13" s="805"/>
      <c r="AC13" s="805"/>
    </row>
    <row r="14" spans="1:29" ht="55.15" customHeight="1">
      <c r="A14" s="370"/>
      <c r="B14" s="807"/>
      <c r="C14" s="415"/>
      <c r="D14" s="417" t="s">
        <v>1458</v>
      </c>
      <c r="E14" s="418" t="s">
        <v>1459</v>
      </c>
      <c r="F14" s="418" t="s">
        <v>1460</v>
      </c>
      <c r="G14" s="418" t="s">
        <v>1461</v>
      </c>
      <c r="H14" s="418" t="s">
        <v>1340</v>
      </c>
      <c r="I14" s="812"/>
      <c r="J14" s="812"/>
      <c r="K14" s="812"/>
      <c r="L14" s="812"/>
      <c r="M14" s="814"/>
      <c r="N14" s="416"/>
      <c r="O14" s="379" t="s">
        <v>1462</v>
      </c>
      <c r="P14" s="380" t="s">
        <v>856</v>
      </c>
      <c r="R14" s="815"/>
      <c r="S14" s="805"/>
      <c r="T14" s="805"/>
      <c r="U14" s="805"/>
      <c r="V14" s="805"/>
      <c r="W14" s="805"/>
      <c r="X14" s="805"/>
      <c r="Y14" s="805"/>
      <c r="Z14" s="805"/>
      <c r="AA14" s="805"/>
      <c r="AB14" s="805"/>
      <c r="AC14" s="805"/>
    </row>
    <row r="15" spans="1:29" ht="25.5" customHeight="1">
      <c r="A15" s="559"/>
      <c r="B15" s="816" t="s">
        <v>1463</v>
      </c>
      <c r="C15" s="816"/>
      <c r="D15" s="816"/>
      <c r="E15" s="816"/>
      <c r="F15" s="816"/>
      <c r="G15" s="816"/>
      <c r="H15" s="816"/>
      <c r="I15" s="816"/>
      <c r="J15" s="816"/>
      <c r="K15" s="816"/>
      <c r="L15" s="816"/>
      <c r="M15" s="816"/>
      <c r="N15" s="816"/>
      <c r="O15" s="816"/>
      <c r="P15" s="816"/>
    </row>
    <row r="16" spans="1:29" ht="12.5">
      <c r="A16" s="407">
        <v>1</v>
      </c>
      <c r="B16" s="408" t="s">
        <v>1347</v>
      </c>
      <c r="C16" s="495">
        <v>1733.34</v>
      </c>
      <c r="D16" s="495">
        <v>123.61</v>
      </c>
      <c r="E16" s="495">
        <v>116.41</v>
      </c>
      <c r="F16" s="495">
        <v>113.29</v>
      </c>
      <c r="G16" s="495">
        <v>5.5</v>
      </c>
      <c r="H16" s="495">
        <v>7.99</v>
      </c>
      <c r="I16" s="495">
        <v>0</v>
      </c>
      <c r="J16" s="495">
        <v>355.86</v>
      </c>
      <c r="K16" s="495">
        <v>2.95</v>
      </c>
      <c r="L16" s="495">
        <v>96.03</v>
      </c>
      <c r="M16" s="495">
        <v>9.57</v>
      </c>
      <c r="N16" s="495">
        <v>-3.35</v>
      </c>
      <c r="O16" s="495">
        <v>-0.7</v>
      </c>
      <c r="P16" s="495">
        <v>-2.12</v>
      </c>
    </row>
    <row r="17" spans="1:16" ht="12.5">
      <c r="A17" s="407">
        <v>2</v>
      </c>
      <c r="B17" s="408" t="s">
        <v>1348</v>
      </c>
      <c r="C17" s="495">
        <v>144.33000000000001</v>
      </c>
      <c r="D17" s="495">
        <v>0.04</v>
      </c>
      <c r="E17" s="495">
        <v>0.01</v>
      </c>
      <c r="F17" s="495">
        <v>0</v>
      </c>
      <c r="G17" s="495">
        <v>0</v>
      </c>
      <c r="H17" s="495">
        <v>3.75</v>
      </c>
      <c r="I17" s="495">
        <v>0</v>
      </c>
      <c r="J17" s="495">
        <v>0.04</v>
      </c>
      <c r="K17" s="495">
        <v>0</v>
      </c>
      <c r="L17" s="495">
        <v>0</v>
      </c>
      <c r="M17" s="495">
        <v>0</v>
      </c>
      <c r="N17" s="495">
        <v>0</v>
      </c>
      <c r="O17" s="495">
        <v>0</v>
      </c>
      <c r="P17" s="495">
        <v>0</v>
      </c>
    </row>
    <row r="18" spans="1:16" ht="12.5">
      <c r="A18" s="407">
        <v>3</v>
      </c>
      <c r="B18" s="408" t="s">
        <v>1354</v>
      </c>
      <c r="C18" s="495">
        <v>9586.7099999999991</v>
      </c>
      <c r="D18" s="495">
        <v>371.66</v>
      </c>
      <c r="E18" s="495">
        <v>85.32</v>
      </c>
      <c r="F18" s="495">
        <v>55.1</v>
      </c>
      <c r="G18" s="495">
        <v>27.08</v>
      </c>
      <c r="H18" s="495">
        <v>4.74</v>
      </c>
      <c r="I18" s="495">
        <v>7.67</v>
      </c>
      <c r="J18" s="495">
        <v>536.86</v>
      </c>
      <c r="K18" s="495">
        <v>1.92</v>
      </c>
      <c r="L18" s="495">
        <v>183.43</v>
      </c>
      <c r="M18" s="495">
        <v>26.66</v>
      </c>
      <c r="N18" s="495">
        <v>-14.55</v>
      </c>
      <c r="O18" s="495">
        <v>-1.1100000000000001</v>
      </c>
      <c r="P18" s="495">
        <v>-11.79</v>
      </c>
    </row>
    <row r="19" spans="1:16" ht="12.5">
      <c r="A19" s="407">
        <v>4</v>
      </c>
      <c r="B19" s="408" t="s">
        <v>1379</v>
      </c>
      <c r="C19" s="495">
        <v>2080.19</v>
      </c>
      <c r="D19" s="495">
        <v>56.31</v>
      </c>
      <c r="E19" s="495">
        <v>63.93</v>
      </c>
      <c r="F19" s="495">
        <v>133.71</v>
      </c>
      <c r="G19" s="495">
        <v>1.28</v>
      </c>
      <c r="H19" s="495">
        <v>9.49</v>
      </c>
      <c r="I19" s="495">
        <v>0</v>
      </c>
      <c r="J19" s="495">
        <v>232.98</v>
      </c>
      <c r="K19" s="495">
        <v>22.26</v>
      </c>
      <c r="L19" s="495">
        <v>38.89</v>
      </c>
      <c r="M19" s="495">
        <v>1.69</v>
      </c>
      <c r="N19" s="495">
        <v>-1.19</v>
      </c>
      <c r="O19" s="495">
        <v>-0.16</v>
      </c>
      <c r="P19" s="495">
        <v>-0.55000000000000004</v>
      </c>
    </row>
    <row r="20" spans="1:16" ht="12.5">
      <c r="A20" s="407">
        <v>5</v>
      </c>
      <c r="B20" s="408" t="s">
        <v>1384</v>
      </c>
      <c r="C20" s="495">
        <v>852.45</v>
      </c>
      <c r="D20" s="495">
        <v>51.53</v>
      </c>
      <c r="E20" s="495">
        <v>31.59</v>
      </c>
      <c r="F20" s="495">
        <v>90.8</v>
      </c>
      <c r="G20" s="495">
        <v>2.54</v>
      </c>
      <c r="H20" s="495">
        <v>10.43</v>
      </c>
      <c r="I20" s="495">
        <v>0</v>
      </c>
      <c r="J20" s="495">
        <v>176.46</v>
      </c>
      <c r="K20" s="495">
        <v>0</v>
      </c>
      <c r="L20" s="495">
        <v>20.04</v>
      </c>
      <c r="M20" s="495">
        <v>0.47</v>
      </c>
      <c r="N20" s="495">
        <v>-0.28999999999999998</v>
      </c>
      <c r="O20" s="495">
        <v>-7.0000000000000007E-2</v>
      </c>
      <c r="P20" s="495">
        <v>-0.16</v>
      </c>
    </row>
    <row r="21" spans="1:16" ht="12.5">
      <c r="A21" s="407">
        <v>6</v>
      </c>
      <c r="B21" s="408" t="s">
        <v>1385</v>
      </c>
      <c r="C21" s="495">
        <v>4826.53</v>
      </c>
      <c r="D21" s="495">
        <v>149.78</v>
      </c>
      <c r="E21" s="495">
        <v>39.1</v>
      </c>
      <c r="F21" s="495">
        <v>56.54</v>
      </c>
      <c r="G21" s="495">
        <v>19.47</v>
      </c>
      <c r="H21" s="495">
        <v>6.58</v>
      </c>
      <c r="I21" s="495">
        <v>27.51</v>
      </c>
      <c r="J21" s="495">
        <v>241.33</v>
      </c>
      <c r="K21" s="495">
        <v>21.72</v>
      </c>
      <c r="L21" s="495">
        <v>86.67</v>
      </c>
      <c r="M21" s="495">
        <v>11.61</v>
      </c>
      <c r="N21" s="495">
        <v>-8.14</v>
      </c>
      <c r="O21" s="495">
        <v>-0.81</v>
      </c>
      <c r="P21" s="495">
        <v>-6.28</v>
      </c>
    </row>
    <row r="22" spans="1:16" ht="12.5">
      <c r="A22" s="407">
        <v>7</v>
      </c>
      <c r="B22" s="408" t="s">
        <v>1389</v>
      </c>
      <c r="C22" s="495">
        <v>8699.94</v>
      </c>
      <c r="D22" s="495">
        <v>352.69</v>
      </c>
      <c r="E22" s="495">
        <v>100.79</v>
      </c>
      <c r="F22" s="495">
        <v>94.02</v>
      </c>
      <c r="G22" s="495">
        <v>61.25</v>
      </c>
      <c r="H22" s="495">
        <v>6.16</v>
      </c>
      <c r="I22" s="495">
        <v>24.36</v>
      </c>
      <c r="J22" s="495">
        <v>586.38</v>
      </c>
      <c r="K22" s="495">
        <v>20.010000000000002</v>
      </c>
      <c r="L22" s="495">
        <v>139.24</v>
      </c>
      <c r="M22" s="495">
        <v>50.97</v>
      </c>
      <c r="N22" s="495">
        <v>-34.369999999999997</v>
      </c>
      <c r="O22" s="495">
        <v>-0.17</v>
      </c>
      <c r="P22" s="495">
        <v>-40.94</v>
      </c>
    </row>
    <row r="23" spans="1:16" ht="12.5">
      <c r="A23" s="407">
        <v>8</v>
      </c>
      <c r="B23" s="408" t="s">
        <v>1390</v>
      </c>
      <c r="C23" s="495">
        <v>3035.64</v>
      </c>
      <c r="D23" s="495">
        <v>167.84</v>
      </c>
      <c r="E23" s="495">
        <v>57.45</v>
      </c>
      <c r="F23" s="495">
        <v>44.87</v>
      </c>
      <c r="G23" s="495">
        <v>9.8800000000000008</v>
      </c>
      <c r="H23" s="495">
        <v>5.62</v>
      </c>
      <c r="I23" s="495">
        <v>4.55</v>
      </c>
      <c r="J23" s="495">
        <v>277.14999999999998</v>
      </c>
      <c r="K23" s="495">
        <v>2.73</v>
      </c>
      <c r="L23" s="495">
        <v>55.66</v>
      </c>
      <c r="M23" s="495">
        <v>3.85</v>
      </c>
      <c r="N23" s="495">
        <v>-1.2</v>
      </c>
      <c r="O23" s="495">
        <v>-0.19</v>
      </c>
      <c r="P23" s="495">
        <v>-0.66</v>
      </c>
    </row>
    <row r="24" spans="1:16" ht="12.5">
      <c r="A24" s="407">
        <v>9</v>
      </c>
      <c r="B24" s="408" t="s">
        <v>1397</v>
      </c>
      <c r="C24" s="495">
        <v>7701.46</v>
      </c>
      <c r="D24" s="495">
        <v>203.27</v>
      </c>
      <c r="E24" s="495">
        <v>107.11</v>
      </c>
      <c r="F24" s="495">
        <v>169.37</v>
      </c>
      <c r="G24" s="495">
        <v>7.22</v>
      </c>
      <c r="H24" s="495">
        <v>7.47</v>
      </c>
      <c r="I24" s="495">
        <v>16.170000000000002</v>
      </c>
      <c r="J24" s="495">
        <v>472.87</v>
      </c>
      <c r="K24" s="495">
        <v>13.86</v>
      </c>
      <c r="L24" s="495">
        <v>152.84</v>
      </c>
      <c r="M24" s="495">
        <v>25.78</v>
      </c>
      <c r="N24" s="495">
        <v>-9.49</v>
      </c>
      <c r="O24" s="495">
        <v>-1.28</v>
      </c>
      <c r="P24" s="495">
        <v>-6.51</v>
      </c>
    </row>
    <row r="25" spans="1:16" ht="12.5">
      <c r="A25" s="407">
        <v>10</v>
      </c>
      <c r="B25" s="408" t="s">
        <v>1464</v>
      </c>
      <c r="C25" s="495">
        <v>48474.205855190725</v>
      </c>
      <c r="D25" s="495">
        <v>288.20617764114996</v>
      </c>
      <c r="E25" s="495">
        <v>390.04228734733596</v>
      </c>
      <c r="F25" s="495">
        <v>1307.1608767672155</v>
      </c>
      <c r="G25" s="495">
        <v>947.97106158250369</v>
      </c>
      <c r="H25" s="495">
        <v>14.895340177902167</v>
      </c>
      <c r="I25" s="495">
        <v>625.31725553196031</v>
      </c>
      <c r="J25" s="495">
        <v>2549.7432279830323</v>
      </c>
      <c r="K25" s="495">
        <v>208.43908517732012</v>
      </c>
      <c r="L25" s="495">
        <v>413.95323145390432</v>
      </c>
      <c r="M25" s="495">
        <v>14.193753367950192</v>
      </c>
      <c r="N25" s="495">
        <v>0</v>
      </c>
      <c r="O25" s="495">
        <v>0</v>
      </c>
      <c r="P25" s="495">
        <v>0</v>
      </c>
    </row>
    <row r="26" spans="1:16" ht="12.5">
      <c r="A26" s="407">
        <v>11</v>
      </c>
      <c r="B26" s="408" t="s">
        <v>1465</v>
      </c>
      <c r="C26" s="495">
        <v>12213.914311809276</v>
      </c>
      <c r="D26" s="495">
        <v>424.15872683819777</v>
      </c>
      <c r="E26" s="495">
        <v>259.14129283887587</v>
      </c>
      <c r="F26" s="495">
        <v>473.39464546847671</v>
      </c>
      <c r="G26" s="495">
        <v>23.265397157317736</v>
      </c>
      <c r="H26" s="495">
        <v>8.2240879574011476</v>
      </c>
      <c r="I26" s="495">
        <v>4.885565724723711</v>
      </c>
      <c r="J26" s="495">
        <v>1138.3368138606245</v>
      </c>
      <c r="K26" s="495">
        <v>41.52730866015154</v>
      </c>
      <c r="L26" s="495">
        <v>268.64796101185971</v>
      </c>
      <c r="M26" s="495">
        <v>75.871906946861998</v>
      </c>
      <c r="N26" s="495">
        <v>-26.689986811097981</v>
      </c>
      <c r="O26" s="495">
        <v>-4.5089918758339254</v>
      </c>
      <c r="P26" s="495">
        <v>-20.932887588351019</v>
      </c>
    </row>
    <row r="27" spans="1:16" ht="12.5">
      <c r="A27" s="407">
        <v>12</v>
      </c>
      <c r="B27" s="408" t="s">
        <v>1466</v>
      </c>
      <c r="C27" s="364"/>
      <c r="D27" s="364"/>
      <c r="E27" s="364"/>
      <c r="F27" s="364"/>
      <c r="G27" s="364"/>
      <c r="H27" s="364"/>
      <c r="I27" s="409"/>
      <c r="J27" s="409"/>
      <c r="K27" s="409"/>
      <c r="L27" s="409"/>
      <c r="M27" s="409"/>
      <c r="N27" s="364"/>
      <c r="O27" s="409"/>
      <c r="P27" s="409"/>
    </row>
    <row r="28" spans="1:16" ht="12.5">
      <c r="A28" s="410">
        <v>13</v>
      </c>
      <c r="B28" s="411" t="s">
        <v>1467</v>
      </c>
      <c r="C28" s="412"/>
      <c r="D28" s="412"/>
      <c r="E28" s="412"/>
      <c r="F28" s="412"/>
      <c r="G28" s="412"/>
      <c r="H28" s="412"/>
      <c r="I28" s="413"/>
      <c r="J28" s="413"/>
      <c r="K28" s="413"/>
      <c r="L28" s="413"/>
      <c r="M28" s="413"/>
      <c r="N28" s="412"/>
      <c r="O28" s="413"/>
      <c r="P28" s="413"/>
    </row>
    <row r="29" spans="1:16" ht="12.5">
      <c r="A29" s="407"/>
      <c r="B29" s="408"/>
      <c r="C29" s="364"/>
      <c r="D29" s="364"/>
      <c r="E29" s="364"/>
      <c r="F29" s="364"/>
      <c r="G29" s="364"/>
      <c r="H29" s="364"/>
      <c r="I29" s="409"/>
      <c r="J29" s="409"/>
      <c r="K29" s="409"/>
      <c r="L29" s="409"/>
      <c r="M29" s="409"/>
      <c r="N29" s="364"/>
      <c r="O29" s="409"/>
      <c r="P29" s="409"/>
    </row>
    <row r="30" spans="1:16" ht="25.5" customHeight="1">
      <c r="A30" s="559"/>
      <c r="B30" s="816" t="s">
        <v>1468</v>
      </c>
      <c r="C30" s="816"/>
      <c r="D30" s="816"/>
      <c r="E30" s="816"/>
      <c r="F30" s="816"/>
      <c r="G30" s="816"/>
      <c r="H30" s="816"/>
      <c r="I30" s="816"/>
      <c r="J30" s="816"/>
      <c r="K30" s="816"/>
      <c r="L30" s="816"/>
      <c r="M30" s="816"/>
      <c r="N30" s="816"/>
      <c r="O30" s="816"/>
      <c r="P30" s="816"/>
    </row>
    <row r="31" spans="1:16" ht="12.5">
      <c r="A31" s="407">
        <v>1</v>
      </c>
      <c r="B31" s="408" t="s">
        <v>1347</v>
      </c>
      <c r="C31" s="495">
        <v>390.86101600000001</v>
      </c>
      <c r="D31" s="495">
        <v>20.377191960000001</v>
      </c>
      <c r="E31" s="495">
        <v>14.190039359999998</v>
      </c>
      <c r="F31" s="495">
        <v>11.560123319999999</v>
      </c>
      <c r="G31" s="495">
        <v>0.77596739999999997</v>
      </c>
      <c r="H31" s="495">
        <v>7.3777976854813945</v>
      </c>
      <c r="I31" s="495">
        <v>0</v>
      </c>
      <c r="J31" s="495">
        <v>46.903321919999996</v>
      </c>
      <c r="K31" s="495">
        <v>0</v>
      </c>
      <c r="L31" s="495">
        <v>6.2817016799999994</v>
      </c>
      <c r="M31" s="495">
        <v>0.66512675999999993</v>
      </c>
      <c r="N31" s="495">
        <v>-0.68478419999999995</v>
      </c>
      <c r="O31" s="495">
        <v>-0.24827651999999997</v>
      </c>
      <c r="P31" s="495">
        <v>-0.27759839999999997</v>
      </c>
    </row>
    <row r="32" spans="1:16" ht="12.5">
      <c r="A32" s="407">
        <v>2</v>
      </c>
      <c r="B32" s="408" t="s">
        <v>1348</v>
      </c>
      <c r="C32" s="495">
        <v>25.374525999999999</v>
      </c>
      <c r="D32" s="495">
        <v>0</v>
      </c>
      <c r="E32" s="495">
        <v>0</v>
      </c>
      <c r="F32" s="495">
        <v>0</v>
      </c>
      <c r="G32" s="495">
        <v>0</v>
      </c>
      <c r="H32" s="495">
        <v>5.1095807373479216</v>
      </c>
      <c r="I32" s="495">
        <v>0</v>
      </c>
      <c r="J32" s="495">
        <v>0</v>
      </c>
      <c r="K32" s="495">
        <v>0</v>
      </c>
      <c r="L32" s="495">
        <v>0</v>
      </c>
      <c r="M32" s="495">
        <v>0</v>
      </c>
      <c r="N32" s="495">
        <v>0</v>
      </c>
      <c r="O32" s="495">
        <v>0</v>
      </c>
      <c r="P32" s="495">
        <v>0</v>
      </c>
    </row>
    <row r="33" spans="1:16" ht="12.5">
      <c r="A33" s="407">
        <v>3</v>
      </c>
      <c r="B33" s="408" t="s">
        <v>1354</v>
      </c>
      <c r="C33" s="495">
        <v>2318.0757250000001</v>
      </c>
      <c r="D33" s="495">
        <v>0</v>
      </c>
      <c r="E33" s="495">
        <v>0</v>
      </c>
      <c r="F33" s="495">
        <v>0</v>
      </c>
      <c r="G33" s="495">
        <v>0</v>
      </c>
      <c r="H33" s="495">
        <v>6.1935480084607049</v>
      </c>
      <c r="I33" s="495">
        <v>0</v>
      </c>
      <c r="J33" s="495">
        <v>0</v>
      </c>
      <c r="K33" s="495">
        <v>0</v>
      </c>
      <c r="L33" s="495">
        <v>0</v>
      </c>
      <c r="M33" s="495">
        <v>0</v>
      </c>
      <c r="N33" s="495">
        <v>0</v>
      </c>
      <c r="O33" s="495">
        <v>0</v>
      </c>
      <c r="P33" s="495">
        <v>0</v>
      </c>
    </row>
    <row r="34" spans="1:16" ht="12.5">
      <c r="A34" s="407">
        <v>4</v>
      </c>
      <c r="B34" s="408" t="s">
        <v>1379</v>
      </c>
      <c r="C34" s="495">
        <v>216.11726899999999</v>
      </c>
      <c r="D34" s="495">
        <v>0</v>
      </c>
      <c r="E34" s="495">
        <v>0</v>
      </c>
      <c r="F34" s="495">
        <v>0</v>
      </c>
      <c r="G34" s="495">
        <v>0</v>
      </c>
      <c r="H34" s="495">
        <v>5.3974998244028844</v>
      </c>
      <c r="I34" s="495">
        <v>0</v>
      </c>
      <c r="J34" s="495">
        <v>0</v>
      </c>
      <c r="K34" s="495">
        <v>0</v>
      </c>
      <c r="L34" s="495">
        <v>0</v>
      </c>
      <c r="M34" s="495">
        <v>0</v>
      </c>
      <c r="N34" s="495">
        <v>0</v>
      </c>
      <c r="O34" s="495">
        <v>0</v>
      </c>
      <c r="P34" s="495">
        <v>0</v>
      </c>
    </row>
    <row r="35" spans="1:16" ht="12.5">
      <c r="A35" s="407">
        <v>5</v>
      </c>
      <c r="B35" s="408" t="s">
        <v>1384</v>
      </c>
      <c r="C35" s="495">
        <v>244.91394199999999</v>
      </c>
      <c r="D35" s="495">
        <v>0</v>
      </c>
      <c r="E35" s="495">
        <v>0</v>
      </c>
      <c r="F35" s="495">
        <v>0</v>
      </c>
      <c r="G35" s="495">
        <v>0</v>
      </c>
      <c r="H35" s="495">
        <v>6.7687257971597958</v>
      </c>
      <c r="I35" s="495">
        <v>0</v>
      </c>
      <c r="J35" s="495">
        <v>0</v>
      </c>
      <c r="K35" s="495">
        <v>0</v>
      </c>
      <c r="L35" s="495">
        <v>0</v>
      </c>
      <c r="M35" s="495">
        <v>0</v>
      </c>
      <c r="N35" s="495">
        <v>0</v>
      </c>
      <c r="O35" s="495">
        <v>0</v>
      </c>
      <c r="P35" s="495">
        <v>0</v>
      </c>
    </row>
    <row r="36" spans="1:16" ht="12.5">
      <c r="A36" s="407">
        <v>6</v>
      </c>
      <c r="B36" s="408" t="s">
        <v>1385</v>
      </c>
      <c r="C36" s="495">
        <v>678.97018200000002</v>
      </c>
      <c r="D36" s="495">
        <v>0</v>
      </c>
      <c r="E36" s="495">
        <v>0</v>
      </c>
      <c r="F36" s="495">
        <v>0</v>
      </c>
      <c r="G36" s="495">
        <v>0</v>
      </c>
      <c r="H36" s="495">
        <v>6.0379625579990668</v>
      </c>
      <c r="I36" s="495">
        <v>0</v>
      </c>
      <c r="J36" s="495">
        <v>0</v>
      </c>
      <c r="K36" s="495">
        <v>0</v>
      </c>
      <c r="L36" s="495">
        <v>0</v>
      </c>
      <c r="M36" s="495">
        <v>0</v>
      </c>
      <c r="N36" s="495">
        <v>0</v>
      </c>
      <c r="O36" s="495">
        <v>0</v>
      </c>
      <c r="P36" s="495">
        <v>0</v>
      </c>
    </row>
    <row r="37" spans="1:16" ht="12.5">
      <c r="A37" s="407">
        <v>7</v>
      </c>
      <c r="B37" s="408" t="s">
        <v>1389</v>
      </c>
      <c r="C37" s="495">
        <v>2121.507482</v>
      </c>
      <c r="D37" s="495">
        <v>0</v>
      </c>
      <c r="E37" s="495">
        <v>0</v>
      </c>
      <c r="F37" s="495">
        <v>0</v>
      </c>
      <c r="G37" s="495">
        <v>0</v>
      </c>
      <c r="H37" s="495">
        <v>4.6706386720787032</v>
      </c>
      <c r="I37" s="495">
        <v>0</v>
      </c>
      <c r="J37" s="495">
        <v>0</v>
      </c>
      <c r="K37" s="495">
        <v>0</v>
      </c>
      <c r="L37" s="495">
        <v>0</v>
      </c>
      <c r="M37" s="495">
        <v>0</v>
      </c>
      <c r="N37" s="495">
        <v>0</v>
      </c>
      <c r="O37" s="495">
        <v>0</v>
      </c>
      <c r="P37" s="495">
        <v>0</v>
      </c>
    </row>
    <row r="38" spans="1:16" ht="12.5">
      <c r="A38" s="407">
        <v>8</v>
      </c>
      <c r="B38" s="408" t="s">
        <v>1390</v>
      </c>
      <c r="C38" s="495">
        <v>1085.1491940000001</v>
      </c>
      <c r="D38" s="495">
        <v>0</v>
      </c>
      <c r="E38" s="495">
        <v>0</v>
      </c>
      <c r="F38" s="495">
        <v>0</v>
      </c>
      <c r="G38" s="495">
        <v>0</v>
      </c>
      <c r="H38" s="495">
        <v>4.5562602066372193</v>
      </c>
      <c r="I38" s="495">
        <v>0</v>
      </c>
      <c r="J38" s="495">
        <v>0</v>
      </c>
      <c r="K38" s="495">
        <v>0</v>
      </c>
      <c r="L38" s="495">
        <v>0</v>
      </c>
      <c r="M38" s="495">
        <v>0</v>
      </c>
      <c r="N38" s="495">
        <v>0</v>
      </c>
      <c r="O38" s="495">
        <v>0</v>
      </c>
      <c r="P38" s="495">
        <v>0</v>
      </c>
    </row>
    <row r="39" spans="1:16" ht="12.5">
      <c r="A39" s="407">
        <v>9</v>
      </c>
      <c r="B39" s="408" t="s">
        <v>1397</v>
      </c>
      <c r="C39" s="495">
        <v>2940.5483060000001</v>
      </c>
      <c r="D39" s="495">
        <v>120.87577442780002</v>
      </c>
      <c r="E39" s="495">
        <v>88.779341541800008</v>
      </c>
      <c r="F39" s="495">
        <v>40.747906007200001</v>
      </c>
      <c r="G39" s="495">
        <v>11.011722515500001</v>
      </c>
      <c r="H39" s="495">
        <v>6.8534083345417018</v>
      </c>
      <c r="I39" s="495">
        <v>0</v>
      </c>
      <c r="J39" s="495">
        <v>261.41474440340005</v>
      </c>
      <c r="K39" s="495">
        <v>0</v>
      </c>
      <c r="L39" s="495">
        <v>52.047656788399998</v>
      </c>
      <c r="M39" s="495">
        <v>1.6960727826000002</v>
      </c>
      <c r="N39" s="495">
        <v>-2.8241572422000001</v>
      </c>
      <c r="O39" s="495">
        <v>-1.1350557309</v>
      </c>
      <c r="P39" s="495">
        <v>-1.0199025830000001</v>
      </c>
    </row>
    <row r="40" spans="1:16" ht="12.5">
      <c r="A40" s="407">
        <v>10</v>
      </c>
      <c r="B40" s="408" t="s">
        <v>1464</v>
      </c>
      <c r="C40" s="495">
        <v>21041.014882100691</v>
      </c>
      <c r="D40" s="495">
        <v>37.804223821925802</v>
      </c>
      <c r="E40" s="495">
        <v>70.659879868384749</v>
      </c>
      <c r="F40" s="495">
        <v>248.81825001027801</v>
      </c>
      <c r="G40" s="495">
        <v>806.85657527182173</v>
      </c>
      <c r="H40" s="495">
        <v>19.991063317924745</v>
      </c>
      <c r="I40" s="495">
        <v>723.81091194426381</v>
      </c>
      <c r="J40" s="495">
        <v>757.47653575562504</v>
      </c>
      <c r="K40" s="495">
        <v>16.832811905680554</v>
      </c>
      <c r="L40" s="495">
        <v>138.43713838889531</v>
      </c>
      <c r="M40" s="495">
        <v>9.0443692180560369</v>
      </c>
      <c r="N40" s="495">
        <v>0</v>
      </c>
      <c r="O40" s="495">
        <v>0</v>
      </c>
      <c r="P40" s="495">
        <v>0</v>
      </c>
    </row>
    <row r="41" spans="1:16" ht="12.5">
      <c r="A41" s="407">
        <v>11</v>
      </c>
      <c r="B41" s="408" t="s">
        <v>1465</v>
      </c>
      <c r="C41" s="495">
        <v>5951.8317768993074</v>
      </c>
      <c r="D41" s="495">
        <v>174.33615313557533</v>
      </c>
      <c r="E41" s="495">
        <v>124.92743706449758</v>
      </c>
      <c r="F41" s="495">
        <v>71.738859921800241</v>
      </c>
      <c r="G41" s="495">
        <v>33.446117980081013</v>
      </c>
      <c r="H41" s="495">
        <v>7.6014816530535194</v>
      </c>
      <c r="I41" s="495">
        <v>19.045861686077785</v>
      </c>
      <c r="J41" s="495">
        <v>394.6064468084241</v>
      </c>
      <c r="K41" s="495">
        <v>8.332564487659031</v>
      </c>
      <c r="L41" s="495">
        <v>94.953099205035599</v>
      </c>
      <c r="M41" s="495">
        <v>4.0550814845663572</v>
      </c>
      <c r="N41" s="495">
        <v>-9.0468971914946792</v>
      </c>
      <c r="O41" s="495">
        <v>-3.8814805404798784</v>
      </c>
      <c r="P41" s="495">
        <v>-3.5938770290150424</v>
      </c>
    </row>
    <row r="42" spans="1:16" ht="12.5">
      <c r="A42" s="407">
        <v>12</v>
      </c>
      <c r="B42" s="408" t="s">
        <v>1466</v>
      </c>
      <c r="C42" s="494"/>
      <c r="D42" s="494"/>
      <c r="E42" s="494"/>
      <c r="F42" s="494"/>
      <c r="G42" s="494"/>
      <c r="H42" s="494"/>
      <c r="I42" s="495"/>
      <c r="J42" s="495"/>
      <c r="K42" s="495"/>
      <c r="L42" s="495"/>
      <c r="M42" s="495"/>
      <c r="N42" s="494"/>
      <c r="O42" s="495"/>
      <c r="P42" s="495"/>
    </row>
    <row r="43" spans="1:16" ht="12.5">
      <c r="A43" s="410">
        <v>13</v>
      </c>
      <c r="B43" s="411" t="s">
        <v>1467</v>
      </c>
      <c r="C43" s="507"/>
      <c r="D43" s="507"/>
      <c r="E43" s="507"/>
      <c r="F43" s="507"/>
      <c r="G43" s="507"/>
      <c r="H43" s="507"/>
      <c r="I43" s="508"/>
      <c r="J43" s="508"/>
      <c r="K43" s="508"/>
      <c r="L43" s="508"/>
      <c r="M43" s="508"/>
      <c r="N43" s="507"/>
      <c r="O43" s="508"/>
      <c r="P43" s="508"/>
    </row>
    <row r="44" spans="1:16" ht="12.5">
      <c r="A44" s="407"/>
      <c r="B44" s="408"/>
      <c r="C44" s="494"/>
      <c r="D44" s="494"/>
      <c r="E44" s="494"/>
      <c r="F44" s="494"/>
      <c r="G44" s="494"/>
      <c r="H44" s="494"/>
      <c r="I44" s="495"/>
      <c r="J44" s="495"/>
      <c r="K44" s="495"/>
      <c r="L44" s="495"/>
      <c r="M44" s="495"/>
      <c r="N44" s="494"/>
      <c r="O44" s="495"/>
      <c r="P44" s="495"/>
    </row>
    <row r="45" spans="1:16" ht="25.5" customHeight="1">
      <c r="A45" s="559"/>
      <c r="B45" s="816" t="s">
        <v>1469</v>
      </c>
      <c r="C45" s="816"/>
      <c r="D45" s="816"/>
      <c r="E45" s="816"/>
      <c r="F45" s="816"/>
      <c r="G45" s="816"/>
      <c r="H45" s="816"/>
      <c r="I45" s="816"/>
      <c r="J45" s="816"/>
      <c r="K45" s="816"/>
      <c r="L45" s="816"/>
      <c r="M45" s="816"/>
      <c r="N45" s="816"/>
      <c r="O45" s="816"/>
      <c r="P45" s="816"/>
    </row>
    <row r="46" spans="1:16" ht="12.5">
      <c r="A46" s="407">
        <v>1</v>
      </c>
      <c r="B46" s="408" t="s">
        <v>1347</v>
      </c>
      <c r="C46" s="495">
        <v>446.17014899999998</v>
      </c>
      <c r="D46" s="495">
        <v>53.221241651200003</v>
      </c>
      <c r="E46" s="495">
        <v>20.4660804586</v>
      </c>
      <c r="F46" s="495">
        <v>0.64462454700000005</v>
      </c>
      <c r="G46" s="495">
        <v>0</v>
      </c>
      <c r="H46" s="495">
        <v>3.8019614185573851</v>
      </c>
      <c r="I46" s="495">
        <v>0</v>
      </c>
      <c r="J46" s="495">
        <v>74.331946823400003</v>
      </c>
      <c r="K46" s="495">
        <v>0</v>
      </c>
      <c r="L46" s="495">
        <v>8.0941718690000002</v>
      </c>
      <c r="M46" s="495">
        <v>1.7302116384000001</v>
      </c>
      <c r="N46" s="495">
        <v>-1.1560653887999999</v>
      </c>
      <c r="O46" s="495">
        <v>-0.24291646120000002</v>
      </c>
      <c r="P46" s="495">
        <v>-0.641097625</v>
      </c>
    </row>
    <row r="47" spans="1:16" ht="12.5">
      <c r="A47" s="407">
        <v>2</v>
      </c>
      <c r="B47" s="408" t="s">
        <v>1348</v>
      </c>
      <c r="C47" s="495">
        <v>19.513021999999999</v>
      </c>
      <c r="D47" s="495">
        <v>0</v>
      </c>
      <c r="E47" s="495">
        <v>0</v>
      </c>
      <c r="F47" s="495">
        <v>0</v>
      </c>
      <c r="G47" s="495">
        <v>0</v>
      </c>
      <c r="H47" s="495">
        <v>4.9787194910147692</v>
      </c>
      <c r="I47" s="495">
        <v>0</v>
      </c>
      <c r="J47" s="495">
        <v>0</v>
      </c>
      <c r="K47" s="495">
        <v>0</v>
      </c>
      <c r="L47" s="495">
        <v>0</v>
      </c>
      <c r="M47" s="495">
        <v>0</v>
      </c>
      <c r="N47" s="495">
        <v>0</v>
      </c>
      <c r="O47" s="495">
        <v>0</v>
      </c>
      <c r="P47" s="495">
        <v>0</v>
      </c>
    </row>
    <row r="48" spans="1:16" ht="12.5">
      <c r="A48" s="407">
        <v>3</v>
      </c>
      <c r="B48" s="408" t="s">
        <v>1354</v>
      </c>
      <c r="C48" s="495">
        <v>1299.31502</v>
      </c>
      <c r="D48" s="495">
        <v>87.141091076400002</v>
      </c>
      <c r="E48" s="495">
        <v>20.188129521299999</v>
      </c>
      <c r="F48" s="495">
        <v>2.2030355883000001</v>
      </c>
      <c r="G48" s="495">
        <v>0</v>
      </c>
      <c r="H48" s="495">
        <v>3.1567762120074621</v>
      </c>
      <c r="I48" s="495">
        <v>0</v>
      </c>
      <c r="J48" s="495">
        <v>109.532256186</v>
      </c>
      <c r="K48" s="495">
        <v>0</v>
      </c>
      <c r="L48" s="495">
        <v>37.112453793299998</v>
      </c>
      <c r="M48" s="495">
        <v>2.3613894290999999</v>
      </c>
      <c r="N48" s="495">
        <v>-1.3502406869999999</v>
      </c>
      <c r="O48" s="495">
        <v>-0.28634231580000002</v>
      </c>
      <c r="P48" s="495">
        <v>-0.93772622400000005</v>
      </c>
    </row>
    <row r="49" spans="1:16" ht="12.5">
      <c r="A49" s="407">
        <v>4</v>
      </c>
      <c r="B49" s="408" t="s">
        <v>1379</v>
      </c>
      <c r="C49" s="495">
        <v>291.08855999999997</v>
      </c>
      <c r="D49" s="495">
        <v>6.1147261000000004</v>
      </c>
      <c r="E49" s="495">
        <v>8.9173219800000005</v>
      </c>
      <c r="F49" s="495">
        <v>5.3441512600000003</v>
      </c>
      <c r="G49" s="495">
        <v>0</v>
      </c>
      <c r="H49" s="495">
        <v>8.1417359455486675</v>
      </c>
      <c r="I49" s="495">
        <v>0</v>
      </c>
      <c r="J49" s="495">
        <v>20.376199199999999</v>
      </c>
      <c r="K49" s="495">
        <v>0</v>
      </c>
      <c r="L49" s="495">
        <v>2.8404375300000004</v>
      </c>
      <c r="M49" s="495">
        <v>6.6254440000000012E-2</v>
      </c>
      <c r="N49" s="495">
        <v>-7.5364030000000012E-2</v>
      </c>
      <c r="O49" s="495">
        <v>-1.4454930000000001E-2</v>
      </c>
      <c r="P49" s="495">
        <v>-5.3466000000000006E-4</v>
      </c>
    </row>
    <row r="50" spans="1:16" ht="12.5">
      <c r="A50" s="407">
        <v>5</v>
      </c>
      <c r="B50" s="408" t="s">
        <v>1384</v>
      </c>
      <c r="C50" s="495">
        <v>41.279299000000002</v>
      </c>
      <c r="D50" s="495">
        <v>2.7364508600000002</v>
      </c>
      <c r="E50" s="495">
        <v>1.5571261199999999</v>
      </c>
      <c r="F50" s="495">
        <v>0.24714591</v>
      </c>
      <c r="G50" s="495">
        <v>0</v>
      </c>
      <c r="H50" s="495">
        <v>4.9669848032060813</v>
      </c>
      <c r="I50" s="495">
        <v>0</v>
      </c>
      <c r="J50" s="495">
        <v>4.5407228900000005</v>
      </c>
      <c r="K50" s="495">
        <v>0</v>
      </c>
      <c r="L50" s="495">
        <v>2.0570466400000003</v>
      </c>
      <c r="M50" s="495">
        <v>2.1096570000000002E-2</v>
      </c>
      <c r="N50" s="495">
        <v>-1.8035929999999999E-2</v>
      </c>
      <c r="O50" s="495">
        <v>-1.2201420000000001E-2</v>
      </c>
      <c r="P50" s="495">
        <v>-7.5624999999999998E-4</v>
      </c>
    </row>
    <row r="51" spans="1:16" ht="12.5">
      <c r="A51" s="407">
        <v>6</v>
      </c>
      <c r="B51" s="408" t="s">
        <v>1385</v>
      </c>
      <c r="C51" s="495">
        <v>260.46332000000001</v>
      </c>
      <c r="D51" s="495">
        <v>43.889908276200003</v>
      </c>
      <c r="E51" s="495">
        <v>6.725129439599999</v>
      </c>
      <c r="F51" s="495">
        <v>1.1129778347999999</v>
      </c>
      <c r="G51" s="495">
        <v>0</v>
      </c>
      <c r="H51" s="495">
        <v>2.9939714049179749</v>
      </c>
      <c r="I51" s="495">
        <v>0</v>
      </c>
      <c r="J51" s="495">
        <v>51.728015352</v>
      </c>
      <c r="K51" s="495">
        <v>0</v>
      </c>
      <c r="L51" s="495">
        <v>6.9581021345999998</v>
      </c>
      <c r="M51" s="495">
        <v>1.9497747641999998</v>
      </c>
      <c r="N51" s="495">
        <v>-0.71624752380000001</v>
      </c>
      <c r="O51" s="495">
        <v>-0.11940348360000001</v>
      </c>
      <c r="P51" s="495">
        <v>-0.4677415284</v>
      </c>
    </row>
    <row r="52" spans="1:16" ht="12.5">
      <c r="A52" s="407">
        <v>7</v>
      </c>
      <c r="B52" s="408" t="s">
        <v>1389</v>
      </c>
      <c r="C52" s="495">
        <v>1570.749965</v>
      </c>
      <c r="D52" s="495">
        <v>9.2842555574999999</v>
      </c>
      <c r="E52" s="495">
        <v>2.68852045</v>
      </c>
      <c r="F52" s="495">
        <v>0.12180010920000001</v>
      </c>
      <c r="G52" s="495">
        <v>1.9862149999999999E-4</v>
      </c>
      <c r="H52" s="495">
        <v>3.2936147256829638</v>
      </c>
      <c r="I52" s="495">
        <v>0</v>
      </c>
      <c r="J52" s="495">
        <v>12.094774730500001</v>
      </c>
      <c r="K52" s="495">
        <v>0</v>
      </c>
      <c r="L52" s="495">
        <v>1.3104585417000001</v>
      </c>
      <c r="M52" s="495">
        <v>0.15043894250000001</v>
      </c>
      <c r="N52" s="495">
        <v>-0.12680495520000001</v>
      </c>
      <c r="O52" s="495">
        <v>-2.1633835300000001E-2</v>
      </c>
      <c r="P52" s="495">
        <v>-8.2384224999999991E-2</v>
      </c>
    </row>
    <row r="53" spans="1:16" ht="12.5">
      <c r="A53" s="407">
        <v>8</v>
      </c>
      <c r="B53" s="408" t="s">
        <v>1390</v>
      </c>
      <c r="C53" s="495">
        <v>357.42684200000002</v>
      </c>
      <c r="D53" s="495">
        <v>118.80433848840002</v>
      </c>
      <c r="E53" s="495">
        <v>37.307447040000007</v>
      </c>
      <c r="F53" s="495">
        <v>0.32609831790000005</v>
      </c>
      <c r="G53" s="495">
        <v>7.8466478999999999E-3</v>
      </c>
      <c r="H53" s="495">
        <v>3.7275178853803044</v>
      </c>
      <c r="I53" s="495">
        <v>0</v>
      </c>
      <c r="J53" s="495">
        <v>156.44572874340002</v>
      </c>
      <c r="K53" s="495">
        <v>0</v>
      </c>
      <c r="L53" s="495">
        <v>23.1638604798</v>
      </c>
      <c r="M53" s="495">
        <v>4.0833890891999998</v>
      </c>
      <c r="N53" s="495">
        <v>-1.9850999346000002</v>
      </c>
      <c r="O53" s="495">
        <v>-0.23371035269999998</v>
      </c>
      <c r="P53" s="495">
        <v>-1.4029427397000003</v>
      </c>
    </row>
    <row r="54" spans="1:16" ht="12.5">
      <c r="A54" s="407">
        <v>9</v>
      </c>
      <c r="B54" s="408" t="s">
        <v>1397</v>
      </c>
      <c r="C54" s="495">
        <v>204.64880199999999</v>
      </c>
      <c r="D54" s="495">
        <v>0.60634789420000013</v>
      </c>
      <c r="E54" s="495">
        <v>0.88930928050000013</v>
      </c>
      <c r="F54" s="495">
        <v>0.12036324660000002</v>
      </c>
      <c r="G54" s="495">
        <v>7.0511450000000013E-4</v>
      </c>
      <c r="H54" s="495">
        <v>5.9915432006291436</v>
      </c>
      <c r="I54" s="495">
        <v>0</v>
      </c>
      <c r="J54" s="495">
        <v>1.6167255358000001</v>
      </c>
      <c r="K54" s="495">
        <v>0</v>
      </c>
      <c r="L54" s="495">
        <v>0.30982030399999999</v>
      </c>
      <c r="M54" s="495">
        <v>5.4074607300000008E-2</v>
      </c>
      <c r="N54" s="495">
        <v>-1.44562258E-2</v>
      </c>
      <c r="O54" s="495">
        <v>-5.4435187000000012E-3</v>
      </c>
      <c r="P54" s="495">
        <v>-3.2504155000000002E-3</v>
      </c>
    </row>
    <row r="55" spans="1:16" ht="12.5">
      <c r="A55" s="407">
        <v>10</v>
      </c>
      <c r="B55" s="408" t="s">
        <v>1464</v>
      </c>
      <c r="C55" s="495">
        <v>2312.1768553588158</v>
      </c>
      <c r="D55" s="495">
        <v>1.6877248627121915</v>
      </c>
      <c r="E55" s="495">
        <v>3.7664220080508932</v>
      </c>
      <c r="F55" s="495">
        <v>13.198670016048231</v>
      </c>
      <c r="G55" s="495">
        <v>34.21748524952428</v>
      </c>
      <c r="H55" s="495">
        <v>19.850030056988498</v>
      </c>
      <c r="I55" s="495">
        <v>30.058299119664607</v>
      </c>
      <c r="J55" s="495">
        <v>37.688482742348697</v>
      </c>
      <c r="K55" s="495">
        <v>0</v>
      </c>
      <c r="L55" s="495">
        <v>5.1546246400022468</v>
      </c>
      <c r="M55" s="495">
        <v>0.90544428372760255</v>
      </c>
      <c r="N55" s="495">
        <v>0</v>
      </c>
      <c r="O55" s="495">
        <v>0</v>
      </c>
      <c r="P55" s="495">
        <v>0</v>
      </c>
    </row>
    <row r="56" spans="1:16" ht="12.5">
      <c r="A56" s="407">
        <v>11</v>
      </c>
      <c r="B56" s="408" t="s">
        <v>1465</v>
      </c>
      <c r="C56" s="495">
        <v>2288.4261576411845</v>
      </c>
      <c r="D56" s="495">
        <v>42.088265594615763</v>
      </c>
      <c r="E56" s="495">
        <v>55.673251860635773</v>
      </c>
      <c r="F56" s="495">
        <v>3.787997241787374</v>
      </c>
      <c r="G56" s="495">
        <v>23.670590634390759</v>
      </c>
      <c r="H56" s="495">
        <v>8.088346562836513</v>
      </c>
      <c r="I56" s="495">
        <v>0.22884261576411846</v>
      </c>
      <c r="J56" s="495">
        <v>125.17691082297279</v>
      </c>
      <c r="K56" s="495">
        <v>0</v>
      </c>
      <c r="L56" s="495">
        <v>17.219859563056048</v>
      </c>
      <c r="M56" s="495">
        <v>3.4547496342555637</v>
      </c>
      <c r="N56" s="495">
        <v>-2.8912995512210626</v>
      </c>
      <c r="O56" s="495">
        <v>-0.40013582168447664</v>
      </c>
      <c r="P56" s="495">
        <v>-2.16448108909047</v>
      </c>
    </row>
    <row r="57" spans="1:16" ht="12.5">
      <c r="A57" s="407">
        <v>12</v>
      </c>
      <c r="B57" s="408" t="s">
        <v>1466</v>
      </c>
      <c r="C57" s="494"/>
      <c r="D57" s="494"/>
      <c r="E57" s="494"/>
      <c r="F57" s="494"/>
      <c r="G57" s="494"/>
      <c r="H57" s="494"/>
      <c r="I57" s="495"/>
      <c r="J57" s="495"/>
      <c r="K57" s="495"/>
      <c r="L57" s="495"/>
      <c r="M57" s="495"/>
      <c r="N57" s="494"/>
      <c r="O57" s="495"/>
      <c r="P57" s="495"/>
    </row>
    <row r="58" spans="1:16" ht="12.5">
      <c r="A58" s="410">
        <v>13</v>
      </c>
      <c r="B58" s="411" t="s">
        <v>1467</v>
      </c>
      <c r="C58" s="507"/>
      <c r="D58" s="507"/>
      <c r="E58" s="507"/>
      <c r="F58" s="507"/>
      <c r="G58" s="507"/>
      <c r="H58" s="507"/>
      <c r="I58" s="508"/>
      <c r="J58" s="508"/>
      <c r="K58" s="508"/>
      <c r="L58" s="508"/>
      <c r="M58" s="508"/>
      <c r="N58" s="507"/>
      <c r="O58" s="508"/>
      <c r="P58" s="508"/>
    </row>
    <row r="59" spans="1:16" ht="12.5">
      <c r="A59" s="407"/>
      <c r="B59" s="408"/>
      <c r="C59" s="494"/>
      <c r="D59" s="494"/>
      <c r="E59" s="494"/>
      <c r="F59" s="494"/>
      <c r="G59" s="494"/>
      <c r="H59" s="494"/>
      <c r="I59" s="495"/>
      <c r="J59" s="495"/>
      <c r="K59" s="495"/>
      <c r="L59" s="495"/>
      <c r="M59" s="495"/>
      <c r="N59" s="494"/>
      <c r="O59" s="495"/>
      <c r="P59" s="495"/>
    </row>
    <row r="60" spans="1:16" ht="25.5" customHeight="1">
      <c r="A60" s="559"/>
      <c r="B60" s="816" t="s">
        <v>1470</v>
      </c>
      <c r="C60" s="816"/>
      <c r="D60" s="816"/>
      <c r="E60" s="816"/>
      <c r="F60" s="816"/>
      <c r="G60" s="816"/>
      <c r="H60" s="816"/>
      <c r="I60" s="816"/>
      <c r="J60" s="816"/>
      <c r="K60" s="816"/>
      <c r="L60" s="816"/>
      <c r="M60" s="816"/>
      <c r="N60" s="816"/>
      <c r="O60" s="816"/>
      <c r="P60" s="816"/>
    </row>
    <row r="61" spans="1:16" ht="12.5">
      <c r="A61" s="407">
        <v>1</v>
      </c>
      <c r="B61" s="408" t="s">
        <v>1347</v>
      </c>
      <c r="C61" s="495">
        <v>92.947777000000002</v>
      </c>
      <c r="D61" s="495">
        <v>11.99734875</v>
      </c>
      <c r="E61" s="495">
        <v>1.8481055999999998</v>
      </c>
      <c r="F61" s="495">
        <v>5.6789249999999999E-2</v>
      </c>
      <c r="G61" s="495">
        <v>3.9922949999999992E-2</v>
      </c>
      <c r="H61" s="495">
        <v>3.0110494871771274</v>
      </c>
      <c r="I61" s="495">
        <v>0</v>
      </c>
      <c r="J61" s="495">
        <v>13.94216655</v>
      </c>
      <c r="K61" s="495">
        <v>0</v>
      </c>
      <c r="L61" s="495">
        <v>1.2173421</v>
      </c>
      <c r="M61" s="495">
        <v>0.25459619999999999</v>
      </c>
      <c r="N61" s="495">
        <v>-0.2136258</v>
      </c>
      <c r="O61" s="495">
        <v>-7.467915E-2</v>
      </c>
      <c r="P61" s="495">
        <v>-9.4985399999999998E-2</v>
      </c>
    </row>
    <row r="62" spans="1:16" ht="12.5">
      <c r="A62" s="407">
        <v>2</v>
      </c>
      <c r="B62" s="408" t="s">
        <v>1348</v>
      </c>
      <c r="C62" s="495">
        <v>10.042813000000001</v>
      </c>
      <c r="D62" s="495">
        <v>0</v>
      </c>
      <c r="E62" s="495">
        <v>0</v>
      </c>
      <c r="F62" s="495">
        <v>0</v>
      </c>
      <c r="G62" s="495">
        <v>0</v>
      </c>
      <c r="H62" s="495">
        <v>2.8126443218637047</v>
      </c>
      <c r="I62" s="495">
        <v>0</v>
      </c>
      <c r="J62" s="495">
        <v>0</v>
      </c>
      <c r="K62" s="495">
        <v>0</v>
      </c>
      <c r="L62" s="495">
        <v>0</v>
      </c>
      <c r="M62" s="495">
        <v>0</v>
      </c>
      <c r="N62" s="495">
        <v>0</v>
      </c>
      <c r="O62" s="495">
        <v>0</v>
      </c>
      <c r="P62" s="495">
        <v>0</v>
      </c>
    </row>
    <row r="63" spans="1:16" ht="12.5">
      <c r="A63" s="407">
        <v>3</v>
      </c>
      <c r="B63" s="408" t="s">
        <v>1354</v>
      </c>
      <c r="C63" s="495">
        <v>652.98536000000001</v>
      </c>
      <c r="D63" s="495">
        <v>114.67263539999999</v>
      </c>
      <c r="E63" s="495">
        <v>12.0024832</v>
      </c>
      <c r="F63" s="495">
        <v>0.53822179999999997</v>
      </c>
      <c r="G63" s="495">
        <v>3.3837316000000004</v>
      </c>
      <c r="H63" s="495">
        <v>2.0978060147251689</v>
      </c>
      <c r="I63" s="495">
        <v>0</v>
      </c>
      <c r="J63" s="495">
        <v>130.597072</v>
      </c>
      <c r="K63" s="495">
        <v>0</v>
      </c>
      <c r="L63" s="495">
        <v>65.361322800000011</v>
      </c>
      <c r="M63" s="495">
        <v>4.4162622000000002</v>
      </c>
      <c r="N63" s="495">
        <v>-4.8687117999999998</v>
      </c>
      <c r="O63" s="495">
        <v>-1.8556712000000002</v>
      </c>
      <c r="P63" s="495">
        <v>-2.9809014000000005</v>
      </c>
    </row>
    <row r="64" spans="1:16" ht="12.5">
      <c r="A64" s="407">
        <v>4</v>
      </c>
      <c r="B64" s="408" t="s">
        <v>1379</v>
      </c>
      <c r="C64" s="495">
        <v>385.43493899999999</v>
      </c>
      <c r="D64" s="495">
        <v>23.625215880000002</v>
      </c>
      <c r="E64" s="495">
        <v>1.7606299900000002</v>
      </c>
      <c r="F64" s="495">
        <v>1.5940722700000001</v>
      </c>
      <c r="G64" s="495">
        <v>5.2759000000000009E-4</v>
      </c>
      <c r="H64" s="495">
        <v>2.8486419515103587</v>
      </c>
      <c r="I64" s="495">
        <v>0</v>
      </c>
      <c r="J64" s="495">
        <v>26.980445730000003</v>
      </c>
      <c r="K64" s="495">
        <v>0</v>
      </c>
      <c r="L64" s="495">
        <v>23.870033390000003</v>
      </c>
      <c r="M64" s="495">
        <v>3.2375000000000004E-4</v>
      </c>
      <c r="N64" s="495">
        <v>-0.18681719000000002</v>
      </c>
      <c r="O64" s="495">
        <v>-0.18397288000000003</v>
      </c>
      <c r="P64" s="495">
        <v>-3.2375000000000004E-4</v>
      </c>
    </row>
    <row r="65" spans="1:16" ht="12.5">
      <c r="A65" s="407">
        <v>5</v>
      </c>
      <c r="B65" s="408" t="s">
        <v>1384</v>
      </c>
      <c r="C65" s="495">
        <v>101.230386</v>
      </c>
      <c r="D65" s="495">
        <v>6.4204819200000003</v>
      </c>
      <c r="E65" s="495">
        <v>2.6608623300000001</v>
      </c>
      <c r="F65" s="495">
        <v>5.5142999999999998E-3</v>
      </c>
      <c r="G65" s="495">
        <v>2.3876189999999999E-2</v>
      </c>
      <c r="H65" s="495">
        <v>3.4081183478971226</v>
      </c>
      <c r="I65" s="495">
        <v>0</v>
      </c>
      <c r="J65" s="495">
        <v>9.1107347399999998</v>
      </c>
      <c r="K65" s="495">
        <v>0</v>
      </c>
      <c r="L65" s="495">
        <v>0.34609751999999999</v>
      </c>
      <c r="M65" s="495">
        <v>6.5593529999999997E-2</v>
      </c>
      <c r="N65" s="495">
        <v>-7.564346999999999E-2</v>
      </c>
      <c r="O65" s="495">
        <v>-1.306386E-2</v>
      </c>
      <c r="P65" s="495">
        <v>-4.230486E-2</v>
      </c>
    </row>
    <row r="66" spans="1:16" ht="12.5">
      <c r="A66" s="407">
        <v>6</v>
      </c>
      <c r="B66" s="408" t="s">
        <v>1385</v>
      </c>
      <c r="C66" s="495">
        <v>298.12785300000002</v>
      </c>
      <c r="D66" s="495">
        <v>20.559541400000001</v>
      </c>
      <c r="E66" s="495">
        <v>2.0333543000000001</v>
      </c>
      <c r="F66" s="495">
        <v>2.5512554000000005</v>
      </c>
      <c r="G66" s="495">
        <v>4.6686342000000005</v>
      </c>
      <c r="H66" s="495">
        <v>6.0907369446181532</v>
      </c>
      <c r="I66" s="495">
        <v>0</v>
      </c>
      <c r="J66" s="495">
        <v>29.812785300000002</v>
      </c>
      <c r="K66" s="495">
        <v>0</v>
      </c>
      <c r="L66" s="495">
        <v>7.1238761999999998</v>
      </c>
      <c r="M66" s="495">
        <v>1.5240176000000001</v>
      </c>
      <c r="N66" s="495">
        <v>-1.7512424</v>
      </c>
      <c r="O66" s="495">
        <v>-0.4586499</v>
      </c>
      <c r="P66" s="495">
        <v>-1.1480276999999999</v>
      </c>
    </row>
    <row r="67" spans="1:16" ht="12.5">
      <c r="A67" s="407">
        <v>7</v>
      </c>
      <c r="B67" s="408" t="s">
        <v>1389</v>
      </c>
      <c r="C67" s="495">
        <v>745.78447600000004</v>
      </c>
      <c r="D67" s="495">
        <v>64.955699100000004</v>
      </c>
      <c r="E67" s="495">
        <v>7.9980090000000006</v>
      </c>
      <c r="F67" s="495">
        <v>0.68532210000000005</v>
      </c>
      <c r="G67" s="495">
        <v>0.93941739999999996</v>
      </c>
      <c r="H67" s="495">
        <v>2.2731368006303581</v>
      </c>
      <c r="I67" s="495">
        <v>0</v>
      </c>
      <c r="J67" s="495">
        <v>74.578447600000004</v>
      </c>
      <c r="K67" s="495">
        <v>0</v>
      </c>
      <c r="L67" s="495">
        <v>11.0601213</v>
      </c>
      <c r="M67" s="495">
        <v>1.5909917</v>
      </c>
      <c r="N67" s="495">
        <v>-2.6871642000000002</v>
      </c>
      <c r="O67" s="495">
        <v>-1.1827265</v>
      </c>
      <c r="P67" s="495">
        <v>-1.1640045999999999</v>
      </c>
    </row>
    <row r="68" spans="1:16" ht="12.5">
      <c r="A68" s="407">
        <v>8</v>
      </c>
      <c r="B68" s="408" t="s">
        <v>1390</v>
      </c>
      <c r="C68" s="495">
        <v>276.10802100000001</v>
      </c>
      <c r="D68" s="495">
        <v>121.62236169000001</v>
      </c>
      <c r="E68" s="495">
        <v>18.088515780000002</v>
      </c>
      <c r="F68" s="495">
        <v>0.17532168000000001</v>
      </c>
      <c r="G68" s="495">
        <v>0.92889155999999995</v>
      </c>
      <c r="H68" s="495">
        <v>3.1935605855216207</v>
      </c>
      <c r="I68" s="495">
        <v>0</v>
      </c>
      <c r="J68" s="495">
        <v>140.81509070999999</v>
      </c>
      <c r="K68" s="495">
        <v>0</v>
      </c>
      <c r="L68" s="495">
        <v>75.340927589999993</v>
      </c>
      <c r="M68" s="495">
        <v>3.7542522899999997</v>
      </c>
      <c r="N68" s="495">
        <v>-3.5241321299999999</v>
      </c>
      <c r="O68" s="495">
        <v>-1.70482647</v>
      </c>
      <c r="P68" s="495">
        <v>-1.5243027899999999</v>
      </c>
    </row>
    <row r="69" spans="1:16" ht="12.5">
      <c r="A69" s="407">
        <v>9</v>
      </c>
      <c r="B69" s="408" t="s">
        <v>1397</v>
      </c>
      <c r="C69" s="495">
        <v>550.177637</v>
      </c>
      <c r="D69" s="495">
        <v>14.19358824</v>
      </c>
      <c r="E69" s="495">
        <v>1.15969038</v>
      </c>
      <c r="F69" s="495">
        <v>1.0187596799999998</v>
      </c>
      <c r="G69" s="495">
        <v>0.13329080999999998</v>
      </c>
      <c r="H69" s="495">
        <v>3.3030337367420226</v>
      </c>
      <c r="I69" s="495">
        <v>0</v>
      </c>
      <c r="J69" s="495">
        <v>16.505329109999998</v>
      </c>
      <c r="K69" s="495">
        <v>0</v>
      </c>
      <c r="L69" s="495">
        <v>4.74415107</v>
      </c>
      <c r="M69" s="495">
        <v>0.14257098000000001</v>
      </c>
      <c r="N69" s="495">
        <v>-0.3337368</v>
      </c>
      <c r="O69" s="495">
        <v>-0.17090463</v>
      </c>
      <c r="P69" s="495">
        <v>-0.12218733000000001</v>
      </c>
    </row>
    <row r="70" spans="1:16" ht="12.5">
      <c r="A70" s="407">
        <v>10</v>
      </c>
      <c r="B70" s="408" t="s">
        <v>1464</v>
      </c>
      <c r="C70" s="495">
        <v>6364.7938778439257</v>
      </c>
      <c r="D70" s="495">
        <v>1.9257455583142391</v>
      </c>
      <c r="E70" s="495">
        <v>7.2097684924106762</v>
      </c>
      <c r="F70" s="495">
        <v>50.929076167436712</v>
      </c>
      <c r="G70" s="495">
        <v>308.96247342999845</v>
      </c>
      <c r="H70" s="495">
        <v>22.78761987873872</v>
      </c>
      <c r="I70" s="495">
        <v>241.86216735806917</v>
      </c>
      <c r="J70" s="495">
        <v>197.94508960094609</v>
      </c>
      <c r="K70" s="495">
        <v>1.9094381633531776</v>
      </c>
      <c r="L70" s="495">
        <v>12.777867332439076</v>
      </c>
      <c r="M70" s="495">
        <v>1.7058533591849294</v>
      </c>
      <c r="N70" s="495">
        <v>0</v>
      </c>
      <c r="O70" s="495">
        <v>0</v>
      </c>
      <c r="P70" s="495">
        <v>0</v>
      </c>
    </row>
    <row r="71" spans="1:16" ht="12.5">
      <c r="A71" s="407">
        <v>11</v>
      </c>
      <c r="B71" s="408" t="s">
        <v>1465</v>
      </c>
      <c r="C71" s="495">
        <v>1355.919668156075</v>
      </c>
      <c r="D71" s="495">
        <v>65.107201691192586</v>
      </c>
      <c r="E71" s="495">
        <v>19.114678629895458</v>
      </c>
      <c r="F71" s="495">
        <v>14.37755059078563</v>
      </c>
      <c r="G71" s="495">
        <v>4.9928317352504763</v>
      </c>
      <c r="H71" s="495">
        <v>5.6841743710012853</v>
      </c>
      <c r="I71" s="495">
        <v>0</v>
      </c>
      <c r="J71" s="495">
        <v>103.59226264712412</v>
      </c>
      <c r="K71" s="495">
        <v>0</v>
      </c>
      <c r="L71" s="495">
        <v>34.292264313546667</v>
      </c>
      <c r="M71" s="495">
        <v>1.2731534554035497</v>
      </c>
      <c r="N71" s="495">
        <v>-3.9264827230738026</v>
      </c>
      <c r="O71" s="495">
        <v>-2.3306549593848023</v>
      </c>
      <c r="P71" s="495">
        <v>-1.1777905034434888</v>
      </c>
    </row>
    <row r="72" spans="1:16" ht="12.5">
      <c r="A72" s="407">
        <v>12</v>
      </c>
      <c r="B72" s="408" t="s">
        <v>1466</v>
      </c>
      <c r="C72" s="494"/>
      <c r="D72" s="494"/>
      <c r="E72" s="494"/>
      <c r="F72" s="494"/>
      <c r="G72" s="494"/>
      <c r="H72" s="494"/>
      <c r="I72" s="495"/>
      <c r="J72" s="495"/>
      <c r="K72" s="495"/>
      <c r="L72" s="495"/>
      <c r="M72" s="495"/>
      <c r="N72" s="494"/>
      <c r="O72" s="495"/>
      <c r="P72" s="495"/>
    </row>
    <row r="73" spans="1:16" ht="12.5">
      <c r="A73" s="410">
        <v>13</v>
      </c>
      <c r="B73" s="411" t="s">
        <v>1467</v>
      </c>
      <c r="C73" s="507"/>
      <c r="D73" s="507"/>
      <c r="E73" s="507"/>
      <c r="F73" s="507"/>
      <c r="G73" s="507"/>
      <c r="H73" s="507"/>
      <c r="I73" s="508"/>
      <c r="J73" s="508"/>
      <c r="K73" s="508"/>
      <c r="L73" s="508"/>
      <c r="M73" s="508"/>
      <c r="N73" s="507"/>
      <c r="O73" s="508"/>
      <c r="P73" s="508"/>
    </row>
    <row r="74" spans="1:16" ht="12.5">
      <c r="A74" s="407"/>
      <c r="B74" s="408"/>
      <c r="C74" s="494"/>
      <c r="D74" s="494"/>
      <c r="E74" s="494"/>
      <c r="F74" s="494"/>
      <c r="G74" s="494"/>
      <c r="H74" s="494"/>
      <c r="I74" s="495"/>
      <c r="J74" s="495"/>
      <c r="K74" s="495"/>
      <c r="L74" s="495"/>
      <c r="M74" s="495"/>
      <c r="N74" s="494"/>
      <c r="O74" s="495"/>
      <c r="P74" s="495"/>
    </row>
    <row r="75" spans="1:16" ht="25.5" customHeight="1">
      <c r="A75" s="559"/>
      <c r="B75" s="816" t="s">
        <v>1471</v>
      </c>
      <c r="C75" s="816"/>
      <c r="D75" s="816"/>
      <c r="E75" s="816"/>
      <c r="F75" s="816"/>
      <c r="G75" s="816"/>
      <c r="H75" s="816"/>
      <c r="I75" s="816"/>
      <c r="J75" s="816"/>
      <c r="K75" s="816"/>
      <c r="L75" s="816"/>
      <c r="M75" s="816"/>
      <c r="N75" s="816"/>
      <c r="O75" s="816"/>
      <c r="P75" s="816"/>
    </row>
    <row r="76" spans="1:16" ht="12.5">
      <c r="A76" s="407">
        <v>1</v>
      </c>
      <c r="B76" s="408" t="s">
        <v>1347</v>
      </c>
      <c r="C76" s="495">
        <v>413.81267000000003</v>
      </c>
      <c r="D76" s="495">
        <v>29.436523852800001</v>
      </c>
      <c r="E76" s="495">
        <v>24.069539380800002</v>
      </c>
      <c r="F76" s="495">
        <v>7.0761118007999997</v>
      </c>
      <c r="G76" s="495">
        <v>0</v>
      </c>
      <c r="H76" s="495">
        <v>8.7385450049149291</v>
      </c>
      <c r="I76" s="495">
        <v>0</v>
      </c>
      <c r="J76" s="495">
        <v>60.582174888000004</v>
      </c>
      <c r="K76" s="495">
        <v>0</v>
      </c>
      <c r="L76" s="495">
        <v>27.721060039200001</v>
      </c>
      <c r="M76" s="495">
        <v>0.56271182399999997</v>
      </c>
      <c r="N76" s="495">
        <v>-0.36729739680000001</v>
      </c>
      <c r="O76" s="495">
        <v>-0.26106223680000001</v>
      </c>
      <c r="P76" s="495">
        <v>-9.4499736000000001E-2</v>
      </c>
    </row>
    <row r="77" spans="1:16" ht="12.5">
      <c r="A77" s="407">
        <v>2</v>
      </c>
      <c r="B77" s="408" t="s">
        <v>1348</v>
      </c>
      <c r="C77" s="495">
        <v>0.48287099999999999</v>
      </c>
      <c r="D77" s="495">
        <v>0</v>
      </c>
      <c r="E77" s="495">
        <v>0</v>
      </c>
      <c r="F77" s="495">
        <v>0</v>
      </c>
      <c r="G77" s="495">
        <v>0</v>
      </c>
      <c r="H77" s="495">
        <v>7.2105375690194684</v>
      </c>
      <c r="I77" s="495">
        <v>0</v>
      </c>
      <c r="J77" s="495">
        <v>0</v>
      </c>
      <c r="K77" s="495">
        <v>0</v>
      </c>
      <c r="L77" s="495">
        <v>0</v>
      </c>
      <c r="M77" s="495">
        <v>0</v>
      </c>
      <c r="N77" s="495">
        <v>0</v>
      </c>
      <c r="O77" s="495">
        <v>0</v>
      </c>
      <c r="P77" s="495">
        <v>0</v>
      </c>
    </row>
    <row r="78" spans="1:16" ht="12.5">
      <c r="A78" s="407">
        <v>3</v>
      </c>
      <c r="B78" s="408" t="s">
        <v>1354</v>
      </c>
      <c r="C78" s="495">
        <v>995.09428400000002</v>
      </c>
      <c r="D78" s="495">
        <v>33.118841607199997</v>
      </c>
      <c r="E78" s="495">
        <v>13.481140564800002</v>
      </c>
      <c r="F78" s="495">
        <v>5.7419771138</v>
      </c>
      <c r="G78" s="495">
        <v>0</v>
      </c>
      <c r="H78" s="495">
        <v>7.964545474808431</v>
      </c>
      <c r="I78" s="495">
        <v>0</v>
      </c>
      <c r="J78" s="495">
        <v>52.341959338400002</v>
      </c>
      <c r="K78" s="495">
        <v>0</v>
      </c>
      <c r="L78" s="495">
        <v>34.016571908800003</v>
      </c>
      <c r="M78" s="495">
        <v>1.6668281448</v>
      </c>
      <c r="N78" s="495">
        <v>-1.8125657023999999</v>
      </c>
      <c r="O78" s="495">
        <v>-0.65112067200000001</v>
      </c>
      <c r="P78" s="495">
        <v>-0.95390031619999993</v>
      </c>
    </row>
    <row r="79" spans="1:16" ht="12.5">
      <c r="A79" s="407">
        <v>4</v>
      </c>
      <c r="B79" s="408" t="s">
        <v>1379</v>
      </c>
      <c r="C79" s="495">
        <v>230.90517299999999</v>
      </c>
      <c r="D79" s="495">
        <v>11.558459432799999</v>
      </c>
      <c r="E79" s="495">
        <v>1.4761267297</v>
      </c>
      <c r="F79" s="495">
        <v>6.1998147483999997</v>
      </c>
      <c r="G79" s="495">
        <v>0</v>
      </c>
      <c r="H79" s="495">
        <v>10.218663070777664</v>
      </c>
      <c r="I79" s="495">
        <v>0</v>
      </c>
      <c r="J79" s="495">
        <v>19.2344009109</v>
      </c>
      <c r="K79" s="495">
        <v>0</v>
      </c>
      <c r="L79" s="495">
        <v>17.9593657124</v>
      </c>
      <c r="M79" s="495">
        <v>0</v>
      </c>
      <c r="N79" s="495">
        <v>-0.29850629969999998</v>
      </c>
      <c r="O79" s="495">
        <v>-0.27368548199999998</v>
      </c>
      <c r="P79" s="495">
        <v>0</v>
      </c>
    </row>
    <row r="80" spans="1:16" ht="12.5">
      <c r="A80" s="407">
        <v>5</v>
      </c>
      <c r="B80" s="408" t="s">
        <v>1384</v>
      </c>
      <c r="C80" s="495">
        <v>20.330563999999999</v>
      </c>
      <c r="D80" s="495">
        <v>1.4764803000000002</v>
      </c>
      <c r="E80" s="495">
        <v>0.55657610000000002</v>
      </c>
      <c r="F80" s="495">
        <v>0</v>
      </c>
      <c r="G80" s="495">
        <v>0</v>
      </c>
      <c r="H80" s="495">
        <v>1.1489020000000001</v>
      </c>
      <c r="I80" s="495">
        <v>0</v>
      </c>
      <c r="J80" s="495">
        <v>2.0330564</v>
      </c>
      <c r="K80" s="495">
        <v>0</v>
      </c>
      <c r="L80" s="495">
        <v>0.45696029999999999</v>
      </c>
      <c r="M80" s="495">
        <v>0</v>
      </c>
      <c r="N80" s="495">
        <v>-1.2341000000000001E-2</v>
      </c>
      <c r="O80" s="495">
        <v>-8.7465000000000008E-3</v>
      </c>
      <c r="P80" s="495">
        <v>0</v>
      </c>
    </row>
    <row r="81" spans="1:20" ht="12.5">
      <c r="A81" s="407">
        <v>6</v>
      </c>
      <c r="B81" s="408" t="s">
        <v>1385</v>
      </c>
      <c r="C81" s="495">
        <v>93.117033000000006</v>
      </c>
      <c r="D81" s="495">
        <v>0.3055626535</v>
      </c>
      <c r="E81" s="495">
        <v>0.1326935675</v>
      </c>
      <c r="F81" s="495">
        <v>0.16700449350000002</v>
      </c>
      <c r="G81" s="495">
        <v>0</v>
      </c>
      <c r="H81" s="495">
        <v>10.234992599711644</v>
      </c>
      <c r="I81" s="495">
        <v>0</v>
      </c>
      <c r="J81" s="495">
        <v>0.60526071450000007</v>
      </c>
      <c r="K81" s="495">
        <v>0</v>
      </c>
      <c r="L81" s="495">
        <v>0.27878338800000002</v>
      </c>
      <c r="M81" s="495">
        <v>2.9318120000000002E-3</v>
      </c>
      <c r="N81" s="495">
        <v>-1.7565879500000003E-2</v>
      </c>
      <c r="O81" s="495">
        <v>-5.8508710000000005E-3</v>
      </c>
      <c r="P81" s="495">
        <v>-9.8283900000000011E-4</v>
      </c>
    </row>
    <row r="82" spans="1:20" ht="12.5">
      <c r="A82" s="407">
        <v>7</v>
      </c>
      <c r="B82" s="408" t="s">
        <v>1389</v>
      </c>
      <c r="C82" s="495">
        <v>560.59120399999995</v>
      </c>
      <c r="D82" s="495">
        <v>14.401879129299997</v>
      </c>
      <c r="E82" s="495">
        <v>3.7796667323999995</v>
      </c>
      <c r="F82" s="495">
        <v>2.9527425291</v>
      </c>
      <c r="G82" s="495">
        <v>0</v>
      </c>
      <c r="H82" s="495">
        <v>7.9899028225001398</v>
      </c>
      <c r="I82" s="495">
        <v>0</v>
      </c>
      <c r="J82" s="495">
        <v>21.134288390799998</v>
      </c>
      <c r="K82" s="495">
        <v>0</v>
      </c>
      <c r="L82" s="495">
        <v>12.1319425253</v>
      </c>
      <c r="M82" s="495">
        <v>6.9309979699999996E-2</v>
      </c>
      <c r="N82" s="495">
        <v>-0.20073440399999998</v>
      </c>
      <c r="O82" s="495">
        <v>-0.12878557509999999</v>
      </c>
      <c r="P82" s="495">
        <v>-3.3844270199999998E-2</v>
      </c>
    </row>
    <row r="83" spans="1:20" ht="12.5">
      <c r="A83" s="407">
        <v>8</v>
      </c>
      <c r="B83" s="408" t="s">
        <v>1390</v>
      </c>
      <c r="C83" s="495">
        <v>194.913408</v>
      </c>
      <c r="D83" s="495">
        <v>16.305057530400003</v>
      </c>
      <c r="E83" s="495">
        <v>29.1702111546</v>
      </c>
      <c r="F83" s="495">
        <v>0.2514170664</v>
      </c>
      <c r="G83" s="495">
        <v>0</v>
      </c>
      <c r="H83" s="495">
        <v>8.2721001937942926</v>
      </c>
      <c r="I83" s="495">
        <v>0</v>
      </c>
      <c r="J83" s="495">
        <v>45.726685516800003</v>
      </c>
      <c r="K83" s="495">
        <v>0</v>
      </c>
      <c r="L83" s="495">
        <v>11.531856605400002</v>
      </c>
      <c r="M83" s="495">
        <v>0.1151848464</v>
      </c>
      <c r="N83" s="495">
        <v>-0.42553929779999999</v>
      </c>
      <c r="O83" s="495">
        <v>-0.107325981</v>
      </c>
      <c r="P83" s="495">
        <v>-2.8337333999999999E-2</v>
      </c>
    </row>
    <row r="84" spans="1:20" ht="12.5">
      <c r="A84" s="407">
        <v>9</v>
      </c>
      <c r="B84" s="408" t="s">
        <v>1397</v>
      </c>
      <c r="C84" s="495">
        <v>408.97502800000001</v>
      </c>
      <c r="D84" s="495">
        <v>1.0162698750000001</v>
      </c>
      <c r="E84" s="495">
        <v>1.1921952816000001</v>
      </c>
      <c r="F84" s="495">
        <v>0</v>
      </c>
      <c r="G84" s="495">
        <v>0</v>
      </c>
      <c r="H84" s="495">
        <v>7.6991491538239778</v>
      </c>
      <c r="I84" s="495">
        <v>0</v>
      </c>
      <c r="J84" s="495">
        <v>2.2084651512</v>
      </c>
      <c r="K84" s="495">
        <v>0</v>
      </c>
      <c r="L84" s="495">
        <v>9.8823493800000009E-2</v>
      </c>
      <c r="M84" s="495">
        <v>1.9037430000000001E-3</v>
      </c>
      <c r="N84" s="495">
        <v>-2.632338E-2</v>
      </c>
      <c r="O84" s="495">
        <v>-7.9629480000000007E-4</v>
      </c>
      <c r="P84" s="495">
        <v>-7.0111440000000011E-4</v>
      </c>
    </row>
    <row r="85" spans="1:20" ht="12.5">
      <c r="A85" s="407">
        <v>10</v>
      </c>
      <c r="B85" s="408" t="s">
        <v>1464</v>
      </c>
      <c r="C85" s="495">
        <v>1873.5731847077402</v>
      </c>
      <c r="D85" s="495">
        <v>5.5668966631173236</v>
      </c>
      <c r="E85" s="495">
        <v>14.466235007620199</v>
      </c>
      <c r="F85" s="495">
        <v>57.169479234400491</v>
      </c>
      <c r="G85" s="495">
        <v>23.962184709044646</v>
      </c>
      <c r="H85" s="495">
        <v>15.784104042808648</v>
      </c>
      <c r="I85" s="495">
        <v>25.667952630496043</v>
      </c>
      <c r="J85" s="495">
        <v>95.739589738565542</v>
      </c>
      <c r="K85" s="495">
        <v>0.37471463694154805</v>
      </c>
      <c r="L85" s="495">
        <v>34.414306018308515</v>
      </c>
      <c r="M85" s="495">
        <v>3.9309271799442711</v>
      </c>
      <c r="N85" s="495">
        <v>0</v>
      </c>
      <c r="O85" s="495">
        <v>0</v>
      </c>
      <c r="P85" s="495">
        <v>0</v>
      </c>
    </row>
    <row r="86" spans="1:20" ht="12.5">
      <c r="A86" s="407">
        <v>11</v>
      </c>
      <c r="B86" s="408" t="s">
        <v>1465</v>
      </c>
      <c r="C86" s="495">
        <v>1716.6181242922598</v>
      </c>
      <c r="D86" s="495">
        <v>42.194085090560705</v>
      </c>
      <c r="E86" s="495">
        <v>33.675764809379203</v>
      </c>
      <c r="F86" s="495">
        <v>7.6227997092452764</v>
      </c>
      <c r="G86" s="495">
        <v>14.012888467651374</v>
      </c>
      <c r="H86" s="495">
        <v>6.1642787501017775</v>
      </c>
      <c r="I86" s="495">
        <v>155.52560206087875</v>
      </c>
      <c r="J86" s="495">
        <v>88.577495213480603</v>
      </c>
      <c r="K86" s="495">
        <v>0</v>
      </c>
      <c r="L86" s="495">
        <v>92.448472392248121</v>
      </c>
      <c r="M86" s="495">
        <v>4.3041524019800725</v>
      </c>
      <c r="N86" s="495">
        <v>-8.4444554752573584</v>
      </c>
      <c r="O86" s="495">
        <v>-1.9693448157558018</v>
      </c>
      <c r="P86" s="495">
        <v>-3.7341394890327524</v>
      </c>
    </row>
    <row r="87" spans="1:20" ht="12.5">
      <c r="A87" s="407">
        <v>12</v>
      </c>
      <c r="B87" s="408" t="s">
        <v>1466</v>
      </c>
      <c r="C87" s="494"/>
      <c r="D87" s="494"/>
      <c r="E87" s="494"/>
      <c r="F87" s="494"/>
      <c r="G87" s="494"/>
      <c r="H87" s="494"/>
      <c r="I87" s="495"/>
      <c r="J87" s="495"/>
      <c r="K87" s="495"/>
      <c r="L87" s="495"/>
      <c r="M87" s="495"/>
      <c r="N87" s="494"/>
      <c r="O87" s="495"/>
      <c r="P87" s="495"/>
    </row>
    <row r="88" spans="1:20" ht="12.5">
      <c r="A88" s="410">
        <v>13</v>
      </c>
      <c r="B88" s="411" t="s">
        <v>1467</v>
      </c>
      <c r="C88" s="507"/>
      <c r="D88" s="507"/>
      <c r="E88" s="507"/>
      <c r="F88" s="507"/>
      <c r="G88" s="507"/>
      <c r="H88" s="507"/>
      <c r="I88" s="508"/>
      <c r="J88" s="508"/>
      <c r="K88" s="508"/>
      <c r="L88" s="508"/>
      <c r="M88" s="508"/>
      <c r="N88" s="507"/>
      <c r="O88" s="508"/>
      <c r="P88" s="508"/>
    </row>
    <row r="89" spans="1:20" s="345" customFormat="1" ht="13">
      <c r="A89" s="365" t="s">
        <v>1494</v>
      </c>
      <c r="B89" s="395"/>
      <c r="C89" s="501"/>
      <c r="D89" s="501"/>
      <c r="E89" s="501"/>
      <c r="F89" s="501"/>
      <c r="G89" s="501"/>
      <c r="H89" s="501"/>
      <c r="I89" s="501"/>
      <c r="J89" s="501"/>
      <c r="K89" s="501"/>
      <c r="L89" s="501"/>
      <c r="M89" s="501"/>
      <c r="N89" s="501"/>
      <c r="O89" s="501"/>
      <c r="P89" s="501"/>
      <c r="Q89" s="501"/>
      <c r="R89" s="501"/>
      <c r="S89" s="344"/>
      <c r="T89" s="501"/>
    </row>
  </sheetData>
  <mergeCells count="21">
    <mergeCell ref="B15:P15"/>
    <mergeCell ref="B30:P30"/>
    <mergeCell ref="B45:P45"/>
    <mergeCell ref="B60:P60"/>
    <mergeCell ref="B75:P75"/>
    <mergeCell ref="B7:P7"/>
    <mergeCell ref="R7:AC7"/>
    <mergeCell ref="B11:B14"/>
    <mergeCell ref="C11:P11"/>
    <mergeCell ref="D12:P12"/>
    <mergeCell ref="R12:AC12"/>
    <mergeCell ref="D13:H13"/>
    <mergeCell ref="I13:I14"/>
    <mergeCell ref="J13:J14"/>
    <mergeCell ref="K13:K14"/>
    <mergeCell ref="L13:L14"/>
    <mergeCell ref="M13:M14"/>
    <mergeCell ref="N13:P13"/>
    <mergeCell ref="R13:AC13"/>
    <mergeCell ref="R14:AC14"/>
    <mergeCell ref="B9:P9"/>
  </mergeCells>
  <pageMargins left="0.70866141732283472" right="0.70866141732283472" top="0.74803149606299213" bottom="0.74803149606299213" header="0.31496062992125984" footer="0.31496062992125984"/>
  <pageSetup paperSize="9" scale="40" orientation="portrait" r:id="rId1"/>
  <headerFooter>
    <oddHeader>&amp;C&amp;"Calibri"&amp;10&amp;K000000Internal&amp;1#_x000D_&amp;"Arial"&amp;10&amp;K000000</oddHead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C76BE-1E44-4D21-B9F4-E87B0C4CBBA4}">
  <sheetPr>
    <pageSetUpPr fitToPage="1"/>
  </sheetPr>
  <dimension ref="A1:G28"/>
  <sheetViews>
    <sheetView topLeftCell="A19" zoomScaleNormal="100" workbookViewId="0">
      <selection activeCell="I30" sqref="I30"/>
    </sheetView>
  </sheetViews>
  <sheetFormatPr defaultColWidth="8.7265625" defaultRowHeight="11.5"/>
  <cols>
    <col min="1" max="1" width="6.453125" style="335" customWidth="1"/>
    <col min="2" max="3" width="37.7265625" style="335" customWidth="1"/>
    <col min="4" max="6" width="25.7265625" style="335" customWidth="1"/>
    <col min="7" max="7" width="51.54296875" style="335" customWidth="1"/>
    <col min="8" max="16384" width="8.7265625" style="335"/>
  </cols>
  <sheetData>
    <row r="1" spans="1:7" s="348" customFormat="1" ht="14.5">
      <c r="B1" s="356"/>
    </row>
    <row r="2" spans="1:7" s="348" customFormat="1" ht="14.5">
      <c r="B2" s="356"/>
    </row>
    <row r="3" spans="1:7" s="348" customFormat="1" ht="14.5">
      <c r="B3" s="356"/>
    </row>
    <row r="4" spans="1:7" s="348" customFormat="1" ht="14.5">
      <c r="B4" s="336" t="s">
        <v>70</v>
      </c>
      <c r="C4" s="336" t="s">
        <v>71</v>
      </c>
      <c r="D4" s="336" t="s">
        <v>72</v>
      </c>
      <c r="E4" s="336" t="s">
        <v>116</v>
      </c>
      <c r="F4" s="336" t="s">
        <v>117</v>
      </c>
      <c r="G4" s="336" t="s">
        <v>450</v>
      </c>
    </row>
    <row r="5" spans="1:7" ht="15.5">
      <c r="A5" s="419" t="s">
        <v>69</v>
      </c>
      <c r="B5" s="384"/>
      <c r="C5" s="384"/>
      <c r="D5" s="384"/>
      <c r="E5" s="384"/>
      <c r="F5" s="384"/>
      <c r="G5" s="384"/>
    </row>
    <row r="6" spans="1:7" ht="12.5">
      <c r="A6" s="420"/>
      <c r="B6" s="817" t="s">
        <v>1472</v>
      </c>
      <c r="C6" s="817" t="s">
        <v>1473</v>
      </c>
      <c r="D6" s="788" t="s">
        <v>1474</v>
      </c>
      <c r="E6" s="788" t="s">
        <v>1475</v>
      </c>
      <c r="F6" s="788" t="s">
        <v>1476</v>
      </c>
      <c r="G6" s="788" t="s">
        <v>1477</v>
      </c>
    </row>
    <row r="7" spans="1:7" ht="34.5" customHeight="1">
      <c r="A7" s="421"/>
      <c r="B7" s="818"/>
      <c r="C7" s="818"/>
      <c r="D7" s="818"/>
      <c r="E7" s="789"/>
      <c r="F7" s="789"/>
      <c r="G7" s="789"/>
    </row>
    <row r="8" spans="1:7" ht="12.5">
      <c r="A8" s="428">
        <v>1</v>
      </c>
      <c r="B8" s="819" t="s">
        <v>1478</v>
      </c>
      <c r="C8" s="422" t="s">
        <v>1479</v>
      </c>
      <c r="D8" s="423">
        <v>307.42</v>
      </c>
      <c r="E8" s="423" t="s">
        <v>1480</v>
      </c>
      <c r="F8" s="423" t="s">
        <v>1481</v>
      </c>
      <c r="G8" s="423" t="s">
        <v>1482</v>
      </c>
    </row>
    <row r="9" spans="1:7" ht="12.5">
      <c r="A9" s="428">
        <v>2</v>
      </c>
      <c r="B9" s="819"/>
      <c r="C9" s="422" t="s">
        <v>759</v>
      </c>
      <c r="D9" s="423">
        <v>111.78</v>
      </c>
      <c r="E9" s="423" t="s">
        <v>1480</v>
      </c>
      <c r="F9" s="423" t="s">
        <v>1481</v>
      </c>
      <c r="G9" s="423" t="s">
        <v>1482</v>
      </c>
    </row>
    <row r="10" spans="1:7" s="353" customFormat="1" ht="26">
      <c r="A10" s="429">
        <v>3</v>
      </c>
      <c r="B10" s="819"/>
      <c r="C10" s="424" t="s">
        <v>1427</v>
      </c>
      <c r="D10" s="425"/>
      <c r="E10" s="425"/>
      <c r="F10" s="425"/>
      <c r="G10" s="425"/>
    </row>
    <row r="11" spans="1:7" ht="25">
      <c r="A11" s="428">
        <v>4</v>
      </c>
      <c r="B11" s="819"/>
      <c r="C11" s="488" t="s">
        <v>1483</v>
      </c>
      <c r="D11" s="489">
        <v>731.26</v>
      </c>
      <c r="E11" s="489" t="s">
        <v>1480</v>
      </c>
      <c r="F11" s="489" t="s">
        <v>1481</v>
      </c>
      <c r="G11" s="490" t="s">
        <v>1484</v>
      </c>
    </row>
    <row r="12" spans="1:7" ht="12.5">
      <c r="A12" s="485">
        <v>5</v>
      </c>
      <c r="B12" s="820" t="s">
        <v>1485</v>
      </c>
      <c r="C12" s="486" t="s">
        <v>1479</v>
      </c>
      <c r="D12" s="487">
        <v>21.57</v>
      </c>
      <c r="E12" s="487" t="s">
        <v>1480</v>
      </c>
      <c r="F12" s="487" t="s">
        <v>1481</v>
      </c>
      <c r="G12" s="487" t="s">
        <v>1486</v>
      </c>
    </row>
    <row r="13" spans="1:7" ht="50">
      <c r="A13" s="428"/>
      <c r="B13" s="819"/>
      <c r="C13" s="488" t="s">
        <v>759</v>
      </c>
      <c r="D13" s="489">
        <v>906.95</v>
      </c>
      <c r="E13" s="489" t="s">
        <v>1480</v>
      </c>
      <c r="F13" s="489" t="s">
        <v>1480</v>
      </c>
      <c r="G13" s="490" t="s">
        <v>1487</v>
      </c>
    </row>
    <row r="14" spans="1:7" s="353" customFormat="1" ht="26">
      <c r="A14" s="429">
        <v>7</v>
      </c>
      <c r="B14" s="819"/>
      <c r="C14" s="491" t="s">
        <v>1427</v>
      </c>
      <c r="D14" s="492">
        <v>23.89</v>
      </c>
      <c r="E14" s="492" t="s">
        <v>1480</v>
      </c>
      <c r="F14" s="492" t="s">
        <v>1481</v>
      </c>
      <c r="G14" s="425"/>
    </row>
    <row r="15" spans="1:7" ht="12.5">
      <c r="A15" s="428">
        <v>8</v>
      </c>
      <c r="B15" s="819"/>
      <c r="C15" s="422" t="s">
        <v>763</v>
      </c>
      <c r="D15" s="423"/>
      <c r="E15" s="423"/>
      <c r="F15" s="423"/>
      <c r="G15" s="423"/>
    </row>
    <row r="16" spans="1:7" s="353" customFormat="1" ht="26">
      <c r="A16" s="429">
        <v>9</v>
      </c>
      <c r="B16" s="819"/>
      <c r="C16" s="424" t="s">
        <v>1428</v>
      </c>
      <c r="D16" s="425"/>
      <c r="E16" s="425"/>
      <c r="F16" s="425"/>
      <c r="G16" s="425"/>
    </row>
    <row r="17" spans="1:7" s="353" customFormat="1" ht="13">
      <c r="A17" s="429">
        <v>10</v>
      </c>
      <c r="B17" s="819"/>
      <c r="C17" s="424" t="s">
        <v>1488</v>
      </c>
      <c r="D17" s="425"/>
      <c r="E17" s="425"/>
      <c r="F17" s="425"/>
      <c r="G17" s="425"/>
    </row>
    <row r="18" spans="1:7" ht="12.5">
      <c r="A18" s="430">
        <v>11</v>
      </c>
      <c r="B18" s="821"/>
      <c r="C18" s="426" t="s">
        <v>1483</v>
      </c>
      <c r="D18" s="427"/>
      <c r="E18" s="427"/>
      <c r="F18" s="427"/>
      <c r="G18" s="427"/>
    </row>
    <row r="20" spans="1:7" ht="23.65" customHeight="1">
      <c r="B20" s="822" t="s">
        <v>1489</v>
      </c>
      <c r="C20" s="822"/>
      <c r="D20" s="822"/>
      <c r="E20" s="822"/>
      <c r="F20" s="822"/>
      <c r="G20" s="822"/>
    </row>
    <row r="22" spans="1:7" ht="12.5">
      <c r="B22" s="823" t="s">
        <v>1490</v>
      </c>
      <c r="C22" s="823"/>
      <c r="D22" s="823"/>
      <c r="E22" s="823"/>
      <c r="F22" s="823"/>
      <c r="G22" s="823"/>
    </row>
    <row r="24" spans="1:7" ht="12.5">
      <c r="B24" s="823" t="s">
        <v>1491</v>
      </c>
      <c r="C24" s="823"/>
      <c r="D24" s="823"/>
      <c r="E24" s="823"/>
      <c r="F24" s="823"/>
      <c r="G24" s="823"/>
    </row>
    <row r="26" spans="1:7" ht="81" customHeight="1">
      <c r="B26" s="785" t="s">
        <v>1492</v>
      </c>
      <c r="C26" s="785"/>
      <c r="D26" s="785"/>
      <c r="E26" s="785"/>
      <c r="F26" s="785"/>
      <c r="G26" s="785"/>
    </row>
    <row r="28" spans="1:7" ht="217.5" customHeight="1">
      <c r="B28" s="785" t="s">
        <v>1493</v>
      </c>
      <c r="C28" s="785"/>
      <c r="D28" s="785"/>
      <c r="E28" s="785"/>
      <c r="F28" s="785"/>
      <c r="G28" s="785"/>
    </row>
  </sheetData>
  <mergeCells count="13">
    <mergeCell ref="B28:G28"/>
    <mergeCell ref="B8:B11"/>
    <mergeCell ref="B12:B18"/>
    <mergeCell ref="B20:G20"/>
    <mergeCell ref="B22:G22"/>
    <mergeCell ref="B24:G24"/>
    <mergeCell ref="B26:G26"/>
    <mergeCell ref="G6:G7"/>
    <mergeCell ref="B6:B7"/>
    <mergeCell ref="C6:C7"/>
    <mergeCell ref="D6:D7"/>
    <mergeCell ref="E6:E7"/>
    <mergeCell ref="F6:F7"/>
  </mergeCells>
  <pageMargins left="0.70866141732283472" right="0.70866141732283472" top="0.74803149606299213" bottom="0.74803149606299213" header="0.31496062992125984" footer="0.31496062992125984"/>
  <pageSetup scale="43" orientation="landscape" r:id="rId1"/>
  <headerFooter>
    <oddHeader>&amp;C&amp;"Calibri"&amp;10&amp;K000000Internal&amp;1#_x000D_&amp;"Arial"&amp;10&amp;K000000</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50D0D-BA50-4383-BE2F-4A828F1EE89F}">
  <sheetPr codeName="Sheet6"/>
  <dimension ref="A1:Q30"/>
  <sheetViews>
    <sheetView showGridLines="0" zoomScaleNormal="100" workbookViewId="0">
      <selection activeCell="I42" sqref="I42"/>
    </sheetView>
  </sheetViews>
  <sheetFormatPr defaultColWidth="8.7265625" defaultRowHeight="12.5"/>
  <cols>
    <col min="1" max="1" width="8.453125" style="48" customWidth="1"/>
    <col min="2" max="2" width="22" bestFit="1" customWidth="1"/>
    <col min="3" max="4" width="14.7265625" customWidth="1"/>
    <col min="5" max="6" width="16.26953125" customWidth="1"/>
    <col min="7" max="10" width="14.7265625" customWidth="1"/>
    <col min="11" max="11" width="22.26953125" customWidth="1"/>
    <col min="12" max="15" width="14.7265625" customWidth="1"/>
  </cols>
  <sheetData>
    <row r="1" spans="1:15" ht="15" customHeight="1"/>
    <row r="2" spans="1:15" ht="15" customHeight="1"/>
    <row r="3" spans="1:15" ht="15" customHeight="1"/>
    <row r="4" spans="1:15" ht="15" customHeight="1">
      <c r="C4" s="25" t="s">
        <v>70</v>
      </c>
      <c r="D4" s="25" t="s">
        <v>71</v>
      </c>
      <c r="E4" s="25" t="s">
        <v>72</v>
      </c>
      <c r="F4" s="25" t="s">
        <v>116</v>
      </c>
      <c r="G4" s="25" t="s">
        <v>117</v>
      </c>
      <c r="H4" s="25" t="s">
        <v>450</v>
      </c>
      <c r="I4" s="25" t="s">
        <v>451</v>
      </c>
      <c r="J4" s="25" t="s">
        <v>452</v>
      </c>
      <c r="K4" s="25" t="s">
        <v>453</v>
      </c>
      <c r="L4" s="25" t="s">
        <v>454</v>
      </c>
      <c r="M4" s="25" t="s">
        <v>455</v>
      </c>
      <c r="N4" s="25" t="s">
        <v>456</v>
      </c>
      <c r="O4" s="25" t="s">
        <v>457</v>
      </c>
    </row>
    <row r="5" spans="1:15" ht="15.5">
      <c r="A5" s="67" t="s">
        <v>8</v>
      </c>
      <c r="B5" s="67"/>
      <c r="C5" s="67"/>
      <c r="D5" s="67"/>
      <c r="E5" s="67"/>
      <c r="F5" s="67"/>
      <c r="G5" s="67"/>
      <c r="H5" s="67"/>
      <c r="I5" s="67"/>
      <c r="J5" s="67"/>
      <c r="K5" s="67"/>
      <c r="L5" s="67"/>
      <c r="M5" s="67"/>
      <c r="N5" s="67"/>
      <c r="O5" s="67"/>
    </row>
    <row r="6" spans="1:15" ht="28.5" customHeight="1">
      <c r="A6" s="62"/>
      <c r="B6" s="19"/>
      <c r="C6" s="676" t="s">
        <v>458</v>
      </c>
      <c r="D6" s="678"/>
      <c r="E6" s="676" t="s">
        <v>459</v>
      </c>
      <c r="F6" s="678"/>
      <c r="G6" s="672" t="s">
        <v>460</v>
      </c>
      <c r="H6" s="672" t="s">
        <v>461</v>
      </c>
      <c r="I6" s="676" t="s">
        <v>462</v>
      </c>
      <c r="J6" s="677"/>
      <c r="K6" s="677"/>
      <c r="L6" s="678"/>
      <c r="M6" s="672" t="s">
        <v>463</v>
      </c>
      <c r="N6" s="672" t="s">
        <v>464</v>
      </c>
      <c r="O6" s="672" t="s">
        <v>465</v>
      </c>
    </row>
    <row r="7" spans="1:15" ht="60.75" customHeight="1">
      <c r="A7" s="674" t="s">
        <v>408</v>
      </c>
      <c r="B7" s="675"/>
      <c r="C7" s="64" t="s">
        <v>466</v>
      </c>
      <c r="D7" s="65" t="s">
        <v>467</v>
      </c>
      <c r="E7" s="63" t="s">
        <v>468</v>
      </c>
      <c r="F7" s="63" t="s">
        <v>469</v>
      </c>
      <c r="G7" s="673"/>
      <c r="H7" s="673"/>
      <c r="I7" s="63" t="s">
        <v>470</v>
      </c>
      <c r="J7" s="63" t="s">
        <v>459</v>
      </c>
      <c r="K7" s="63" t="s">
        <v>471</v>
      </c>
      <c r="L7" s="63" t="s">
        <v>472</v>
      </c>
      <c r="M7" s="673"/>
      <c r="N7" s="673"/>
      <c r="O7" s="673"/>
    </row>
    <row r="8" spans="1:15" ht="13">
      <c r="A8" s="628" t="s">
        <v>473</v>
      </c>
      <c r="B8" s="620" t="s">
        <v>474</v>
      </c>
      <c r="C8" s="629"/>
      <c r="D8" s="629"/>
      <c r="E8" s="629"/>
      <c r="F8" s="629"/>
      <c r="G8" s="629"/>
      <c r="H8" s="629"/>
      <c r="I8" s="629"/>
      <c r="J8" s="629"/>
      <c r="K8" s="629"/>
      <c r="L8" s="629"/>
      <c r="M8" s="629"/>
      <c r="N8" s="629"/>
      <c r="O8" s="629"/>
    </row>
    <row r="9" spans="1:15" ht="13">
      <c r="A9" s="204"/>
      <c r="B9" t="s">
        <v>475</v>
      </c>
      <c r="C9" s="282">
        <v>545168941.38999999</v>
      </c>
      <c r="D9" s="282">
        <v>39138517883</v>
      </c>
      <c r="E9" s="282"/>
      <c r="F9" s="282"/>
      <c r="G9" s="282"/>
      <c r="H9" s="282">
        <v>39683686824.389999</v>
      </c>
      <c r="I9" s="282">
        <v>990016736.61920011</v>
      </c>
      <c r="J9" s="282"/>
      <c r="K9" s="282"/>
      <c r="L9" s="282">
        <v>990016736.61920011</v>
      </c>
      <c r="M9" s="282">
        <v>12375209207.740002</v>
      </c>
      <c r="N9" s="522">
        <v>0.15785467770612469</v>
      </c>
      <c r="O9" s="523">
        <v>2.5000000000000001E-2</v>
      </c>
    </row>
    <row r="10" spans="1:15" ht="13">
      <c r="A10" s="204"/>
      <c r="B10" t="s">
        <v>476</v>
      </c>
      <c r="C10" s="282">
        <v>5690.5199999999995</v>
      </c>
      <c r="D10" s="282">
        <v>13846474</v>
      </c>
      <c r="E10" s="282"/>
      <c r="F10" s="282"/>
      <c r="G10" s="282"/>
      <c r="H10" s="282">
        <v>13852164.52</v>
      </c>
      <c r="I10" s="282">
        <v>222287.26319999999</v>
      </c>
      <c r="J10" s="282"/>
      <c r="K10" s="282"/>
      <c r="L10" s="282">
        <v>222287.26319999999</v>
      </c>
      <c r="M10" s="282">
        <v>2778590.79</v>
      </c>
      <c r="N10" s="522">
        <v>3.5442920298941543E-5</v>
      </c>
      <c r="O10" s="523">
        <v>2.5000000000000001E-2</v>
      </c>
    </row>
    <row r="11" spans="1:15" ht="13">
      <c r="A11" s="204"/>
      <c r="B11" t="s">
        <v>477</v>
      </c>
      <c r="C11" s="282">
        <v>173.23</v>
      </c>
      <c r="D11" s="282">
        <v>1710560</v>
      </c>
      <c r="E11" s="282"/>
      <c r="F11" s="282"/>
      <c r="G11" s="282"/>
      <c r="H11" s="282">
        <v>1710733.23</v>
      </c>
      <c r="I11" s="282">
        <v>23078.633600000001</v>
      </c>
      <c r="J11" s="282"/>
      <c r="K11" s="282"/>
      <c r="L11" s="282">
        <v>23078.633600000001</v>
      </c>
      <c r="M11" s="282">
        <v>288482.92000000004</v>
      </c>
      <c r="N11" s="522">
        <v>3.6798067487893494E-6</v>
      </c>
      <c r="O11" s="523">
        <v>2.5000000000000001E-2</v>
      </c>
    </row>
    <row r="12" spans="1:15" ht="13">
      <c r="A12" s="204"/>
      <c r="B12" t="s">
        <v>478</v>
      </c>
      <c r="C12" s="282">
        <v>15680.54</v>
      </c>
      <c r="D12" s="282">
        <v>66758966</v>
      </c>
      <c r="E12" s="282"/>
      <c r="F12" s="282"/>
      <c r="G12" s="282"/>
      <c r="H12" s="282">
        <v>66774646.539999999</v>
      </c>
      <c r="I12" s="282">
        <v>3698311.2680000002</v>
      </c>
      <c r="J12" s="282"/>
      <c r="K12" s="282"/>
      <c r="L12" s="282">
        <v>3698311.2680000002</v>
      </c>
      <c r="M12" s="282">
        <v>46228890.850000001</v>
      </c>
      <c r="N12" s="522">
        <v>5.8968269088123559E-4</v>
      </c>
      <c r="O12" s="523">
        <v>0.02</v>
      </c>
    </row>
    <row r="13" spans="1:15" ht="13">
      <c r="A13" s="204"/>
      <c r="B13" t="s">
        <v>479</v>
      </c>
      <c r="C13" s="282">
        <v>0</v>
      </c>
      <c r="D13" s="282">
        <v>959347</v>
      </c>
      <c r="E13" s="282"/>
      <c r="F13" s="282"/>
      <c r="G13" s="282"/>
      <c r="H13" s="282">
        <v>959347</v>
      </c>
      <c r="I13" s="282">
        <v>12846.960000000001</v>
      </c>
      <c r="J13" s="282"/>
      <c r="K13" s="282"/>
      <c r="L13" s="282">
        <v>12846.960000000001</v>
      </c>
      <c r="M13" s="282">
        <v>160587</v>
      </c>
      <c r="N13" s="522">
        <v>2.048402471688221E-6</v>
      </c>
      <c r="O13" s="523">
        <v>0.02</v>
      </c>
    </row>
    <row r="14" spans="1:15" ht="13">
      <c r="A14" s="204"/>
      <c r="B14" t="s">
        <v>480</v>
      </c>
      <c r="C14" s="282">
        <v>9859873320.2299995</v>
      </c>
      <c r="D14" s="282">
        <v>91434270</v>
      </c>
      <c r="E14" s="282"/>
      <c r="F14" s="282"/>
      <c r="G14" s="282"/>
      <c r="H14" s="282">
        <v>9951307590.2299995</v>
      </c>
      <c r="I14" s="282">
        <v>544725007.78160012</v>
      </c>
      <c r="J14" s="282"/>
      <c r="K14" s="282"/>
      <c r="L14" s="282">
        <v>544725007.78160012</v>
      </c>
      <c r="M14" s="282">
        <v>6809062597.2700014</v>
      </c>
      <c r="N14" s="522">
        <v>8.6854481708529871E-2</v>
      </c>
      <c r="O14" s="523">
        <v>1.4999999999999999E-2</v>
      </c>
    </row>
    <row r="15" spans="1:15" ht="13">
      <c r="A15" s="204"/>
      <c r="B15" t="s">
        <v>481</v>
      </c>
      <c r="C15" s="282">
        <v>2610770622.0299997</v>
      </c>
      <c r="D15" s="282">
        <v>10683392695</v>
      </c>
      <c r="E15" s="282"/>
      <c r="F15" s="282"/>
      <c r="G15" s="282"/>
      <c r="H15" s="282">
        <v>13294163317.029999</v>
      </c>
      <c r="I15" s="282">
        <v>418977585.93440002</v>
      </c>
      <c r="J15" s="282"/>
      <c r="K15" s="282"/>
      <c r="L15" s="282">
        <v>418977585.93440002</v>
      </c>
      <c r="M15" s="282">
        <v>5237219824.1800003</v>
      </c>
      <c r="N15" s="522">
        <v>6.6804498699302314E-2</v>
      </c>
      <c r="O15" s="523">
        <v>0.01</v>
      </c>
    </row>
    <row r="16" spans="1:15" ht="13">
      <c r="A16" s="204"/>
      <c r="B16" t="s">
        <v>482</v>
      </c>
      <c r="C16" s="282">
        <v>37676596.679999992</v>
      </c>
      <c r="D16" s="282">
        <v>2949523748</v>
      </c>
      <c r="E16" s="282"/>
      <c r="F16" s="282"/>
      <c r="G16" s="282">
        <v>16374009.559999999</v>
      </c>
      <c r="H16" s="282">
        <v>3003574354.2399998</v>
      </c>
      <c r="I16" s="282">
        <v>148546094.91120002</v>
      </c>
      <c r="J16" s="282"/>
      <c r="K16" s="282"/>
      <c r="L16" s="282">
        <v>148677086.98768002</v>
      </c>
      <c r="M16" s="282">
        <v>1858463587.3460002</v>
      </c>
      <c r="N16" s="522">
        <v>2.3706037262431607E-2</v>
      </c>
      <c r="O16" s="523">
        <v>0.01</v>
      </c>
    </row>
    <row r="17" spans="1:17" ht="13">
      <c r="A17" s="204"/>
      <c r="B17" t="s">
        <v>483</v>
      </c>
      <c r="C17" s="282">
        <v>8138614.3300000001</v>
      </c>
      <c r="D17" s="282">
        <v>1896341011</v>
      </c>
      <c r="E17" s="282"/>
      <c r="F17" s="282"/>
      <c r="G17" s="282"/>
      <c r="H17" s="282">
        <v>1904479625.3299999</v>
      </c>
      <c r="I17" s="282">
        <v>74180816.3336</v>
      </c>
      <c r="J17" s="282"/>
      <c r="K17" s="282"/>
      <c r="L17" s="282">
        <v>74180816.3336</v>
      </c>
      <c r="M17" s="282">
        <v>927260204.16999996</v>
      </c>
      <c r="N17" s="522">
        <v>1.1827869591685206E-2</v>
      </c>
      <c r="O17" s="523">
        <v>0.01</v>
      </c>
    </row>
    <row r="18" spans="1:17" ht="13">
      <c r="A18" s="204"/>
      <c r="B18" t="s">
        <v>484</v>
      </c>
      <c r="C18" s="282">
        <v>0</v>
      </c>
      <c r="D18" s="282">
        <v>251643644</v>
      </c>
      <c r="E18" s="282"/>
      <c r="F18" s="282"/>
      <c r="G18" s="282"/>
      <c r="H18" s="282">
        <v>251643644</v>
      </c>
      <c r="I18" s="282">
        <v>8463504.8800000008</v>
      </c>
      <c r="J18" s="282"/>
      <c r="K18" s="282"/>
      <c r="L18" s="282">
        <v>8463504.8800000008</v>
      </c>
      <c r="M18" s="282">
        <v>105793811.00000001</v>
      </c>
      <c r="N18" s="522">
        <v>1.3494760095257804E-3</v>
      </c>
      <c r="O18" s="523">
        <v>0.01</v>
      </c>
    </row>
    <row r="19" spans="1:17" ht="13">
      <c r="A19" s="204"/>
      <c r="B19" t="s">
        <v>485</v>
      </c>
      <c r="C19" s="282">
        <v>1389.06</v>
      </c>
      <c r="D19" s="282">
        <v>38466478</v>
      </c>
      <c r="E19" s="282"/>
      <c r="F19" s="282"/>
      <c r="G19" s="282"/>
      <c r="H19" s="282">
        <v>38467867.060000002</v>
      </c>
      <c r="I19" s="282">
        <v>911093.98320000002</v>
      </c>
      <c r="J19" s="282"/>
      <c r="K19" s="282"/>
      <c r="L19" s="282">
        <v>911093.98320000002</v>
      </c>
      <c r="M19" s="282">
        <v>11388674.790000001</v>
      </c>
      <c r="N19" s="522">
        <v>1.4527072296692341E-4</v>
      </c>
      <c r="O19" s="523">
        <v>0.01</v>
      </c>
    </row>
    <row r="20" spans="1:17" ht="13">
      <c r="A20" s="204"/>
      <c r="B20" t="s">
        <v>486</v>
      </c>
      <c r="C20" s="282">
        <v>4.0599999999999996</v>
      </c>
      <c r="D20" s="282">
        <v>254600</v>
      </c>
      <c r="E20" s="282"/>
      <c r="F20" s="282"/>
      <c r="G20" s="282"/>
      <c r="H20" s="282">
        <v>254604.06</v>
      </c>
      <c r="I20" s="282">
        <v>3440.4832000000001</v>
      </c>
      <c r="J20" s="282"/>
      <c r="K20" s="282"/>
      <c r="L20" s="282">
        <v>3440.4832000000001</v>
      </c>
      <c r="M20" s="282">
        <v>43006.04</v>
      </c>
      <c r="N20" s="522">
        <v>5.485729145791533E-7</v>
      </c>
      <c r="O20" s="523">
        <v>0.01</v>
      </c>
    </row>
    <row r="21" spans="1:17" ht="13">
      <c r="A21" s="204"/>
      <c r="B21" t="s">
        <v>487</v>
      </c>
      <c r="C21" s="282">
        <v>2958355.9899999998</v>
      </c>
      <c r="D21" s="282">
        <v>1849417041</v>
      </c>
      <c r="E21" s="282"/>
      <c r="F21" s="282"/>
      <c r="G21" s="282"/>
      <c r="H21" s="282">
        <v>1852375396.99</v>
      </c>
      <c r="I21" s="282">
        <v>85196568.488800004</v>
      </c>
      <c r="J21" s="282"/>
      <c r="K21" s="282"/>
      <c r="L21" s="282">
        <v>85196568.488800004</v>
      </c>
      <c r="M21" s="282">
        <v>1064957106.11</v>
      </c>
      <c r="N21" s="522">
        <v>1.3584292429634147E-2</v>
      </c>
      <c r="O21" s="523">
        <v>7.4999999999999997E-3</v>
      </c>
    </row>
    <row r="22" spans="1:17" ht="13">
      <c r="A22" s="204"/>
      <c r="B22" t="s">
        <v>488</v>
      </c>
      <c r="C22" s="282">
        <v>370889393.00999999</v>
      </c>
      <c r="D22" s="282">
        <v>2365264450</v>
      </c>
      <c r="E22" s="282"/>
      <c r="F22" s="282"/>
      <c r="G22" s="282"/>
      <c r="H22" s="282">
        <v>2736153843.0100002</v>
      </c>
      <c r="I22" s="282">
        <v>157070134.06799999</v>
      </c>
      <c r="J22" s="282"/>
      <c r="K22" s="282"/>
      <c r="L22" s="282">
        <v>157070134.06799999</v>
      </c>
      <c r="M22" s="282">
        <v>1963376675.8499999</v>
      </c>
      <c r="N22" s="522">
        <v>2.5044279024243197E-2</v>
      </c>
      <c r="O22" s="523">
        <v>5.0000000000000001E-3</v>
      </c>
    </row>
    <row r="23" spans="1:17" ht="13">
      <c r="A23" s="204"/>
      <c r="B23" t="s">
        <v>489</v>
      </c>
      <c r="C23" s="282">
        <v>196818651.87</v>
      </c>
      <c r="D23" s="282">
        <v>2295361435</v>
      </c>
      <c r="E23" s="282"/>
      <c r="F23" s="282"/>
      <c r="G23" s="282"/>
      <c r="H23" s="282">
        <v>2492180086.8699999</v>
      </c>
      <c r="I23" s="282">
        <v>116387602.58160001</v>
      </c>
      <c r="J23" s="282"/>
      <c r="K23" s="282"/>
      <c r="L23" s="282">
        <v>116387602.58160001</v>
      </c>
      <c r="M23" s="282">
        <v>1454845032.2700002</v>
      </c>
      <c r="N23" s="522">
        <v>1.8557592831457075E-2</v>
      </c>
      <c r="O23" s="523">
        <v>5.0000000000000001E-3</v>
      </c>
    </row>
    <row r="24" spans="1:17" ht="13">
      <c r="A24" s="204"/>
      <c r="B24" t="s">
        <v>490</v>
      </c>
      <c r="C24" s="282">
        <v>1193828.1299999999</v>
      </c>
      <c r="D24" s="282">
        <v>461914537</v>
      </c>
      <c r="E24" s="282"/>
      <c r="F24" s="282"/>
      <c r="G24" s="282"/>
      <c r="H24" s="282">
        <v>463108365.13</v>
      </c>
      <c r="I24" s="282">
        <v>27309894.886400003</v>
      </c>
      <c r="J24" s="282"/>
      <c r="K24" s="282"/>
      <c r="L24" s="282">
        <v>27309894.886400003</v>
      </c>
      <c r="M24" s="282">
        <v>341373686.08000004</v>
      </c>
      <c r="N24" s="522">
        <v>4.3544664408426016E-3</v>
      </c>
      <c r="O24" s="523">
        <v>5.0000000000000001E-3</v>
      </c>
    </row>
    <row r="25" spans="1:17">
      <c r="B25" t="s">
        <v>491</v>
      </c>
      <c r="C25" s="282">
        <v>37869527.75</v>
      </c>
      <c r="D25" s="282">
        <v>23371555</v>
      </c>
      <c r="E25" s="282"/>
      <c r="F25" s="282"/>
      <c r="G25" s="282"/>
      <c r="H25" s="282">
        <v>61241082.75</v>
      </c>
      <c r="I25" s="282">
        <v>3616485.0351999998</v>
      </c>
      <c r="J25" s="282"/>
      <c r="K25" s="282"/>
      <c r="L25" s="282">
        <v>3616485.0351999998</v>
      </c>
      <c r="M25" s="282">
        <v>45206062.939999998</v>
      </c>
      <c r="N25" s="522">
        <v>5.766357865928703E-4</v>
      </c>
      <c r="O25" s="523">
        <v>5.0000000000000001E-3</v>
      </c>
      <c r="P25" s="168"/>
      <c r="Q25" s="168"/>
    </row>
    <row r="26" spans="1:17">
      <c r="B26" t="s">
        <v>492</v>
      </c>
      <c r="C26" s="282">
        <v>52777.58</v>
      </c>
      <c r="D26" s="282">
        <v>2093344</v>
      </c>
      <c r="E26" s="282"/>
      <c r="F26" s="282"/>
      <c r="G26" s="282"/>
      <c r="H26" s="282">
        <v>2146121.58</v>
      </c>
      <c r="I26" s="282">
        <v>48994.527199999997</v>
      </c>
      <c r="J26" s="282"/>
      <c r="K26" s="282"/>
      <c r="L26" s="282">
        <v>48994.527199999997</v>
      </c>
      <c r="M26" s="282">
        <v>612431.59</v>
      </c>
      <c r="N26" s="522">
        <v>7.8120045999735146E-6</v>
      </c>
      <c r="O26" s="523">
        <v>5.0000000000000001E-3</v>
      </c>
    </row>
    <row r="27" spans="1:17">
      <c r="B27" t="s">
        <v>493</v>
      </c>
      <c r="C27" s="282">
        <v>2154157913.4400001</v>
      </c>
      <c r="D27" s="282">
        <v>111187292528</v>
      </c>
      <c r="E27" s="282"/>
      <c r="F27" s="282"/>
      <c r="G27" s="282"/>
      <c r="H27" s="282">
        <v>113341450441.44</v>
      </c>
      <c r="I27" s="282">
        <v>3076958928.8912001</v>
      </c>
      <c r="J27" s="282"/>
      <c r="K27" s="282"/>
      <c r="L27" s="282">
        <v>3076958928.8912001</v>
      </c>
      <c r="M27" s="282">
        <v>38461986611.139999</v>
      </c>
      <c r="N27" s="522">
        <v>0.49061025139207054</v>
      </c>
      <c r="O27" s="523"/>
    </row>
    <row r="28" spans="1:17">
      <c r="B28" t="s">
        <v>494</v>
      </c>
      <c r="C28" s="282">
        <v>269636802.90000004</v>
      </c>
      <c r="D28" s="282">
        <v>7814709848</v>
      </c>
      <c r="E28" s="282"/>
      <c r="F28" s="282"/>
      <c r="G28" s="282"/>
      <c r="H28" s="282">
        <v>8084346650.8999996</v>
      </c>
      <c r="I28" s="282">
        <v>452526801.58320004</v>
      </c>
      <c r="J28" s="282"/>
      <c r="K28" s="282"/>
      <c r="L28" s="282">
        <v>452526801.58320004</v>
      </c>
      <c r="M28" s="282">
        <v>5656585019.7900009</v>
      </c>
      <c r="N28" s="522">
        <v>7.2153802834926867E-2</v>
      </c>
      <c r="O28" s="523"/>
    </row>
    <row r="29" spans="1:17">
      <c r="B29" t="s">
        <v>495</v>
      </c>
      <c r="C29" s="282">
        <v>292875982.51999664</v>
      </c>
      <c r="D29" s="282">
        <v>3963846166</v>
      </c>
      <c r="E29" s="282"/>
      <c r="F29" s="282"/>
      <c r="G29" s="282">
        <v>138499474.86999997</v>
      </c>
      <c r="H29" s="282">
        <v>4395221623.3900146</v>
      </c>
      <c r="I29" s="282">
        <v>161007976.57759666</v>
      </c>
      <c r="J29" s="282"/>
      <c r="K29" s="282">
        <v>1661993.6984399999</v>
      </c>
      <c r="L29" s="282">
        <v>162669970.27603912</v>
      </c>
      <c r="M29" s="282">
        <v>2033374628.4505157</v>
      </c>
      <c r="N29" s="522">
        <v>2.5937153161750937E-2</v>
      </c>
      <c r="O29" s="523"/>
    </row>
    <row r="30" spans="1:17" ht="13.5" thickBot="1">
      <c r="A30" s="445" t="s">
        <v>496</v>
      </c>
      <c r="B30" s="444" t="s">
        <v>115</v>
      </c>
      <c r="C30" s="472">
        <v>16388104265.259995</v>
      </c>
      <c r="D30" s="472">
        <v>185096120580</v>
      </c>
      <c r="E30" s="472"/>
      <c r="F30" s="472"/>
      <c r="G30" s="472">
        <v>154873484.42999998</v>
      </c>
      <c r="H30" s="472">
        <v>201639098329.69</v>
      </c>
      <c r="I30" s="472">
        <v>6269904191.6903992</v>
      </c>
      <c r="J30" s="472"/>
      <c r="K30" s="472">
        <v>1792985.77492</v>
      </c>
      <c r="L30" s="472">
        <v>6271697177.4653206</v>
      </c>
      <c r="M30" s="472">
        <v>78396214718.316513</v>
      </c>
      <c r="N30" s="555">
        <v>1</v>
      </c>
      <c r="O30" s="556"/>
    </row>
  </sheetData>
  <mergeCells count="9">
    <mergeCell ref="O6:O7"/>
    <mergeCell ref="N6:N7"/>
    <mergeCell ref="M6:M7"/>
    <mergeCell ref="A7:B7"/>
    <mergeCell ref="I6:L6"/>
    <mergeCell ref="E6:F6"/>
    <mergeCell ref="C6:D6"/>
    <mergeCell ref="G6:G7"/>
    <mergeCell ref="H6:H7"/>
  </mergeCells>
  <phoneticPr fontId="29" type="noConversion"/>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F9"/>
  <sheetViews>
    <sheetView showGridLines="0" zoomScaleNormal="100" workbookViewId="0">
      <selection activeCell="I42" sqref="I42"/>
    </sheetView>
  </sheetViews>
  <sheetFormatPr defaultRowHeight="12.5"/>
  <cols>
    <col min="1" max="1" width="8.453125" customWidth="1"/>
    <col min="2" max="2" width="52.26953125" customWidth="1"/>
    <col min="3" max="3" width="21.26953125" customWidth="1"/>
    <col min="4" max="15" width="9" customWidth="1"/>
    <col min="16" max="17" width="9.26953125" bestFit="1" customWidth="1"/>
  </cols>
  <sheetData>
    <row r="1" spans="1:6" ht="15" customHeight="1"/>
    <row r="2" spans="1:6" ht="15" customHeight="1"/>
    <row r="3" spans="1:6" ht="15" customHeight="1"/>
    <row r="4" spans="1:6" ht="15" customHeight="1">
      <c r="C4" s="25" t="s">
        <v>70</v>
      </c>
    </row>
    <row r="5" spans="1:6" ht="15.5">
      <c r="A5" s="67" t="s">
        <v>12</v>
      </c>
      <c r="B5" s="67"/>
      <c r="C5" s="67"/>
    </row>
    <row r="6" spans="1:6" ht="13">
      <c r="A6" s="207" t="s">
        <v>408</v>
      </c>
      <c r="B6" s="70"/>
      <c r="C6" s="71" t="s">
        <v>497</v>
      </c>
    </row>
    <row r="7" spans="1:6">
      <c r="A7">
        <v>1</v>
      </c>
      <c r="B7" t="s">
        <v>123</v>
      </c>
      <c r="C7" s="307">
        <v>108908795602.36385</v>
      </c>
      <c r="F7" s="305"/>
    </row>
    <row r="8" spans="1:6">
      <c r="A8">
        <v>2</v>
      </c>
      <c r="B8" t="s">
        <v>498</v>
      </c>
      <c r="C8" s="206">
        <v>6.6449199905735156E-3</v>
      </c>
      <c r="F8" s="305"/>
    </row>
    <row r="9" spans="1:6" ht="13" thickBot="1">
      <c r="A9" s="448">
        <v>3</v>
      </c>
      <c r="B9" s="448" t="s">
        <v>499</v>
      </c>
      <c r="C9" s="449">
        <v>723690233.04743254</v>
      </c>
      <c r="F9" s="305"/>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R21"/>
  <sheetViews>
    <sheetView showGridLines="0" zoomScaleNormal="100" workbookViewId="0">
      <selection activeCell="C7" sqref="C7"/>
    </sheetView>
  </sheetViews>
  <sheetFormatPr defaultRowHeight="12.5"/>
  <cols>
    <col min="1" max="1" width="8.54296875" customWidth="1"/>
    <col min="2" max="2" width="105.453125" customWidth="1"/>
    <col min="3" max="3" width="19" customWidth="1"/>
    <col min="4" max="18" width="9" customWidth="1"/>
    <col min="19" max="21" width="9.26953125" bestFit="1" customWidth="1"/>
  </cols>
  <sheetData>
    <row r="1" spans="1:18" ht="15" customHeight="1"/>
    <row r="2" spans="1:18" ht="15" customHeight="1"/>
    <row r="3" spans="1:18" ht="15" customHeight="1"/>
    <row r="4" spans="1:18" ht="15" customHeight="1">
      <c r="B4" s="3"/>
      <c r="C4" s="72" t="s">
        <v>70</v>
      </c>
      <c r="D4" s="4"/>
      <c r="E4" s="4"/>
      <c r="F4" s="4"/>
      <c r="G4" s="4"/>
      <c r="H4" s="4"/>
      <c r="I4" s="4"/>
      <c r="J4" s="4"/>
      <c r="K4" s="4"/>
      <c r="L4" s="4"/>
      <c r="M4" s="4"/>
      <c r="N4" s="4"/>
      <c r="O4" s="4"/>
      <c r="P4" s="4"/>
      <c r="Q4" s="4"/>
      <c r="R4" s="4"/>
    </row>
    <row r="5" spans="1:18" ht="15.5">
      <c r="A5" s="74" t="s">
        <v>500</v>
      </c>
      <c r="B5" s="74"/>
      <c r="C5" s="74"/>
    </row>
    <row r="6" spans="1:18" ht="13">
      <c r="A6" s="207" t="s">
        <v>408</v>
      </c>
      <c r="B6" s="73"/>
      <c r="C6" s="71" t="s">
        <v>501</v>
      </c>
    </row>
    <row r="7" spans="1:18">
      <c r="A7" s="256">
        <v>1</v>
      </c>
      <c r="B7" s="257" t="s">
        <v>502</v>
      </c>
      <c r="C7" s="308">
        <v>368076852393</v>
      </c>
    </row>
    <row r="8" spans="1:18" ht="12.75" customHeight="1">
      <c r="A8" s="245">
        <v>2</v>
      </c>
      <c r="B8" s="248" t="s">
        <v>503</v>
      </c>
      <c r="C8" s="308">
        <v>-33391672299</v>
      </c>
    </row>
    <row r="9" spans="1:18" ht="12.75" customHeight="1">
      <c r="A9" s="245">
        <v>3</v>
      </c>
      <c r="B9" s="248" t="s">
        <v>504</v>
      </c>
      <c r="C9" s="308">
        <v>0</v>
      </c>
    </row>
    <row r="10" spans="1:18">
      <c r="A10" s="245">
        <v>4</v>
      </c>
      <c r="B10" s="248" t="s">
        <v>505</v>
      </c>
      <c r="C10" s="308">
        <v>0</v>
      </c>
    </row>
    <row r="11" spans="1:18" ht="25">
      <c r="A11" s="245">
        <v>5</v>
      </c>
      <c r="B11" s="248" t="s">
        <v>506</v>
      </c>
      <c r="C11" s="308">
        <v>0</v>
      </c>
    </row>
    <row r="12" spans="1:18">
      <c r="A12" s="245">
        <v>6</v>
      </c>
      <c r="B12" s="248" t="s">
        <v>507</v>
      </c>
      <c r="C12" s="308">
        <v>0</v>
      </c>
    </row>
    <row r="13" spans="1:18">
      <c r="A13" s="245">
        <v>7</v>
      </c>
      <c r="B13" s="248" t="s">
        <v>508</v>
      </c>
      <c r="C13" s="308">
        <v>0</v>
      </c>
    </row>
    <row r="14" spans="1:18">
      <c r="A14" s="245">
        <v>8</v>
      </c>
      <c r="B14" s="248" t="s">
        <v>509</v>
      </c>
      <c r="C14" s="308">
        <v>-1252132328.7477407</v>
      </c>
    </row>
    <row r="15" spans="1:18">
      <c r="A15" s="245">
        <v>9</v>
      </c>
      <c r="B15" s="248" t="s">
        <v>510</v>
      </c>
      <c r="C15" s="308">
        <v>1672779372.0466309</v>
      </c>
    </row>
    <row r="16" spans="1:18">
      <c r="A16" s="245">
        <v>10</v>
      </c>
      <c r="B16" s="248" t="s">
        <v>511</v>
      </c>
      <c r="C16" s="308">
        <v>21577162747.174198</v>
      </c>
    </row>
    <row r="17" spans="1:3">
      <c r="A17" s="245">
        <v>11</v>
      </c>
      <c r="B17" s="248" t="s">
        <v>512</v>
      </c>
      <c r="C17" s="308">
        <v>0</v>
      </c>
    </row>
    <row r="18" spans="1:3" ht="12" customHeight="1">
      <c r="A18" s="245" t="s">
        <v>513</v>
      </c>
      <c r="B18" s="248" t="s">
        <v>514</v>
      </c>
      <c r="C18" s="308">
        <v>0</v>
      </c>
    </row>
    <row r="19" spans="1:3">
      <c r="A19" s="245" t="s">
        <v>515</v>
      </c>
      <c r="B19" s="248" t="s">
        <v>516</v>
      </c>
      <c r="C19" s="308">
        <v>0</v>
      </c>
    </row>
    <row r="20" spans="1:3">
      <c r="A20" s="245">
        <v>12</v>
      </c>
      <c r="B20" s="248" t="s">
        <v>517</v>
      </c>
      <c r="C20" s="308">
        <v>2094755702.1428795</v>
      </c>
    </row>
    <row r="21" spans="1:3" ht="13.5" thickBot="1">
      <c r="A21" s="432">
        <v>13</v>
      </c>
      <c r="B21" s="450" t="s">
        <v>152</v>
      </c>
      <c r="C21" s="451">
        <v>358777745586.61597</v>
      </c>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Q74"/>
  <sheetViews>
    <sheetView showGridLines="0" zoomScaleNormal="100" workbookViewId="0">
      <selection activeCell="C9" sqref="C9"/>
    </sheetView>
  </sheetViews>
  <sheetFormatPr defaultRowHeight="12.5"/>
  <cols>
    <col min="1" max="1" width="8.54296875" customWidth="1"/>
    <col min="2" max="2" width="112.7265625" customWidth="1"/>
    <col min="3" max="3" width="25.7265625" style="25" customWidth="1"/>
    <col min="4" max="17" width="9" customWidth="1"/>
    <col min="18" max="19" width="9.26953125" bestFit="1" customWidth="1"/>
  </cols>
  <sheetData>
    <row r="1" spans="1:17" ht="15" customHeight="1"/>
    <row r="2" spans="1:17" ht="15" customHeight="1"/>
    <row r="3" spans="1:17" ht="15" customHeight="1"/>
    <row r="4" spans="1:17" ht="15" customHeight="1">
      <c r="A4" s="2"/>
      <c r="B4" s="7"/>
      <c r="C4" s="72" t="s">
        <v>70</v>
      </c>
      <c r="D4" s="6"/>
      <c r="E4" s="6"/>
      <c r="F4" s="6"/>
      <c r="G4" s="6"/>
      <c r="H4" s="6"/>
      <c r="I4" s="6"/>
      <c r="J4" s="6"/>
      <c r="K4" s="6"/>
      <c r="L4" s="6"/>
      <c r="M4" s="5"/>
      <c r="N4" s="5"/>
      <c r="O4" s="6"/>
      <c r="P4" s="6"/>
      <c r="Q4" s="6"/>
    </row>
    <row r="5" spans="1:17" ht="15.5">
      <c r="A5" s="74" t="s">
        <v>518</v>
      </c>
      <c r="B5" s="74"/>
      <c r="C5" s="74"/>
    </row>
    <row r="6" spans="1:17" ht="13">
      <c r="A6" s="69"/>
      <c r="B6" s="47"/>
      <c r="C6" s="68" t="s">
        <v>519</v>
      </c>
    </row>
    <row r="7" spans="1:17" ht="13">
      <c r="A7" s="207" t="s">
        <v>408</v>
      </c>
      <c r="B7" s="47"/>
      <c r="C7" s="76"/>
    </row>
    <row r="8" spans="1:17" ht="13">
      <c r="A8" s="625"/>
      <c r="B8" s="630" t="s">
        <v>520</v>
      </c>
      <c r="C8" s="621"/>
    </row>
    <row r="9" spans="1:17">
      <c r="A9" s="52">
        <v>1</v>
      </c>
      <c r="B9" s="31" t="s">
        <v>521</v>
      </c>
      <c r="C9" s="308">
        <v>301287759321.58997</v>
      </c>
    </row>
    <row r="10" spans="1:17" ht="25">
      <c r="A10" s="52">
        <v>2</v>
      </c>
      <c r="B10" s="31" t="s">
        <v>522</v>
      </c>
      <c r="C10" s="291">
        <v>0</v>
      </c>
    </row>
    <row r="11" spans="1:17">
      <c r="A11" s="52">
        <v>3</v>
      </c>
      <c r="B11" s="31" t="s">
        <v>523</v>
      </c>
      <c r="C11" s="308">
        <v>-2776522.04</v>
      </c>
    </row>
    <row r="12" spans="1:17">
      <c r="A12" s="52">
        <v>4</v>
      </c>
      <c r="B12" s="31" t="s">
        <v>524</v>
      </c>
      <c r="C12" s="291"/>
    </row>
    <row r="13" spans="1:17">
      <c r="A13" s="52">
        <v>5</v>
      </c>
      <c r="B13" s="31" t="s">
        <v>525</v>
      </c>
      <c r="C13" s="291"/>
    </row>
    <row r="14" spans="1:17">
      <c r="A14" s="52">
        <v>6</v>
      </c>
      <c r="B14" s="31" t="s">
        <v>526</v>
      </c>
      <c r="C14" s="308">
        <v>-2312270853</v>
      </c>
    </row>
    <row r="15" spans="1:17" ht="13">
      <c r="A15" s="53">
        <v>7</v>
      </c>
      <c r="B15" s="54" t="s">
        <v>527</v>
      </c>
      <c r="C15" s="309">
        <v>298972711946.54999</v>
      </c>
    </row>
    <row r="16" spans="1:17" ht="13">
      <c r="A16" s="625"/>
      <c r="B16" s="631" t="s">
        <v>528</v>
      </c>
      <c r="C16" s="617"/>
    </row>
    <row r="17" spans="1:3">
      <c r="A17" s="52">
        <v>8</v>
      </c>
      <c r="B17" s="31" t="s">
        <v>529</v>
      </c>
      <c r="C17" s="308">
        <v>1104045793.5148516</v>
      </c>
    </row>
    <row r="18" spans="1:3">
      <c r="A18" s="52" t="s">
        <v>530</v>
      </c>
      <c r="B18" s="31" t="s">
        <v>531</v>
      </c>
      <c r="C18" s="291"/>
    </row>
    <row r="19" spans="1:3">
      <c r="A19" s="52">
        <v>9</v>
      </c>
      <c r="B19" s="31" t="s">
        <v>532</v>
      </c>
      <c r="C19" s="308">
        <v>4190711700.9202805</v>
      </c>
    </row>
    <row r="20" spans="1:3">
      <c r="A20" s="52" t="s">
        <v>533</v>
      </c>
      <c r="B20" s="31" t="s">
        <v>534</v>
      </c>
      <c r="C20" s="291"/>
    </row>
    <row r="21" spans="1:3">
      <c r="A21" s="52" t="s">
        <v>535</v>
      </c>
      <c r="B21" s="31" t="s">
        <v>536</v>
      </c>
      <c r="C21" s="291"/>
    </row>
    <row r="22" spans="1:3">
      <c r="A22" s="52">
        <v>10</v>
      </c>
      <c r="B22" s="31" t="s">
        <v>537</v>
      </c>
      <c r="C22" s="291"/>
    </row>
    <row r="23" spans="1:3">
      <c r="A23" s="52" t="s">
        <v>538</v>
      </c>
      <c r="B23" s="31" t="s">
        <v>539</v>
      </c>
      <c r="C23" s="291"/>
    </row>
    <row r="24" spans="1:3">
      <c r="A24" s="52" t="s">
        <v>540</v>
      </c>
      <c r="B24" s="31" t="s">
        <v>541</v>
      </c>
      <c r="C24" s="291"/>
    </row>
    <row r="25" spans="1:3">
      <c r="A25" s="52">
        <v>11</v>
      </c>
      <c r="B25" s="31" t="s">
        <v>542</v>
      </c>
      <c r="C25" s="291"/>
    </row>
    <row r="26" spans="1:3">
      <c r="A26" s="52">
        <v>12</v>
      </c>
      <c r="B26" s="31" t="s">
        <v>543</v>
      </c>
      <c r="C26" s="291"/>
    </row>
    <row r="27" spans="1:3" ht="13">
      <c r="A27" s="53">
        <v>13</v>
      </c>
      <c r="B27" s="54" t="s">
        <v>544</v>
      </c>
      <c r="C27" s="309">
        <v>5294757494.435132</v>
      </c>
    </row>
    <row r="28" spans="1:3" ht="13">
      <c r="A28" s="625"/>
      <c r="B28" s="631" t="s">
        <v>545</v>
      </c>
      <c r="C28" s="617"/>
    </row>
    <row r="29" spans="1:3">
      <c r="A29" s="52">
        <v>14</v>
      </c>
      <c r="B29" s="31" t="s">
        <v>546</v>
      </c>
      <c r="C29" s="308">
        <v>51654244487.308258</v>
      </c>
    </row>
    <row r="30" spans="1:3">
      <c r="A30" s="52">
        <v>15</v>
      </c>
      <c r="B30" s="31" t="s">
        <v>547</v>
      </c>
      <c r="C30" s="308">
        <v>-20266192614.308258</v>
      </c>
    </row>
    <row r="31" spans="1:3">
      <c r="A31" s="52">
        <v>16</v>
      </c>
      <c r="B31" s="31" t="s">
        <v>548</v>
      </c>
      <c r="C31" s="308">
        <v>1672779372.0466328</v>
      </c>
    </row>
    <row r="32" spans="1:3">
      <c r="A32" s="52" t="s">
        <v>549</v>
      </c>
      <c r="B32" s="31" t="s">
        <v>550</v>
      </c>
      <c r="C32" s="291"/>
    </row>
    <row r="33" spans="1:3">
      <c r="A33" s="52">
        <v>17</v>
      </c>
      <c r="B33" s="31" t="s">
        <v>551</v>
      </c>
      <c r="C33" s="291"/>
    </row>
    <row r="34" spans="1:3">
      <c r="A34" s="52" t="s">
        <v>552</v>
      </c>
      <c r="B34" s="31" t="s">
        <v>553</v>
      </c>
      <c r="C34" s="291"/>
    </row>
    <row r="35" spans="1:3" ht="13">
      <c r="A35" s="53">
        <v>18</v>
      </c>
      <c r="B35" s="54" t="s">
        <v>554</v>
      </c>
      <c r="C35" s="309">
        <v>33060831245.046631</v>
      </c>
    </row>
    <row r="36" spans="1:3" ht="13">
      <c r="A36" s="625"/>
      <c r="B36" s="631" t="s">
        <v>555</v>
      </c>
      <c r="C36" s="617"/>
    </row>
    <row r="37" spans="1:3">
      <c r="A37" s="52">
        <v>19</v>
      </c>
      <c r="B37" s="31" t="s">
        <v>556</v>
      </c>
      <c r="C37" s="308">
        <v>64832084373.300865</v>
      </c>
    </row>
    <row r="38" spans="1:3">
      <c r="A38" s="52">
        <v>20</v>
      </c>
      <c r="B38" s="31" t="s">
        <v>557</v>
      </c>
      <c r="C38" s="308">
        <v>-43382639472.716629</v>
      </c>
    </row>
    <row r="39" spans="1:3" ht="25">
      <c r="A39" s="52">
        <v>21</v>
      </c>
      <c r="B39" s="31" t="s">
        <v>558</v>
      </c>
      <c r="C39" s="291"/>
    </row>
    <row r="40" spans="1:3" ht="13">
      <c r="A40" s="53">
        <v>22</v>
      </c>
      <c r="B40" s="54" t="s">
        <v>559</v>
      </c>
      <c r="C40" s="309">
        <v>21449444900.584232</v>
      </c>
    </row>
    <row r="41" spans="1:3" ht="13">
      <c r="A41" s="625"/>
      <c r="B41" s="631" t="s">
        <v>560</v>
      </c>
      <c r="C41" s="617"/>
    </row>
    <row r="42" spans="1:3">
      <c r="A42" s="52" t="s">
        <v>561</v>
      </c>
      <c r="B42" s="31" t="s">
        <v>562</v>
      </c>
      <c r="C42" s="291"/>
    </row>
    <row r="43" spans="1:3">
      <c r="A43" s="52" t="s">
        <v>563</v>
      </c>
      <c r="B43" s="31" t="s">
        <v>564</v>
      </c>
      <c r="C43" s="291"/>
    </row>
    <row r="44" spans="1:3">
      <c r="A44" s="52" t="s">
        <v>565</v>
      </c>
      <c r="B44" s="31" t="s">
        <v>566</v>
      </c>
      <c r="C44" s="291"/>
    </row>
    <row r="45" spans="1:3">
      <c r="A45" s="52" t="s">
        <v>567</v>
      </c>
      <c r="B45" s="31" t="s">
        <v>568</v>
      </c>
      <c r="C45" s="291"/>
    </row>
    <row r="46" spans="1:3">
      <c r="A46" s="52" t="s">
        <v>569</v>
      </c>
      <c r="B46" s="31" t="s">
        <v>570</v>
      </c>
      <c r="C46" s="291"/>
    </row>
    <row r="47" spans="1:3">
      <c r="A47" s="52" t="s">
        <v>571</v>
      </c>
      <c r="B47" s="31" t="s">
        <v>572</v>
      </c>
      <c r="C47" s="291"/>
    </row>
    <row r="48" spans="1:3">
      <c r="A48" s="52" t="s">
        <v>573</v>
      </c>
      <c r="B48" s="31" t="s">
        <v>574</v>
      </c>
      <c r="C48" s="291"/>
    </row>
    <row r="49" spans="1:3">
      <c r="A49" s="52" t="s">
        <v>575</v>
      </c>
      <c r="B49" s="31" t="s">
        <v>576</v>
      </c>
      <c r="C49" s="291"/>
    </row>
    <row r="50" spans="1:3">
      <c r="A50" s="52" t="s">
        <v>577</v>
      </c>
      <c r="B50" s="31" t="s">
        <v>578</v>
      </c>
      <c r="C50" s="291"/>
    </row>
    <row r="51" spans="1:3">
      <c r="A51" s="52" t="s">
        <v>579</v>
      </c>
      <c r="B51" s="31" t="s">
        <v>580</v>
      </c>
      <c r="C51" s="291"/>
    </row>
    <row r="52" spans="1:3" ht="13">
      <c r="A52" s="53" t="s">
        <v>581</v>
      </c>
      <c r="B52" s="54" t="s">
        <v>582</v>
      </c>
      <c r="C52" s="292"/>
    </row>
    <row r="53" spans="1:3" ht="13">
      <c r="A53" s="625"/>
      <c r="B53" s="631" t="s">
        <v>583</v>
      </c>
      <c r="C53" s="617"/>
    </row>
    <row r="54" spans="1:3" ht="13">
      <c r="A54" s="53">
        <v>23</v>
      </c>
      <c r="B54" s="54" t="s">
        <v>353</v>
      </c>
      <c r="C54" s="309">
        <v>18557608077</v>
      </c>
    </row>
    <row r="55" spans="1:3" ht="13">
      <c r="A55" s="53">
        <v>24</v>
      </c>
      <c r="B55" s="54" t="s">
        <v>152</v>
      </c>
      <c r="C55" s="309">
        <v>358777745586.61597</v>
      </c>
    </row>
    <row r="56" spans="1:3" ht="13">
      <c r="A56" s="625"/>
      <c r="B56" s="631" t="s">
        <v>151</v>
      </c>
      <c r="C56" s="617"/>
    </row>
    <row r="57" spans="1:3">
      <c r="A57" s="52">
        <v>25</v>
      </c>
      <c r="B57" s="31" t="s">
        <v>153</v>
      </c>
      <c r="C57" s="208">
        <v>5.1724523901719624E-2</v>
      </c>
    </row>
    <row r="58" spans="1:3">
      <c r="A58" s="52" t="s">
        <v>584</v>
      </c>
      <c r="B58" s="31" t="s">
        <v>585</v>
      </c>
      <c r="C58" s="208">
        <v>5.1724523901719624E-2</v>
      </c>
    </row>
    <row r="59" spans="1:3">
      <c r="A59" s="52" t="s">
        <v>586</v>
      </c>
      <c r="B59" s="31" t="s">
        <v>587</v>
      </c>
      <c r="C59" s="208">
        <v>5.1724523901719624E-2</v>
      </c>
    </row>
    <row r="60" spans="1:3">
      <c r="A60" s="52">
        <v>26</v>
      </c>
      <c r="B60" s="31" t="s">
        <v>588</v>
      </c>
      <c r="C60" s="208">
        <v>0.03</v>
      </c>
    </row>
    <row r="61" spans="1:3">
      <c r="A61" s="52" t="s">
        <v>589</v>
      </c>
      <c r="B61" s="31" t="s">
        <v>156</v>
      </c>
      <c r="C61" s="208">
        <v>0</v>
      </c>
    </row>
    <row r="62" spans="1:3" ht="13">
      <c r="A62" s="233" t="s">
        <v>590</v>
      </c>
      <c r="B62" s="258" t="s">
        <v>591</v>
      </c>
      <c r="C62" s="261">
        <v>0</v>
      </c>
    </row>
    <row r="63" spans="1:3">
      <c r="A63" s="52">
        <v>27</v>
      </c>
      <c r="B63" s="31" t="s">
        <v>162</v>
      </c>
      <c r="C63" s="208">
        <v>0</v>
      </c>
    </row>
    <row r="64" spans="1:3">
      <c r="A64" s="52" t="s">
        <v>592</v>
      </c>
      <c r="B64" s="31" t="s">
        <v>164</v>
      </c>
      <c r="C64" s="208">
        <v>0.03</v>
      </c>
    </row>
    <row r="65" spans="1:3" ht="13">
      <c r="A65" s="625"/>
      <c r="B65" s="631" t="s">
        <v>593</v>
      </c>
      <c r="C65" s="617"/>
    </row>
    <row r="66" spans="1:3">
      <c r="A66" s="625" t="s">
        <v>594</v>
      </c>
      <c r="B66" s="632" t="s">
        <v>595</v>
      </c>
      <c r="C66" s="617" t="s">
        <v>596</v>
      </c>
    </row>
    <row r="67" spans="1:3" ht="13">
      <c r="A67" s="222"/>
      <c r="B67" s="223" t="s">
        <v>597</v>
      </c>
      <c r="C67" s="293"/>
    </row>
    <row r="68" spans="1:3" ht="25">
      <c r="A68" s="52">
        <v>28</v>
      </c>
      <c r="B68" s="31" t="s">
        <v>598</v>
      </c>
      <c r="C68" s="308">
        <v>31325498255.451763</v>
      </c>
    </row>
    <row r="69" spans="1:3" ht="25">
      <c r="A69" s="52">
        <v>29</v>
      </c>
      <c r="B69" s="31" t="s">
        <v>599</v>
      </c>
      <c r="C69" s="308">
        <v>31388051873</v>
      </c>
    </row>
    <row r="70" spans="1:3" ht="37.5">
      <c r="A70" s="52">
        <v>30</v>
      </c>
      <c r="B70" s="31" t="s">
        <v>600</v>
      </c>
      <c r="C70" s="308">
        <v>358715191969.06775</v>
      </c>
    </row>
    <row r="71" spans="1:3" ht="37.5">
      <c r="A71" s="52" t="s">
        <v>601</v>
      </c>
      <c r="B71" s="31" t="s">
        <v>602</v>
      </c>
      <c r="C71" s="308">
        <v>358715191969.06775</v>
      </c>
    </row>
    <row r="72" spans="1:3" ht="37.5">
      <c r="A72" s="52">
        <v>31</v>
      </c>
      <c r="B72" s="31" t="s">
        <v>603</v>
      </c>
      <c r="C72" s="208">
        <v>5.173354374854644E-2</v>
      </c>
    </row>
    <row r="73" spans="1:3" ht="38" thickBot="1">
      <c r="A73" s="440" t="s">
        <v>604</v>
      </c>
      <c r="B73" s="441" t="s">
        <v>605</v>
      </c>
      <c r="C73" s="439">
        <v>5.173354374854644E-2</v>
      </c>
    </row>
    <row r="74" spans="1:3">
      <c r="C74" s="191"/>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a4ef675-b346-4b07-bda6-cb525753f4a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D13C3610E5BBC47B2DE467AAF40EA53" ma:contentTypeVersion="11" ma:contentTypeDescription="Een nieuw document maken." ma:contentTypeScope="" ma:versionID="90fb193dc3e468e11222ba1450543e76">
  <xsd:schema xmlns:xsd="http://www.w3.org/2001/XMLSchema" xmlns:xs="http://www.w3.org/2001/XMLSchema" xmlns:p="http://schemas.microsoft.com/office/2006/metadata/properties" xmlns:ns2="fa4ef675-b346-4b07-bda6-cb525753f4af" xmlns:ns3="88ebaa27-efb5-4d12-8b42-8b2f70175334" targetNamespace="http://schemas.microsoft.com/office/2006/metadata/properties" ma:root="true" ma:fieldsID="9b8518f7b5d11b5353ba935d780a631c" ns2:_="" ns3:_="">
    <xsd:import namespace="fa4ef675-b346-4b07-bda6-cb525753f4af"/>
    <xsd:import namespace="88ebaa27-efb5-4d12-8b42-8b2f7017533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4ef675-b346-4b07-bda6-cb525753f4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Afbeeldingtags" ma:readOnly="false" ma:fieldId="{5cf76f15-5ced-4ddc-b409-7134ff3c332f}" ma:taxonomyMulti="true" ma:sspId="5dd2a442-b5ac-41d7-a9d3-5c9eaa3193f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8ebaa27-efb5-4d12-8b42-8b2f70175334" elementFormDefault="qualified">
    <xsd:import namespace="http://schemas.microsoft.com/office/2006/documentManagement/types"/>
    <xsd:import namespace="http://schemas.microsoft.com/office/infopath/2007/PartnerControls"/>
    <xsd:element name="SharedWithUsers" ma:index="17"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15C361-17C1-4933-907F-0BC42D4452C9}">
  <ds:schemaRefs>
    <ds:schemaRef ds:uri="88ebaa27-efb5-4d12-8b42-8b2f70175334"/>
    <ds:schemaRef ds:uri="http://schemas.microsoft.com/office/infopath/2007/PartnerControls"/>
    <ds:schemaRef ds:uri="http://purl.org/dc/terms/"/>
    <ds:schemaRef ds:uri="fa4ef675-b346-4b07-bda6-cb525753f4af"/>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52E71E1F-F7CF-4FD6-BACA-C13AD46FED70}">
  <ds:schemaRefs>
    <ds:schemaRef ds:uri="http://schemas.microsoft.com/sharepoint/v3/contenttype/forms"/>
  </ds:schemaRefs>
</ds:datastoreItem>
</file>

<file path=customXml/itemProps3.xml><?xml version="1.0" encoding="utf-8"?>
<ds:datastoreItem xmlns:ds="http://schemas.openxmlformats.org/officeDocument/2006/customXml" ds:itemID="{F6BFE1D5-2040-460E-8E3D-32F21497A0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4ef675-b346-4b07-bda6-cb525753f4af"/>
    <ds:schemaRef ds:uri="88ebaa27-efb5-4d12-8b42-8b2f701753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54</vt:i4>
      </vt:variant>
      <vt:variant>
        <vt:lpstr>Named Ranges</vt:lpstr>
      </vt:variant>
      <vt:variant>
        <vt:i4>61</vt:i4>
      </vt:variant>
    </vt:vector>
  </HeadingPairs>
  <TitlesOfParts>
    <vt:vector size="115" baseType="lpstr">
      <vt:lpstr>CONTENTS</vt:lpstr>
      <vt:lpstr>OV1</vt:lpstr>
      <vt:lpstr>KM1</vt:lpstr>
      <vt:lpstr>CC1</vt:lpstr>
      <vt:lpstr>CC2</vt:lpstr>
      <vt:lpstr>CCyB1</vt:lpstr>
      <vt:lpstr>CCyB2</vt:lpstr>
      <vt:lpstr>LR1</vt:lpstr>
      <vt:lpstr>LR2</vt:lpstr>
      <vt:lpstr>LR3</vt:lpstr>
      <vt:lpstr>LIQ1</vt:lpstr>
      <vt:lpstr>LIQB</vt:lpstr>
      <vt:lpstr>LIQ2</vt:lpstr>
      <vt:lpstr>CR1</vt:lpstr>
      <vt:lpstr>CR1-A</vt:lpstr>
      <vt:lpstr>CR2</vt:lpstr>
      <vt:lpstr>CQ1</vt:lpstr>
      <vt:lpstr>CQ4</vt:lpstr>
      <vt:lpstr>CQ5</vt:lpstr>
      <vt:lpstr>CQ7</vt:lpstr>
      <vt:lpstr>CR3</vt:lpstr>
      <vt:lpstr>CR4</vt:lpstr>
      <vt:lpstr>CR5</vt:lpstr>
      <vt:lpstr>CR6_IRBA</vt:lpstr>
      <vt:lpstr>CR6_IRBF</vt:lpstr>
      <vt:lpstr>CR7</vt:lpstr>
      <vt:lpstr>CR7-A</vt:lpstr>
      <vt:lpstr>CR8</vt:lpstr>
      <vt:lpstr>CR10</vt:lpstr>
      <vt:lpstr>CCR1</vt:lpstr>
      <vt:lpstr>CCR2</vt:lpstr>
      <vt:lpstr>CCR3</vt:lpstr>
      <vt:lpstr>CCR4_IRBA</vt:lpstr>
      <vt:lpstr>CCR4_IRBF</vt:lpstr>
      <vt:lpstr>CCR5</vt:lpstr>
      <vt:lpstr>CCR7</vt:lpstr>
      <vt:lpstr>CCR8</vt:lpstr>
      <vt:lpstr>SEC1</vt:lpstr>
      <vt:lpstr>SEC4</vt:lpstr>
      <vt:lpstr>MR1</vt:lpstr>
      <vt:lpstr>MR2-A</vt:lpstr>
      <vt:lpstr>MR2-B</vt:lpstr>
      <vt:lpstr>MR3</vt:lpstr>
      <vt:lpstr>MR4</vt:lpstr>
      <vt:lpstr>IRRBB1</vt:lpstr>
      <vt:lpstr>ESG table 1</vt:lpstr>
      <vt:lpstr>ESG table 2</vt:lpstr>
      <vt:lpstr>ESG table 3</vt:lpstr>
      <vt:lpstr>Quantitative ESG Disclosures</vt:lpstr>
      <vt:lpstr>ESG1</vt:lpstr>
      <vt:lpstr>ESG2</vt:lpstr>
      <vt:lpstr>ESG4</vt:lpstr>
      <vt:lpstr>ESG5</vt:lpstr>
      <vt:lpstr>ESG10</vt:lpstr>
      <vt:lpstr>LRCom_1</vt:lpstr>
      <vt:lpstr>LRCom_10</vt:lpstr>
      <vt:lpstr>LRCom_10a</vt:lpstr>
      <vt:lpstr>LRCom_10b</vt:lpstr>
      <vt:lpstr>LRCom_11</vt:lpstr>
      <vt:lpstr>LRCom_12</vt:lpstr>
      <vt:lpstr>LRCom_13</vt:lpstr>
      <vt:lpstr>LRCom_14</vt:lpstr>
      <vt:lpstr>LRCom_15</vt:lpstr>
      <vt:lpstr>LRCom_16</vt:lpstr>
      <vt:lpstr>LRCom_16a</vt:lpstr>
      <vt:lpstr>LRCom_17</vt:lpstr>
      <vt:lpstr>LRCom_17a</vt:lpstr>
      <vt:lpstr>LRCom_18</vt:lpstr>
      <vt:lpstr>LRCom_19</vt:lpstr>
      <vt:lpstr>LRCom_2</vt:lpstr>
      <vt:lpstr>LRCom_21</vt:lpstr>
      <vt:lpstr>LRCom_22</vt:lpstr>
      <vt:lpstr>LRCom_22a</vt:lpstr>
      <vt:lpstr>LRCom_22b</vt:lpstr>
      <vt:lpstr>LRCom_22c</vt:lpstr>
      <vt:lpstr>LRCom_22d</vt:lpstr>
      <vt:lpstr>LRCom_22e</vt:lpstr>
      <vt:lpstr>LRCom_22f</vt:lpstr>
      <vt:lpstr>LRCom_22g</vt:lpstr>
      <vt:lpstr>LRCom_22h</vt:lpstr>
      <vt:lpstr>LRCom_22i</vt:lpstr>
      <vt:lpstr>LRCom_22j</vt:lpstr>
      <vt:lpstr>LRCom_22k</vt:lpstr>
      <vt:lpstr>LRCom_23</vt:lpstr>
      <vt:lpstr>LRCom_26</vt:lpstr>
      <vt:lpstr>LRCom_26a</vt:lpstr>
      <vt:lpstr>LRCom_27</vt:lpstr>
      <vt:lpstr>LRCom_28</vt:lpstr>
      <vt:lpstr>LRCom_29</vt:lpstr>
      <vt:lpstr>LRCom_3</vt:lpstr>
      <vt:lpstr>LRCom_30</vt:lpstr>
      <vt:lpstr>LRCom_30a</vt:lpstr>
      <vt:lpstr>LRCom_4</vt:lpstr>
      <vt:lpstr>LRCom_5</vt:lpstr>
      <vt:lpstr>LRCom_6</vt:lpstr>
      <vt:lpstr>LRCom_7</vt:lpstr>
      <vt:lpstr>LRCom_8</vt:lpstr>
      <vt:lpstr>LRCom_8a</vt:lpstr>
      <vt:lpstr>LRCom_9</vt:lpstr>
      <vt:lpstr>LRCom_9a</vt:lpstr>
      <vt:lpstr>LRCom_9b</vt:lpstr>
      <vt:lpstr>LRSum_1</vt:lpstr>
      <vt:lpstr>LRSum_10</vt:lpstr>
      <vt:lpstr>LRSum_11</vt:lpstr>
      <vt:lpstr>LRSum_11a</vt:lpstr>
      <vt:lpstr>LRSum_11b</vt:lpstr>
      <vt:lpstr>LRSum_13</vt:lpstr>
      <vt:lpstr>LRSum_2</vt:lpstr>
      <vt:lpstr>LRSum_3</vt:lpstr>
      <vt:lpstr>LRSum_4</vt:lpstr>
      <vt:lpstr>LRSum_5</vt:lpstr>
      <vt:lpstr>LRSum_6</vt:lpstr>
      <vt:lpstr>LRSum_7</vt:lpstr>
      <vt:lpstr>LRSum_8</vt:lpstr>
      <vt:lpstr>LRSum_9</vt:lpstr>
    </vt:vector>
  </TitlesOfParts>
  <Manager/>
  <Company>KBC Group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Luyten</dc:creator>
  <cp:keywords/>
  <dc:description/>
  <cp:lastModifiedBy>Krien Almeye</cp:lastModifiedBy>
  <cp:revision/>
  <dcterms:created xsi:type="dcterms:W3CDTF">2012-01-19T12:57:14Z</dcterms:created>
  <dcterms:modified xsi:type="dcterms:W3CDTF">2023-11-24T14:15:42Z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152a60-a03f-46dd-a35f-1efe6981cb6f_Enabled">
    <vt:lpwstr>true</vt:lpwstr>
  </property>
  <property fmtid="{D5CDD505-2E9C-101B-9397-08002B2CF9AE}" pid="3" name="MSIP_Label_5a152a60-a03f-46dd-a35f-1efe6981cb6f_SetDate">
    <vt:lpwstr>2020-11-01T09:50:17Z</vt:lpwstr>
  </property>
  <property fmtid="{D5CDD505-2E9C-101B-9397-08002B2CF9AE}" pid="4" name="MSIP_Label_5a152a60-a03f-46dd-a35f-1efe6981cb6f_Method">
    <vt:lpwstr>Privileged</vt:lpwstr>
  </property>
  <property fmtid="{D5CDD505-2E9C-101B-9397-08002B2CF9AE}" pid="5" name="MSIP_Label_5a152a60-a03f-46dd-a35f-1efe6981cb6f_Name">
    <vt:lpwstr>5a152a60-a03f-46dd-a35f-1efe6981cb6f</vt:lpwstr>
  </property>
  <property fmtid="{D5CDD505-2E9C-101B-9397-08002B2CF9AE}" pid="6" name="MSIP_Label_5a152a60-a03f-46dd-a35f-1efe6981cb6f_SiteId">
    <vt:lpwstr>64af2aee-7d6c-49ac-a409-192d3fee73b8</vt:lpwstr>
  </property>
  <property fmtid="{D5CDD505-2E9C-101B-9397-08002B2CF9AE}" pid="7" name="MSIP_Label_5a152a60-a03f-46dd-a35f-1efe6981cb6f_ActionId">
    <vt:lpwstr>1d8218c9-dfe9-4cf3-a9ad-9cd9265a7367</vt:lpwstr>
  </property>
  <property fmtid="{D5CDD505-2E9C-101B-9397-08002B2CF9AE}" pid="8" name="MSIP_Label_5a152a60-a03f-46dd-a35f-1efe6981cb6f_ContentBits">
    <vt:lpwstr>0</vt:lpwstr>
  </property>
  <property fmtid="{D5CDD505-2E9C-101B-9397-08002B2CF9AE}" pid="9" name="ContentTypeId">
    <vt:lpwstr>0x010100ED13C3610E5BBC47B2DE467AAF40EA53</vt:lpwstr>
  </property>
  <property fmtid="{D5CDD505-2E9C-101B-9397-08002B2CF9AE}" pid="10" name="MediaServiceImageTags">
    <vt:lpwstr/>
  </property>
</Properties>
</file>